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entro de Documentação\Publicações DES\Politica macroprudencial\Medidas Politica macroprudencial\CCB\PT\2019 T3\"/>
    </mc:Choice>
  </mc:AlternateContent>
  <bookViews>
    <workbookView xWindow="0" yWindow="0" windowWidth="20400" windowHeight="8445"/>
  </bookViews>
  <sheets>
    <sheet name="Capa" sheetId="2" r:id="rId1"/>
    <sheet name="Índice-abreviaturas-notas" sheetId="3" r:id="rId2"/>
    <sheet name="1.1. Percentagem de reserva" sheetId="4" r:id="rId3"/>
    <sheet name="1.2. Desvios (gráfico)" sheetId="5" r:id="rId4"/>
    <sheet name="2.1. Outros indicadores" sheetId="6" r:id="rId5"/>
    <sheet name="2.2. Outros indicadores (gráf.)" sheetId="7" r:id="rId6"/>
  </sheets>
  <externalReferences>
    <externalReference r:id="rId7"/>
    <externalReference r:id="rId8"/>
  </externalReferences>
  <definedNames>
    <definedName name="basel" localSheetId="0">OFFSET([1]Data!$E$26,0,0,COUNT([1]Data!$E$26:$E$300),1)</definedName>
    <definedName name="basel">OFFSET([2]Data!$E$26,0,0,COUNT([2]Data!$E$26:$E$300),1)</definedName>
    <definedName name="baseladd" localSheetId="0">OFFSET([1]Data!$I$26,0,0,COUNT([1]Data!$E$26:$E$300),1)</definedName>
    <definedName name="baseladd">OFFSET([2]Data!$I$26,0,0,COUNT([2]Data!$E$26:$E$300),1)</definedName>
    <definedName name="baselcrises" localSheetId="0">OFFSET([1]Data!$B$26,0,0,COUNT([1]Data!$E$26:$E$300),1)</definedName>
    <definedName name="baselcrises">OFFSET([2]Data!$B$26,0,0,COUNT([2]Data!$E$26:$E$300),1)</definedName>
    <definedName name="baseldate" localSheetId="0">OFFSET([1]Data!$A$26,0,0,COUNT([1]Data!$E$26:$E$300),1)</definedName>
    <definedName name="baseldate">OFFSET([2]Data!$A$26,0,0,COUNT([2]Data!$E$26:$E$300),1)</definedName>
    <definedName name="baselzeroline" localSheetId="0">OFFSET([1]Data!$G$26,0,0,COUNT([1]Data!$E$26:$E$300),1)</definedName>
    <definedName name="baselzeroline">OFFSET([2]Data!$G$26,0,0,COUNT([2]Data!$E$26:$E$300),1)</definedName>
    <definedName name="basileia" localSheetId="0">OFFSET([1]Dados!$F$26,0,0,COUNT([1]Dados!$F$26:$F$253),1)</definedName>
    <definedName name="basileia">OFFSET([2]Dados!$F$26,0,0,COUNT([2]Dados!$F$26:$F$253),1)</definedName>
    <definedName name="basileiaadic" localSheetId="0">OFFSET([1]Dados!$J$26,0,0,COUNT([1]Dados!$F$26:$F$253),1)</definedName>
    <definedName name="basileiaadic">OFFSET([2]Dados!$J$26,0,0,COUNT([2]Dados!$F$26:$F$253),1)</definedName>
    <definedName name="basileiacrises" localSheetId="0">OFFSET([1]Dados!$C$26,0,0,COUNT([1]Dados!$F$26:$F$253),1)</definedName>
    <definedName name="basileiacrises">OFFSET([2]Dados!$C$26,0,0,COUNT([2]Dados!$F$26:$F$253),1)</definedName>
    <definedName name="basileiadata" localSheetId="0">OFFSET([1]Dados!$B$26,0,0,COUNT([1]Dados!$F$26:$F$253),1)</definedName>
    <definedName name="basileiadata">OFFSET([2]Dados!$B$26,0,0,COUNT([2]Dados!$F$26:$F$253),1)</definedName>
    <definedName name="basileialinhazero" localSheetId="0">OFFSET([1]Dados!$H$26,0,0,COUNT([1]Dados!$F$26:$F$253),1)</definedName>
    <definedName name="basileialinhazero">OFFSET([2]Dados!$H$26,0,0,COUNT([2]Dados!$F$26:$F$253),1)</definedName>
    <definedName name="cad" localSheetId="0">OFFSET([1]Data!$T$79,0,0,COUNT([1]Data!$T$79:$T$300),1)</definedName>
    <definedName name="cad">OFFSET([2]Data!$T$79,0,0,COUNT([2]Data!$T$79:$T$300),1)</definedName>
    <definedName name="caddate" localSheetId="0">OFFSET([1]Data!$A$79,0,0,COUNT([1]Data!$T$79:$T$300),1)</definedName>
    <definedName name="caddate">OFFSET([2]Data!$A$79,0,0,COUNT([2]Data!$T$79:$T$300),1)</definedName>
    <definedName name="cadma" localSheetId="0">OFFSET([1]Data!$U$79,0,0,COUNT([1]Data!$T$79:$T$300),1)</definedName>
    <definedName name="cadma">OFFSET([2]Data!$U$79,0,0,COUNT([2]Data!$T$79:$T$300),1)</definedName>
    <definedName name="cbrcrises" localSheetId="0">OFFSET([1]Dados!$C$7,0,0,COUNT([1]Dados!$P$7:$P$253),1)</definedName>
    <definedName name="cbrcrises">OFFSET([2]Dados!$C$7,0,0,COUNT([2]Dados!$P$7:$P$253),1)</definedName>
    <definedName name="cbrdata" localSheetId="0">OFFSET([1]Dados!$B$7,0,0,COUNT([1]Dados!$P$7:$P$253),1)</definedName>
    <definedName name="cbrdata">OFFSET([2]Dados!$B$7,0,0,COUNT([2]Dados!$P$7:$P$253),1)</definedName>
    <definedName name="cbrlinhazero" localSheetId="0">OFFSET([1]Dados!$H$7,0,0,COUNT([1]Dados!$P$7:$P$253),1)</definedName>
    <definedName name="cbrlinhazero">OFFSET([2]Dados!$H$7,0,0,COUNT([2]Dados!$P$7:$P$253),1)</definedName>
    <definedName name="cbrtvh" localSheetId="0">OFFSET([1]Dados!$P$7,0,0,COUNT([1]Dados!$P$7:$P$253),1)</definedName>
    <definedName name="cbrtvh">OFFSET([2]Dados!$P$7,0,0,COUNT([2]Dados!$P$7:$P$253),1)</definedName>
    <definedName name="cbrtvhmm" localSheetId="0">OFFSET([1]Dados!$Q$7,0,0,COUNT([1]Dados!$P$7:$P$253),1)</definedName>
    <definedName name="cbrtvhmm">OFFSET([2]Dados!$Q$7,0,0,COUNT([2]Dados!$P$7:$P$253),1)</definedName>
    <definedName name="dbc" localSheetId="0">OFFSET([1]Dados!$U$79,0,0,COUNT([1]Dados!$U$79:$U$253),1)</definedName>
    <definedName name="dbc">OFFSET([2]Dados!$U$79,0,0,COUNT([2]Dados!$U$79:$U$253),1)</definedName>
    <definedName name="dbcdata" localSheetId="0">OFFSET([1]Dados!$B$79,0,0,COUNT([1]Dados!$U$79:$U$253),1)</definedName>
    <definedName name="dbcdata">OFFSET([2]Dados!$B$79,0,0,COUNT([2]Dados!$U$79:$U$253),1)</definedName>
    <definedName name="dbcmm" localSheetId="0">OFFSET([1]Dados!$V$79,0,0,COUNT([1]Dados!$U$79:$U$253),1)</definedName>
    <definedName name="dbcmm">OFFSET([2]Dados!$V$79,0,0,COUNT([2]Dados!$U$79:$U$253),1)</definedName>
    <definedName name="dsicrises" localSheetId="0">OFFSET([1]Data!$B$95,0,0,COUNT([1]Data!$Z$95:$Z$300),1)</definedName>
    <definedName name="dsicrises">OFFSET([2]Data!$B$95,0,0,COUNT([2]Data!$Z$95:$Z$300),1)</definedName>
    <definedName name="dsidate" localSheetId="0">OFFSET([1]Data!$A$95,0,0,COUNT([1]Data!$Z$95:$Z$300),1)</definedName>
    <definedName name="dsidate">OFFSET([2]Data!$A$95,0,0,COUNT([2]Data!$Z$95:$Z$300),1)</definedName>
    <definedName name="dsiyoy" localSheetId="0">OFFSET([1]Data!$Z$95,0,0,COUNT([1]Data!$Z$95:$Z$300),1)</definedName>
    <definedName name="dsiyoy">OFFSET([2]Data!$Z$95,0,0,COUNT([2]Data!$Z$95:$Z$300),1)</definedName>
    <definedName name="dsiyoyma" localSheetId="0">OFFSET([1]Data!$AA$95,0,0,COUNT([1]Data!$Z$95:$Z$300),1)</definedName>
    <definedName name="dsiyoyma">OFFSET([2]Data!$AA$95,0,0,COUNT([2]Data!$Z$95:$Z$300),1)</definedName>
    <definedName name="dsizeroline" localSheetId="0">OFFSET([1]Data!$G$95,0,0,COUNT([1]Data!$Z$95:$Z$300),1)</definedName>
    <definedName name="dsizeroline">OFFSET([2]Data!$G$95,0,0,COUNT([2]Data!$Z$95:$Z$300),1)</definedName>
    <definedName name="hpicrises" localSheetId="0">OFFSET([1]Data!$B$51,0,0,COUNT([1]Data!$L$51:$L$300),1)</definedName>
    <definedName name="hpicrises">OFFSET([2]Data!$B$51,0,0,COUNT([2]Data!$L$51:$L$300),1)</definedName>
    <definedName name="hpidate" localSheetId="0">OFFSET([1]Data!$A$51,0,0,COUNT([1]Data!$L$51:$L$300),1)</definedName>
    <definedName name="hpidate">OFFSET([2]Data!$A$51,0,0,COUNT([2]Data!$L$51:$L$300),1)</definedName>
    <definedName name="hpiyoy" localSheetId="0">OFFSET([1]Data!$L$51,0,0,COUNT([1]Data!$L$51:$L$300),1)</definedName>
    <definedName name="hpiyoy">OFFSET([2]Data!$L$51,0,0,COUNT([2]Data!$L$51:$L$300),1)</definedName>
    <definedName name="hpiyoyma" localSheetId="0">OFFSET([1]Data!$M$51,0,0,COUNT([1]Data!$L$51:$L$300),1)</definedName>
    <definedName name="hpiyoyma">OFFSET([2]Data!$M$51,0,0,COUNT([2]Data!$L$51:$L$300),1)</definedName>
    <definedName name="hpizeroline" localSheetId="0">OFFSET([1]Data!$G$51,0,0,COUNT([1]Data!$L$51:$L$300),1)</definedName>
    <definedName name="hpizeroline">OFFSET([2]Data!$G$51,0,0,COUNT([2]Data!$L$51:$L$300),1)</definedName>
    <definedName name="iphcrises" localSheetId="0">OFFSET([1]Dados!$C$51,0,0,COUNT([1]Dados!$M$51:$M$253),1)</definedName>
    <definedName name="iphcrises">OFFSET([2]Dados!$C$51,0,0,COUNT([2]Dados!$M$51:$M$253),1)</definedName>
    <definedName name="iphdata" localSheetId="0">OFFSET([1]Dados!$B$51,0,0,COUNT([1]Dados!$M$51:$M$253),1)</definedName>
    <definedName name="iphdata">OFFSET([2]Dados!$B$51,0,0,COUNT([2]Dados!$M$51:$M$253),1)</definedName>
    <definedName name="iphlinhazero" localSheetId="0">OFFSET([1]Dados!$H$51,0,0,COUNT([1]Dados!$M$51:$M$253),1)</definedName>
    <definedName name="iphlinhazero">OFFSET([2]Dados!$H$51,0,0,COUNT([2]Dados!$M$51:$M$253),1)</definedName>
    <definedName name="iphtvh" localSheetId="0">OFFSET([1]Dados!$M$51,0,0,COUNT([1]Dados!$M$51:$M$253),1)</definedName>
    <definedName name="iphtvh">OFFSET([2]Dados!$M$51,0,0,COUNT([2]Dados!$M$51:$M$253),1)</definedName>
    <definedName name="iphtvhmm" localSheetId="0">OFFSET([1]Dados!$N$51,0,0,COUNT([1]Dados!$M$51:$M$253),1)</definedName>
    <definedName name="iphtvhmm">OFFSET([2]Dados!$N$51,0,0,COUNT([2]Dados!$M$51:$M$253),1)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td" localSheetId="0">OFFSET([1]Data!$W$98,0,0,COUNT([1]Data!$W$98:$W$300),1)</definedName>
    <definedName name="ltd">OFFSET([2]Data!$W$98,0,0,COUNT([2]Data!$W$98:$W$300),1)</definedName>
    <definedName name="ltddate" localSheetId="0">OFFSET([1]Data!$A$98,0,0,COUNT([1]Data!$W$98:$W$300),1)</definedName>
    <definedName name="ltddate">OFFSET([2]Data!$A$98,0,0,COUNT([2]Data!$W$98:$W$300),1)</definedName>
    <definedName name="ltdma" localSheetId="0">OFFSET([1]Data!$X$98,0,0,COUNT([1]Data!$W$98:$W$300),1)</definedName>
    <definedName name="ltdma">OFFSET([2]Data!$X$98,0,0,COUNT([2]Data!$W$98:$W$300),1)</definedName>
    <definedName name="_xlnm.Print_Area" localSheetId="2">'1.1. Percentagem de reserva'!$A$1:$J$161</definedName>
    <definedName name="_xlnm.Print_Area" localSheetId="3">'1.2. Desvios (gráfico)'!$A$1:$I$22</definedName>
    <definedName name="_xlnm.Print_Area" localSheetId="4">'2.1. Outros indicadores'!$A$1:$Z$167</definedName>
    <definedName name="_xlnm.Print_Area" localSheetId="5">'2.2. Outros indicadores (gráf.)'!$A$1:$O$66</definedName>
    <definedName name="_xlnm.Print_Area" localSheetId="0">Capa!$A$1:$N$69</definedName>
    <definedName name="_xlnm.Print_Area" localSheetId="1">'Índice-abreviaturas-notas'!$A$1:$C$36</definedName>
    <definedName name="_xlnm.Print_Titles" localSheetId="2">'1.1. Percentagem de reserva'!$1:$4</definedName>
    <definedName name="_xlnm.Print_Titles" localSheetId="4">'2.1. Outros indicadores'!$1:$6</definedName>
    <definedName name="_xlnm.Print_Titles" localSheetId="5">'2.2. Outros indicadores (gráf.)'!$1:$2</definedName>
    <definedName name="racio" localSheetId="0">OFFSET([1]Dados!$R$22,0,0,COUNT([1]Dados!$R$22:$R$253),1)</definedName>
    <definedName name="racio">OFFSET([2]Dados!$R$22,0,0,COUNT([2]Dados!$R$22:$R$253),1)</definedName>
    <definedName name="raciocrises" localSheetId="0">OFFSET([1]Dados!$C$22,0,0,COUNT([1]Dados!$R$22:$R$253),1)</definedName>
    <definedName name="raciocrises">OFFSET([2]Dados!$C$22,0,0,COUNT([2]Dados!$R$22:$R$253),1)</definedName>
    <definedName name="raciodata" localSheetId="0">OFFSET([1]Dados!$B$22,0,0,COUNT([1]Dados!$R$22:$R$253),1)</definedName>
    <definedName name="raciodata">OFFSET([2]Dados!$B$22,0,0,COUNT([2]Dados!$R$22:$R$253),1)</definedName>
    <definedName name="raciolinhazero" localSheetId="0">OFFSET([1]Dados!$H$22,0,0,COUNT([1]Dados!$R$22:$R$253),1)</definedName>
    <definedName name="raciolinhazero">OFFSET([2]Dados!$H$22,0,0,COUNT([2]Dados!$R$22:$R$253),1)</definedName>
    <definedName name="raciomm" localSheetId="0">OFFSET([1]Dados!$S$22,0,0,COUNT([1]Dados!$R$22:$R$253),1)</definedName>
    <definedName name="raciomm">OFFSET([2]Dados!$S$22,0,0,COUNT([2]Dados!$R$22:$R$253),1)</definedName>
    <definedName name="ratio" localSheetId="0">OFFSET([1]Data!$Q$22,0,0,COUNT([1]Data!$Q$22:$Q$300),1)</definedName>
    <definedName name="ratio">OFFSET([2]Data!$Q$22,0,0,COUNT([2]Data!$Q$22:$Q$300),1)</definedName>
    <definedName name="ratiocrises" localSheetId="0">OFFSET([1]Data!$B$22,0,0,COUNT([1]Data!$Q$22:$Q$300),1)</definedName>
    <definedName name="ratiocrises">OFFSET([2]Data!$B$22,0,0,COUNT([2]Data!$Q$22:$Q$300),1)</definedName>
    <definedName name="ratiodate" localSheetId="0">OFFSET([1]Data!$A$22,0,0,COUNT([1]Data!$Q$22:$Q$300),1)</definedName>
    <definedName name="ratiodate">OFFSET([2]Data!$A$22,0,0,COUNT([2]Data!$Q$22:$Q$300),1)</definedName>
    <definedName name="ratioma" localSheetId="0">OFFSET([1]Data!$R$22,0,0,COUNT([1]Data!$Q$22:$Q$300),1)</definedName>
    <definedName name="ratioma">OFFSET([2]Data!$R$22,0,0,COUNT([2]Data!$Q$22:$Q$300),1)</definedName>
    <definedName name="ratiozeroline" localSheetId="0">OFFSET([1]Data!$G$22,0,0,COUNT([1]Data!$Q$22:$Q$300),1)</definedName>
    <definedName name="ratiozeroline">OFFSET([2]Data!$G$22,0,0,COUNT([2]Data!$Q$22:$Q$300),1)</definedName>
    <definedName name="rbccrises" localSheetId="0">OFFSET([1]Data!$B$7,0,0,COUNT([1]Data!$O$7:$O$300),1)</definedName>
    <definedName name="rbccrises">OFFSET([2]Data!$B$7,0,0,COUNT([2]Data!$O$7:$O$300),1)</definedName>
    <definedName name="rbcdate" localSheetId="0">OFFSET([1]Data!$A$7,0,0,COUNT([1]Data!$O$7:$O$300),1)</definedName>
    <definedName name="rbcdate">OFFSET([2]Data!$A$7,0,0,COUNT([2]Data!$O$7:$O$300),1)</definedName>
    <definedName name="rbcyoy" localSheetId="0">OFFSET([1]Data!$O$7,0,0,COUNT([1]Data!$O$7:$O$300),1)</definedName>
    <definedName name="rbcyoy">OFFSET([2]Data!$O$7,0,0,COUNT([2]Data!$O$7:$O$300),1)</definedName>
    <definedName name="rbcyoyma" localSheetId="0">OFFSET([1]Data!$P$7,0,0,COUNT([1]Data!$O$7:$O$300),1)</definedName>
    <definedName name="rbcyoyma">OFFSET([2]Data!$P$7,0,0,COUNT([2]Data!$O$7:$O$300),1)</definedName>
    <definedName name="rbczeroline" localSheetId="0">OFFSET([1]Data!$G$7,0,0,COUNT([1]Data!$O$7:$O$300),1)</definedName>
    <definedName name="rbczeroline">OFFSET([2]Data!$G$7,0,0,COUNT([2]Data!$O$7:$O$300),1)</definedName>
    <definedName name="red" localSheetId="0">OFFSET([1]Dados!$X$98,0,0,COUNT([1]Dados!$X$98:$X$253),1)</definedName>
    <definedName name="red">OFFSET([2]Dados!$X$98,0,0,COUNT([2]Dados!$X$98:$X$253),1)</definedName>
    <definedName name="reddata" localSheetId="0">OFFSET([1]Dados!$B$98,0,0,COUNT([1]Dados!$X$98:$X$253),1)</definedName>
    <definedName name="reddata">OFFSET([2]Dados!$B$98,0,0,COUNT([2]Dados!$X$98:$X$253),1)</definedName>
    <definedName name="redmm" localSheetId="0">OFFSET([1]Dados!$Y$98,0,0,COUNT([1]Dados!$X$98:$X$253),1)</definedName>
    <definedName name="redmm">OFFSET([2]Dados!$Y$98,0,0,COUNT([2]Dados!$X$98:$X$253),1)</definedName>
    <definedName name="rsdrcrises" localSheetId="0">OFFSET([1]Dados!$C$95,0,0,COUNT([1]Dados!$AA$95:$AA$253),1)</definedName>
    <definedName name="rsdrcrises">OFFSET([2]Dados!$C$95,0,0,COUNT([2]Dados!$AA$95:$AA$253),1)</definedName>
    <definedName name="rsdrdata" localSheetId="0">OFFSET([1]Dados!$B$95,0,0,COUNT([1]Dados!$AA$95:$AA$253),1)</definedName>
    <definedName name="rsdrdata">OFFSET([2]Dados!$B$95,0,0,COUNT([2]Dados!$AA$95:$AA$253),1)</definedName>
    <definedName name="rsdrlinhazero" localSheetId="0">OFFSET([1]Dados!$H$95,0,0,COUNT([1]Dados!$AA$95:$AA$253),1)</definedName>
    <definedName name="rsdrlinhazero">OFFSET([2]Dados!$H$95,0,0,COUNT([2]Dados!$AA$95:$AA$253),1)</definedName>
    <definedName name="rsdrtvh" localSheetId="0">OFFSET([1]Dados!$AA$95,0,0,COUNT([1]Dados!$AA$95:$AA$253),1)</definedName>
    <definedName name="rsdrtvh">OFFSET([2]Dados!$AA$95,0,0,COUNT([2]Dados!$AA$95:$AA$253),1)</definedName>
    <definedName name="rsdrtvhmm" localSheetId="0">OFFSET([1]Dados!$AB$95,0,0,COUNT([1]Dados!$AA$95:$AA$253),1)</definedName>
    <definedName name="rsdrtvhmm">OFFSET([2]Dados!$AB$95,0,0,COUNT([2]Dados!$AA$95:$AA$253),1)</definedName>
    <definedName name="spread" localSheetId="0">OFFSET([1]Data!$AC$107,0,0,COUNT([1]Data!$AC$107:$AC$300),1)</definedName>
    <definedName name="spread">OFFSET([2]Data!$AC$107,0,0,COUNT([2]Data!$AC$107:$AC$300),1)</definedName>
    <definedName name="spreadcrises" localSheetId="0">OFFSET([1]Data!$B$107,0,0,COUNT([1]Data!$AC$107:$AC$300),1)</definedName>
    <definedName name="spreadcrises">OFFSET([2]Data!$B$107,0,0,COUNT([2]Data!$AC$107:$AC$300),1)</definedName>
    <definedName name="spreaddate" localSheetId="0">OFFSET([1]Data!$A$107,0,0,COUNT([1]Data!$AC$107:$AC$300),1)</definedName>
    <definedName name="spreaddate">OFFSET([2]Data!$A$107,0,0,COUNT([2]Data!$AC$107:$AC$300),1)</definedName>
    <definedName name="spreadpt" localSheetId="0">OFFSET([1]Dados!$AD$107,0,0,COUNT([1]Dados!$AD$107:$AD$253),1)</definedName>
    <definedName name="spreadpt">OFFSET([2]Dados!$AD$107,0,0,COUNT([2]Dados!$AD$107:$AD$253),1)</definedName>
    <definedName name="spreadptcrises" localSheetId="0">OFFSET([1]Dados!$C$107,0,0,COUNT([1]Dados!$AD$107:$AD$253),1)</definedName>
    <definedName name="spreadptcrises">OFFSET([2]Dados!$C$107,0,0,COUNT([2]Dados!$AD$107:$AD$253),1)</definedName>
    <definedName name="spreadptdata" localSheetId="0">OFFSET([1]Dados!$B$107,0,0,COUNT([1]Dados!$AD$107:$AD$253),1)</definedName>
    <definedName name="spreadptdata">OFFSET([2]Dados!$B$107,0,0,COUNT([2]Dados!$AD$107:$AD$253),1)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106" i="6" l="1"/>
  <c r="Z105" i="6"/>
  <c r="Z104" i="6"/>
  <c r="Z103" i="6"/>
  <c r="Z102" i="6"/>
  <c r="Z101" i="6"/>
  <c r="Z100" i="6"/>
  <c r="Z99" i="6"/>
  <c r="Z98" i="6"/>
  <c r="Z97" i="6"/>
  <c r="X97" i="6"/>
  <c r="Z96" i="6"/>
  <c r="X96" i="6"/>
  <c r="Z95" i="6"/>
  <c r="X95" i="6"/>
  <c r="Z94" i="6"/>
  <c r="X94" i="6"/>
  <c r="V94" i="6"/>
  <c r="Z93" i="6"/>
  <c r="X93" i="6"/>
  <c r="V93" i="6"/>
  <c r="Z92" i="6"/>
  <c r="X92" i="6"/>
  <c r="V92" i="6"/>
  <c r="Z91" i="6"/>
  <c r="X91" i="6"/>
  <c r="V91" i="6"/>
  <c r="Z90" i="6"/>
  <c r="X90" i="6"/>
  <c r="V90" i="6"/>
  <c r="Z89" i="6"/>
  <c r="X89" i="6"/>
  <c r="V89" i="6"/>
  <c r="Z88" i="6"/>
  <c r="X88" i="6"/>
  <c r="V88" i="6"/>
  <c r="Z87" i="6"/>
  <c r="X87" i="6"/>
  <c r="V87" i="6"/>
  <c r="Z86" i="6"/>
  <c r="X86" i="6"/>
  <c r="V86" i="6"/>
  <c r="Z85" i="6"/>
  <c r="X85" i="6"/>
  <c r="V85" i="6"/>
  <c r="Z84" i="6"/>
  <c r="X84" i="6"/>
  <c r="V84" i="6"/>
  <c r="Z83" i="6"/>
  <c r="X83" i="6"/>
  <c r="V83" i="6"/>
  <c r="Z82" i="6"/>
  <c r="X82" i="6"/>
  <c r="V82" i="6"/>
  <c r="Z81" i="6"/>
  <c r="X81" i="6"/>
  <c r="V81" i="6"/>
  <c r="Z80" i="6"/>
  <c r="X80" i="6"/>
  <c r="V80" i="6"/>
  <c r="Z79" i="6"/>
  <c r="X79" i="6"/>
  <c r="V79" i="6"/>
  <c r="Z78" i="6"/>
  <c r="X78" i="6"/>
  <c r="V78" i="6"/>
  <c r="Z77" i="6"/>
  <c r="X77" i="6"/>
  <c r="V77" i="6"/>
  <c r="Z76" i="6"/>
  <c r="X76" i="6"/>
  <c r="V76" i="6"/>
  <c r="Z75" i="6"/>
  <c r="X75" i="6"/>
  <c r="V75" i="6"/>
  <c r="Z74" i="6"/>
  <c r="X74" i="6"/>
  <c r="V74" i="6"/>
  <c r="Z73" i="6"/>
  <c r="X73" i="6"/>
  <c r="V73" i="6"/>
  <c r="Z72" i="6"/>
  <c r="X72" i="6"/>
  <c r="V72" i="6"/>
  <c r="Z71" i="6"/>
  <c r="X71" i="6"/>
  <c r="V71" i="6"/>
  <c r="Z70" i="6"/>
  <c r="X70" i="6"/>
  <c r="V70" i="6"/>
  <c r="Z69" i="6"/>
  <c r="X69" i="6"/>
  <c r="V69" i="6"/>
  <c r="Z68" i="6"/>
  <c r="X68" i="6"/>
  <c r="V68" i="6"/>
  <c r="Z67" i="6"/>
  <c r="X67" i="6"/>
  <c r="V67" i="6"/>
  <c r="Z66" i="6"/>
  <c r="X66" i="6"/>
  <c r="V66" i="6"/>
  <c r="Z65" i="6"/>
  <c r="X65" i="6"/>
  <c r="V65" i="6"/>
  <c r="Z64" i="6"/>
  <c r="X64" i="6"/>
  <c r="V64" i="6"/>
  <c r="Z63" i="6"/>
  <c r="X63" i="6"/>
  <c r="V63" i="6"/>
  <c r="Z62" i="6"/>
  <c r="X62" i="6"/>
  <c r="V62" i="6"/>
  <c r="Z61" i="6"/>
  <c r="X61" i="6"/>
  <c r="V61" i="6"/>
  <c r="Z60" i="6"/>
  <c r="X60" i="6"/>
  <c r="V60" i="6"/>
  <c r="Z59" i="6"/>
  <c r="X59" i="6"/>
  <c r="V59" i="6"/>
  <c r="Z58" i="6"/>
  <c r="X58" i="6"/>
  <c r="V58" i="6"/>
  <c r="Z57" i="6"/>
  <c r="X57" i="6"/>
  <c r="V57" i="6"/>
  <c r="Z56" i="6"/>
  <c r="X56" i="6"/>
  <c r="V56" i="6"/>
  <c r="Z55" i="6"/>
  <c r="X55" i="6"/>
  <c r="V55" i="6"/>
  <c r="Z54" i="6"/>
  <c r="X54" i="6"/>
  <c r="V54" i="6"/>
  <c r="Z53" i="6"/>
  <c r="X53" i="6"/>
  <c r="V53" i="6"/>
  <c r="Z52" i="6"/>
  <c r="X52" i="6"/>
  <c r="V52" i="6"/>
  <c r="Z51" i="6"/>
  <c r="X51" i="6"/>
  <c r="V51" i="6"/>
  <c r="Z50" i="6"/>
  <c r="X50" i="6"/>
  <c r="V50" i="6"/>
  <c r="Z49" i="6"/>
  <c r="X49" i="6"/>
  <c r="V49" i="6"/>
  <c r="Z48" i="6"/>
  <c r="X48" i="6"/>
  <c r="V48" i="6"/>
  <c r="Z47" i="6"/>
  <c r="X47" i="6"/>
  <c r="V47" i="6"/>
  <c r="Z46" i="6"/>
  <c r="X46" i="6"/>
  <c r="V46" i="6"/>
  <c r="Z45" i="6"/>
  <c r="X45" i="6"/>
  <c r="V45" i="6"/>
  <c r="Z44" i="6"/>
  <c r="X44" i="6"/>
  <c r="V44" i="6"/>
  <c r="Z43" i="6"/>
  <c r="X43" i="6"/>
  <c r="V43" i="6"/>
  <c r="Z42" i="6"/>
  <c r="X42" i="6"/>
  <c r="V42" i="6"/>
  <c r="Z41" i="6"/>
  <c r="X41" i="6"/>
  <c r="V41" i="6"/>
  <c r="Z40" i="6"/>
  <c r="X40" i="6"/>
  <c r="V40" i="6"/>
  <c r="Z39" i="6"/>
  <c r="X39" i="6"/>
  <c r="V39" i="6"/>
  <c r="Z38" i="6"/>
  <c r="X38" i="6"/>
  <c r="V38" i="6"/>
  <c r="Z37" i="6"/>
  <c r="X37" i="6"/>
  <c r="V37" i="6"/>
  <c r="Z36" i="6"/>
  <c r="X36" i="6"/>
  <c r="V36" i="6"/>
  <c r="Z35" i="6"/>
  <c r="X35" i="6"/>
  <c r="V35" i="6"/>
  <c r="Z34" i="6"/>
  <c r="X34" i="6"/>
  <c r="V34" i="6"/>
  <c r="Z33" i="6"/>
  <c r="X33" i="6"/>
  <c r="V33" i="6"/>
  <c r="Z32" i="6"/>
  <c r="X32" i="6"/>
  <c r="V32" i="6"/>
  <c r="Z31" i="6"/>
  <c r="X31" i="6"/>
  <c r="V31" i="6"/>
  <c r="Z30" i="6"/>
  <c r="X30" i="6"/>
  <c r="V30" i="6"/>
  <c r="Z29" i="6"/>
  <c r="X29" i="6"/>
  <c r="V29" i="6"/>
  <c r="Z28" i="6"/>
  <c r="X28" i="6"/>
  <c r="V28" i="6"/>
  <c r="Z27" i="6"/>
  <c r="X27" i="6"/>
  <c r="V27" i="6"/>
  <c r="Z26" i="6"/>
  <c r="X26" i="6"/>
  <c r="V26" i="6"/>
  <c r="Z25" i="6"/>
  <c r="X25" i="6"/>
  <c r="V25" i="6"/>
  <c r="Z24" i="6"/>
  <c r="X24" i="6"/>
  <c r="V24" i="6"/>
  <c r="Z23" i="6"/>
  <c r="X23" i="6"/>
  <c r="V23" i="6"/>
  <c r="Z22" i="6"/>
  <c r="X22" i="6"/>
  <c r="V22" i="6"/>
  <c r="Z21" i="6"/>
  <c r="X21" i="6"/>
  <c r="V21" i="6"/>
  <c r="Z20" i="6"/>
  <c r="X20" i="6"/>
  <c r="V20" i="6"/>
  <c r="Z19" i="6"/>
  <c r="X19" i="6"/>
  <c r="V19" i="6"/>
  <c r="Z18" i="6"/>
  <c r="X18" i="6"/>
  <c r="V18" i="6"/>
  <c r="Z17" i="6"/>
  <c r="X17" i="6"/>
  <c r="V17" i="6"/>
  <c r="Z16" i="6"/>
  <c r="X16" i="6"/>
  <c r="V16" i="6"/>
  <c r="Z15" i="6"/>
  <c r="X15" i="6"/>
  <c r="V15" i="6"/>
  <c r="Z14" i="6"/>
  <c r="X14" i="6"/>
  <c r="V14" i="6"/>
  <c r="Z13" i="6"/>
  <c r="X13" i="6"/>
  <c r="V13" i="6"/>
  <c r="Z12" i="6"/>
  <c r="X12" i="6"/>
  <c r="V12" i="6"/>
  <c r="Z11" i="6"/>
  <c r="X11" i="6"/>
  <c r="V11" i="6"/>
  <c r="Z10" i="6"/>
  <c r="X10" i="6"/>
  <c r="V10" i="6"/>
  <c r="Z9" i="6"/>
  <c r="X9" i="6"/>
  <c r="V9" i="6"/>
  <c r="Z8" i="6"/>
  <c r="X8" i="6"/>
  <c r="V8" i="6"/>
  <c r="Z7" i="6"/>
  <c r="X7" i="6"/>
  <c r="V7" i="6"/>
</calcChain>
</file>

<file path=xl/sharedStrings.xml><?xml version="1.0" encoding="utf-8"?>
<sst xmlns="http://schemas.openxmlformats.org/spreadsheetml/2006/main" count="3922" uniqueCount="244">
  <si>
    <r>
      <t>Índice</t>
    </r>
    <r>
      <rPr>
        <vertAlign val="superscript"/>
        <sz val="12"/>
        <color theme="1"/>
        <rFont val="Calibri"/>
        <family val="2"/>
        <scheme val="minor"/>
      </rPr>
      <t>(1)</t>
    </r>
  </si>
  <si>
    <t>1. Referencial de reserva</t>
  </si>
  <si>
    <t>1.1. Referencial de reserva</t>
  </si>
  <si>
    <t>1.2. Gráfico - Desvio de Basileia e medida adicional do desvio do rácio entre o crédito e o PIB</t>
  </si>
  <si>
    <t>2. Outros indicadores</t>
  </si>
  <si>
    <t>2.1. Outros indicadores</t>
  </si>
  <si>
    <t>2.2. Gráficos - Outros indicadores</t>
  </si>
  <si>
    <t>Siglas e acrónimos</t>
  </si>
  <si>
    <t>CSBB</t>
  </si>
  <si>
    <t>Comité de Supervisão Bancária de Basileia</t>
  </si>
  <si>
    <t>CERS</t>
  </si>
  <si>
    <t>Comité Europeu do Risco Sistémico</t>
  </si>
  <si>
    <t>GAAP</t>
  </si>
  <si>
    <t>Princípios Contabilísticos Geralmente Aceites </t>
  </si>
  <si>
    <t>IFRS</t>
  </si>
  <si>
    <t>Normas Internacionais de Contabilidade</t>
  </si>
  <si>
    <t>HP</t>
  </si>
  <si>
    <t>Hodrick-Prescott</t>
  </si>
  <si>
    <t>INE</t>
  </si>
  <si>
    <t>Instituto Nacional de Estatística</t>
  </si>
  <si>
    <t>mm</t>
  </si>
  <si>
    <t>Média móvel</t>
  </si>
  <si>
    <t>OCDE</t>
  </si>
  <si>
    <t>Organização de Cooperação e de Desenvolvimento Económicos</t>
  </si>
  <si>
    <t>PIB</t>
  </si>
  <si>
    <t>Produto interno bruto</t>
  </si>
  <si>
    <t>pp</t>
  </si>
  <si>
    <t>Pontos percentuais</t>
  </si>
  <si>
    <t>SEC</t>
  </si>
  <si>
    <t>Sistema Europeu de Contas</t>
  </si>
  <si>
    <t>tvh</t>
  </si>
  <si>
    <t>Taxa de variação homóloga</t>
  </si>
  <si>
    <t>Dados disponíveis até 30 de abril de 2019. Possíveis diferenças nos valores dos indicadores em relação a avaliações anteriores devem-se a revisões dos dados subjacentes. Um R junto aos valores indica uma revisão.</t>
  </si>
  <si>
    <t xml:space="preserve">Notas </t>
  </si>
  <si>
    <t xml:space="preserve">(1) Os indicadores neste ficheiro seguem as orientações estabelecidas na Recomendação do CERS relativa à fixação das percentagens de reserva contracíclica (CERS/2014/1). Disponível em: https://www.esrb.europa.eu/pub/pdf/recommendations/2014/140630_ESRB_Recommendation.pt.pdf?e0d4bd4783516ef87605adfc5d66cdaa.
(2) Crédito inclui empréstimos concedidos ao setor privado não financeiro nacional e títulos de dívida emitidos pelo setor privado não financeiro nacional. Crédito concedido por bancos, não-bancos e mercados de dívida nacionais e estrangeiros. O rácio entre o crédito e o PIB é calculado usando uma soma móvel de quatro trimestres do PIB nominal. A série do crédito é obtida a partir das Contas Nacionais Financeiras publicadas pelo Banco de Portugal e a série do PIB nominal a partir das Contas Nacionais, SEC2010, base 2011, publicadas pelo INE.
(3) O desvio de Basileia é calculado como a diferença em pontos percentuais entre o rácio do crédito em relação ao PIB observado e a sua tendência de longo prazo, em que a tendência é estimada através da aplicação recursiva do filtro HP com um parâmetro de alisamento de 400 000.
(4) A medida adicional do desvio do rácio entre o crédito e o PIB é calculada como a diferença em pontos percentuais entre o rácio do crédito em relação ao PIB observado aumentado com previsões de um modelo ARIMA (p,1,0), usando um horizonte de previsão máximo de 28 trimestres e a sua tendência de longo prazo, em que a tendência é estimada através da aplicação recursiva do filtro HP com um parâmetro de alisamento de 400 000. Até ao primeiro trimestre de 2015, o número ótimo de desfasamentos (p) é determinado de forma recursiva. A partir do segundo trimestre de 2015, p é fixado em três trimestres, que é o número ótimo de desfasamentos quando são usados dados até ao primeiro trimestre de 2015.
(5) Quando o desvio excede 2 pp, o referencial de reserva irá aumentar linearmente de 0% até ao limiar superior de 2,5% do montante total das posições em risco, o qual está associado a um desvio de 10 pp. Ver Recomendação do CERS (CERS/2014/1), Anexo, Parte II, disponível em: 
http://www.esrb.europa.eu/pub/pdf/recommendations/2014/140630_ESRB_Recommendation.pt.pdf?03a7c5c908620b34673b6f290b54c13d.
Os valores de referência de 2 pp e 10 pp definidos pelo CSBB foram determinados usando dados para o desvio de Basileia. Não obstante, estes valores de referência são usados como uma aproximação para determinar o referencial de reserva com base na medida adicional do desvio do rácio entre o crédito e o PIB.
(6) As datas de início de crise coincidem com as datas definidas na base de dados de crises sistémicas compilada pelo ESCB Heads of Research Group. Para mais detalhes sobre os períodos de crise para Portugal ver Bonfim e Monteiro (2013), “A implementação do buffer de capital contracíclico: regras versus discricionariedade", Relatório de Estabilidade Financeira novembro de 2013, Banco de Portugal.
(7) Índice de preços da habitação em termos reais (2015=100) publicado pela OCDE. O índice de preços da habitação foi ajustado à inflação usando o deflator do consumo privado (2010=100) obtido a partir das Contas Nacionais, SEC2010, base 2011, publicadas pelo INE.
(8) Crédito inclui empréstimos concedidos ao setor privado não financeiro nacional e títulos de dívida emitidos pelo setor privado não financeiro nacional. Crédito bancário concedido pelas instituições financeiras monetárias residentes, publicado pelo Banco de Portugal nas Estatísticas Monetárias e Financeiras. A série do crédito foi deflacionada usando o índice de preços no consumidor (2012=100) divulgado pelo INE.
(9) Calculado como o rácio entre a diferença absoluta de um ano do crédito bancário e a média móvel de cinco anos do PIB, como proposto em Kalatie et al. (2015), “Indicators used in setting the countercyclical capital buffer”, Bank of Finland Research, Discussion Papers, No. 8/2015. Crédito bancário concedido por instituições financeiras monetárias residentes, de acordo com o disponibilizado pelo Banco de Portugal nas Estatísticas Monetárias e Financeiras. O PIB nominal é obtido a partir das Contas Nacionais, SEC2010, base 2011, publicadas pelo INE.
(10) Défice da balança corrente corrigido de sazonalidade, divulgado pelo Banco de Portugal nas Estatísticas da Balança de Pagamentos.
(11) Os dados respeitantes quer aos empréstimos quer aos depósitos encontram-se disponíveis no Banco de Portugal e referem-se a valores reportados numa base consolidada para fins de supervisão. Os dados para o período entre o quarto trimestre de 2000 e o quarto trimestre de 2004 correspondem a valores agregados para o sistema bancário de acordo com os GAAP locais. Os dados para o período entre o primeiro trimestre de 2005 e o quarto trimestre de 2006 correspondem a valores para os seis maiores grupos bancários de acordo com as IFRS. Os dados a partir do primeiro trimestre de 2007 correspondem a valores agregados para o sistema bancário de acordo com as IFRS.
(12) Estimativas do rácio do serviço da dívida em relação ao rendimento publicadas pelo Banco de Pagamentos Internacionais para o setor privado não financeiro, que usa o rendimento disponível bruto como proxy para o rendimento. Disponível em: http://www.bis.org/statistics/dsr.htm.
(13) Média de spreads de taxas de juro de novas operações ponderadas pelos respetivos montantes em dívida em final de trimestre. O spread é calculado em relação à taxa Euribor a três meses disponibilizada pela Reuters. Apenas se consideram empréstimos com prazo de fixação inicial da taxa de juro até um ano, concedidos por outras instituições financeiras monetárias a residentes. As taxas de juro de novas operações são divulgadas pelo Banco de Portugal nas Estatísticas Monetárias e Financeiras. 
</t>
  </si>
  <si>
    <t>1.1 Referencial de reserva</t>
  </si>
  <si>
    <r>
      <t>Rácio entre o crédito e o PIB</t>
    </r>
    <r>
      <rPr>
        <b/>
        <vertAlign val="superscript"/>
        <sz val="10"/>
        <rFont val="Calibri"/>
        <family val="2"/>
        <scheme val="minor"/>
      </rPr>
      <t>(2)</t>
    </r>
  </si>
  <si>
    <r>
      <t>Tendência de longo prazo</t>
    </r>
    <r>
      <rPr>
        <b/>
        <vertAlign val="superscript"/>
        <sz val="10"/>
        <rFont val="Calibri"/>
        <family val="2"/>
        <scheme val="minor"/>
      </rPr>
      <t>(3)</t>
    </r>
  </si>
  <si>
    <r>
      <rPr>
        <b/>
        <sz val="10"/>
        <rFont val="Calibri"/>
        <family val="2"/>
      </rPr>
      <t xml:space="preserve"> Desvio de 
Basileia</t>
    </r>
    <r>
      <rPr>
        <b/>
        <vertAlign val="superscript"/>
        <sz val="10"/>
        <rFont val="Calibri"/>
        <family val="2"/>
        <scheme val="minor"/>
      </rPr>
      <t>(3)</t>
    </r>
  </si>
  <si>
    <r>
      <t xml:space="preserve">Referencial </t>
    </r>
    <r>
      <rPr>
        <b/>
        <sz val="10"/>
        <rFont val="Calibri"/>
        <family val="2"/>
      </rPr>
      <t>de reserva calculado com base no desvio de Basileia</t>
    </r>
    <r>
      <rPr>
        <b/>
        <vertAlign val="superscript"/>
        <sz val="10"/>
        <rFont val="Calibri"/>
        <family val="2"/>
        <scheme val="minor"/>
      </rPr>
      <t>(5)</t>
    </r>
  </si>
  <si>
    <r>
      <t>Tendência de longo prazo (calculada com previsões)</t>
    </r>
    <r>
      <rPr>
        <b/>
        <vertAlign val="superscript"/>
        <sz val="10"/>
        <rFont val="Calibri"/>
        <family val="2"/>
        <scheme val="minor"/>
      </rPr>
      <t>(4)</t>
    </r>
  </si>
  <si>
    <r>
      <rPr>
        <b/>
        <sz val="10"/>
        <rFont val="Calibri"/>
        <family val="2"/>
      </rPr>
      <t xml:space="preserve">Medida adicional do desvio do rácio entre o crédito e o PIB </t>
    </r>
    <r>
      <rPr>
        <b/>
        <sz val="10"/>
        <rFont val="Calibri"/>
        <family val="2"/>
        <scheme val="minor"/>
      </rPr>
      <t>(calculado com previsões)</t>
    </r>
    <r>
      <rPr>
        <b/>
        <vertAlign val="superscript"/>
        <sz val="10"/>
        <rFont val="Calibri"/>
        <family val="2"/>
        <scheme val="minor"/>
      </rPr>
      <t>(4)</t>
    </r>
  </si>
  <si>
    <r>
      <t>Referencial de reserva calculado com base na medida adicional do desvio</t>
    </r>
    <r>
      <rPr>
        <b/>
        <vertAlign val="superscript"/>
        <sz val="10"/>
        <rFont val="Calibri"/>
        <family val="2"/>
        <scheme val="minor"/>
      </rPr>
      <t>(5)</t>
    </r>
  </si>
  <si>
    <t>Data</t>
  </si>
  <si>
    <t>por cento</t>
  </si>
  <si>
    <t>pontos percentuais</t>
  </si>
  <si>
    <t>-</t>
  </si>
  <si>
    <t>2.1 Outros indicadores</t>
  </si>
  <si>
    <t>Potencial sobrevalorização dos preços dos imóveis</t>
  </si>
  <si>
    <t>Evolução do crédito</t>
  </si>
  <si>
    <t>Desequilíbrios externos</t>
  </si>
  <si>
    <t>Solidez do balanço dos bancos</t>
  </si>
  <si>
    <t>Serviço da dívida do setor privado</t>
  </si>
  <si>
    <t>Potencial valorização incorreta do risco</t>
  </si>
  <si>
    <t>a)</t>
  </si>
  <si>
    <t>b)</t>
  </si>
  <si>
    <t>c)</t>
  </si>
  <si>
    <t>d)</t>
  </si>
  <si>
    <t>e)</t>
  </si>
  <si>
    <t>f)</t>
  </si>
  <si>
    <t>g)</t>
  </si>
  <si>
    <r>
      <t>Índice de preços da habitação em termos reais (tvh)</t>
    </r>
    <r>
      <rPr>
        <vertAlign val="superscript"/>
        <sz val="10"/>
        <rFont val="Calibri"/>
        <family val="2"/>
      </rPr>
      <t>(7)</t>
    </r>
  </si>
  <si>
    <r>
      <t>Índice de preços da habitação em termos reais (mm de 4 trimestres, tvh)</t>
    </r>
    <r>
      <rPr>
        <vertAlign val="superscript"/>
        <sz val="10"/>
        <rFont val="Calibri"/>
        <family val="2"/>
      </rPr>
      <t>(7)</t>
    </r>
  </si>
  <si>
    <r>
      <t>Crédito bancário em termos reais ao setor privado não financeiro (tvh)</t>
    </r>
    <r>
      <rPr>
        <vertAlign val="superscript"/>
        <sz val="10"/>
        <rFont val="Calibri"/>
        <family val="2"/>
      </rPr>
      <t>(8)</t>
    </r>
  </si>
  <si>
    <r>
      <t>Crédito bancário em termos reais ao setor privado não financeiro
(mm de 4 trimestres,
tvh)</t>
    </r>
    <r>
      <rPr>
        <vertAlign val="superscript"/>
        <sz val="10"/>
        <rFont val="Calibri"/>
        <family val="2"/>
      </rPr>
      <t>(8)</t>
    </r>
  </si>
  <si>
    <r>
      <t>Rácio entre a diferença absoluta de 1 ano do crédito bancário e a média móvel de 5 anos do PIB</t>
    </r>
    <r>
      <rPr>
        <vertAlign val="superscript"/>
        <sz val="10"/>
        <rFont val="Calibri"/>
        <family val="2"/>
        <scheme val="minor"/>
      </rPr>
      <t>(9)</t>
    </r>
  </si>
  <si>
    <r>
      <t>Rácio entre a diferença absoluta de 1 ano do crédito bancário e a média móvel de 5 anos do PIB (mm de 4 trimestres)</t>
    </r>
    <r>
      <rPr>
        <vertAlign val="superscript"/>
        <sz val="10"/>
        <rFont val="Calibri"/>
        <family val="2"/>
      </rPr>
      <t>(9)</t>
    </r>
  </si>
  <si>
    <r>
      <t>Défice da balança corrente em percentagem do PIB</t>
    </r>
    <r>
      <rPr>
        <vertAlign val="superscript"/>
        <sz val="10"/>
        <rFont val="Calibri"/>
        <family val="2"/>
        <scheme val="minor"/>
      </rPr>
      <t>(10)</t>
    </r>
  </si>
  <si>
    <r>
      <t>Défice da balança corrente em percentagem do PIB 
(mm de 4 trimestres)</t>
    </r>
    <r>
      <rPr>
        <vertAlign val="superscript"/>
        <sz val="10"/>
        <rFont val="Calibri"/>
        <family val="2"/>
      </rPr>
      <t>(10)</t>
    </r>
  </si>
  <si>
    <r>
      <t>Rácio entre os empréstimos e os depósitos</t>
    </r>
    <r>
      <rPr>
        <vertAlign val="superscript"/>
        <sz val="10"/>
        <rFont val="Calibri"/>
        <family val="2"/>
        <scheme val="minor"/>
      </rPr>
      <t>(11)</t>
    </r>
  </si>
  <si>
    <r>
      <t>Rácio entre os empréstimos e os depósitos (mm de 4 trimestres)</t>
    </r>
    <r>
      <rPr>
        <vertAlign val="superscript"/>
        <sz val="10"/>
        <rFont val="Calibri"/>
        <family val="2"/>
      </rPr>
      <t>(11)</t>
    </r>
  </si>
  <si>
    <r>
      <t>Rácio entre o serviço da dívida e o rendimento (tvh)</t>
    </r>
    <r>
      <rPr>
        <vertAlign val="superscript"/>
        <sz val="10"/>
        <rFont val="Calibri"/>
        <family val="2"/>
      </rPr>
      <t>(12)</t>
    </r>
  </si>
  <si>
    <r>
      <t>Rácio entre o serviço da dívida e o rendimento (mm de 4 trimestres, tvh)</t>
    </r>
    <r>
      <rPr>
        <vertAlign val="superscript"/>
        <sz val="10"/>
        <rFont val="Calibri"/>
        <family val="2"/>
      </rPr>
      <t>(12)</t>
    </r>
  </si>
  <si>
    <r>
      <rPr>
        <i/>
        <sz val="10"/>
        <rFont val="Calibri"/>
        <family val="2"/>
        <scheme val="minor"/>
      </rPr>
      <t>Spreads</t>
    </r>
    <r>
      <rPr>
        <sz val="10"/>
        <rFont val="Calibri"/>
        <family val="2"/>
        <scheme val="minor"/>
      </rPr>
      <t xml:space="preserve"> praticados nos novos empréstimos concedidos pelo setor bancário às sociedades não financeiras</t>
    </r>
    <r>
      <rPr>
        <vertAlign val="superscript"/>
        <sz val="10"/>
        <rFont val="Calibri"/>
        <family val="2"/>
        <scheme val="minor"/>
      </rPr>
      <t>(13)</t>
    </r>
  </si>
  <si>
    <t>2.2 Outros indicadores</t>
  </si>
  <si>
    <t>1977 T4</t>
  </si>
  <si>
    <t>1978 T1</t>
  </si>
  <si>
    <t>1978 T2</t>
  </si>
  <si>
    <t>1978 T3</t>
  </si>
  <si>
    <t>1978 T4</t>
  </si>
  <si>
    <t>1979 T1</t>
  </si>
  <si>
    <t>1979 T2</t>
  </si>
  <si>
    <t>1979 T3</t>
  </si>
  <si>
    <t>1979 T4</t>
  </si>
  <si>
    <t>1980 T1</t>
  </si>
  <si>
    <t>1980 T2</t>
  </si>
  <si>
    <t>1980 T3</t>
  </si>
  <si>
    <t>1980 T4</t>
  </si>
  <si>
    <t>1981 T1</t>
  </si>
  <si>
    <t>1981 T2</t>
  </si>
  <si>
    <t>1981 T3</t>
  </si>
  <si>
    <t>1981 T4</t>
  </si>
  <si>
    <t>1982 T1</t>
  </si>
  <si>
    <t>1982 T2</t>
  </si>
  <si>
    <t>1982 T3</t>
  </si>
  <si>
    <t>1982 T4</t>
  </si>
  <si>
    <t>1983 T1</t>
  </si>
  <si>
    <t>1983 T2</t>
  </si>
  <si>
    <t>1983 T3</t>
  </si>
  <si>
    <t>1983 T4</t>
  </si>
  <si>
    <t>1984 T1</t>
  </si>
  <si>
    <t>1984 T2</t>
  </si>
  <si>
    <t>1984 T3</t>
  </si>
  <si>
    <t>1984 T4</t>
  </si>
  <si>
    <t>1985 T1</t>
  </si>
  <si>
    <t>1985 T2</t>
  </si>
  <si>
    <t>1985 T3</t>
  </si>
  <si>
    <t>1985 T4</t>
  </si>
  <si>
    <t>1986 T1</t>
  </si>
  <si>
    <t>1986 T2</t>
  </si>
  <si>
    <t>1986 T3</t>
  </si>
  <si>
    <t>1986 T4</t>
  </si>
  <si>
    <t>1987 T1</t>
  </si>
  <si>
    <t>1987 T2</t>
  </si>
  <si>
    <t>1987 T3</t>
  </si>
  <si>
    <t>1987 T4</t>
  </si>
  <si>
    <t>1988 T1</t>
  </si>
  <si>
    <t>1988 T2</t>
  </si>
  <si>
    <t>1988 T3</t>
  </si>
  <si>
    <t>1988 T4</t>
  </si>
  <si>
    <t>1989 T1</t>
  </si>
  <si>
    <t>1989 T2</t>
  </si>
  <si>
    <t>1989 T3</t>
  </si>
  <si>
    <t>1989 T4</t>
  </si>
  <si>
    <t>1990 T1</t>
  </si>
  <si>
    <t>1990 T2</t>
  </si>
  <si>
    <t>1990 T3</t>
  </si>
  <si>
    <t>1990 T4</t>
  </si>
  <si>
    <t>1991 T1</t>
  </si>
  <si>
    <t>1991 T2</t>
  </si>
  <si>
    <t>1991 T3</t>
  </si>
  <si>
    <t>1991 T4</t>
  </si>
  <si>
    <t>1992 T1</t>
  </si>
  <si>
    <t>1992 T2</t>
  </si>
  <si>
    <t>1992 T3</t>
  </si>
  <si>
    <t>1992 T4</t>
  </si>
  <si>
    <t>1993 T1</t>
  </si>
  <si>
    <t>1993 T2</t>
  </si>
  <si>
    <t>1993 T3</t>
  </si>
  <si>
    <t>1993 T4</t>
  </si>
  <si>
    <t>1994 T1</t>
  </si>
  <si>
    <t>1994 T2</t>
  </si>
  <si>
    <t>1994 T3</t>
  </si>
  <si>
    <t>1994 T4</t>
  </si>
  <si>
    <t>1995 T1</t>
  </si>
  <si>
    <t>1995 T2</t>
  </si>
  <si>
    <t>1995 T3</t>
  </si>
  <si>
    <t>1995 T4</t>
  </si>
  <si>
    <t>1996 T1</t>
  </si>
  <si>
    <t>1996 T2</t>
  </si>
  <si>
    <t>1996 T3</t>
  </si>
  <si>
    <t>1996 T4</t>
  </si>
  <si>
    <t>1997 T1</t>
  </si>
  <si>
    <t>1997 T2</t>
  </si>
  <si>
    <t>1997 T3</t>
  </si>
  <si>
    <t>1997 T4</t>
  </si>
  <si>
    <t>1998 T1</t>
  </si>
  <si>
    <t>1998 T2</t>
  </si>
  <si>
    <t>1998 T3</t>
  </si>
  <si>
    <t>1998 T4</t>
  </si>
  <si>
    <t>1999 T1</t>
  </si>
  <si>
    <t>1999 T2</t>
  </si>
  <si>
    <t>1999 T3</t>
  </si>
  <si>
    <t>1999 T4</t>
  </si>
  <si>
    <t>2000 T1</t>
  </si>
  <si>
    <t>2000 T2</t>
  </si>
  <si>
    <t>2000 T3</t>
  </si>
  <si>
    <t>2000 T4</t>
  </si>
  <si>
    <t>2001 T1</t>
  </si>
  <si>
    <t>2001 T2</t>
  </si>
  <si>
    <t>2001 T3</t>
  </si>
  <si>
    <t>2001 T4</t>
  </si>
  <si>
    <t>2002 T1</t>
  </si>
  <si>
    <t>2002 T2</t>
  </si>
  <si>
    <t>2002 T3</t>
  </si>
  <si>
    <t>2002 T4</t>
  </si>
  <si>
    <t>2003 T1</t>
  </si>
  <si>
    <t>2003 T2</t>
  </si>
  <si>
    <t>2003 T3</t>
  </si>
  <si>
    <t>2003 T4</t>
  </si>
  <si>
    <t>2004 T1</t>
  </si>
  <si>
    <t>2004 T2</t>
  </si>
  <si>
    <t>2004 T3</t>
  </si>
  <si>
    <t>2004 T4</t>
  </si>
  <si>
    <t>2005 T1</t>
  </si>
  <si>
    <t>2005 T2</t>
  </si>
  <si>
    <t>2005 T3</t>
  </si>
  <si>
    <t>2005 T4</t>
  </si>
  <si>
    <t>2006 T1</t>
  </si>
  <si>
    <t>2006 T2</t>
  </si>
  <si>
    <t>2006 T3</t>
  </si>
  <si>
    <t>2006 T4</t>
  </si>
  <si>
    <t>2007 T1</t>
  </si>
  <si>
    <t>2007 T2</t>
  </si>
  <si>
    <t>2007 T3</t>
  </si>
  <si>
    <t>2007 T4</t>
  </si>
  <si>
    <t>2008 T1</t>
  </si>
  <si>
    <t>2008 T2</t>
  </si>
  <si>
    <t>2008 T3</t>
  </si>
  <si>
    <t>2008 T4</t>
  </si>
  <si>
    <t>2009 T1</t>
  </si>
  <si>
    <t>2009 T2</t>
  </si>
  <si>
    <t>2009 T3</t>
  </si>
  <si>
    <t>2009 T4</t>
  </si>
  <si>
    <t>2010 T1</t>
  </si>
  <si>
    <t>2010 T2</t>
  </si>
  <si>
    <t>2010 T3</t>
  </si>
  <si>
    <t>2010 T4</t>
  </si>
  <si>
    <t>2011 T1</t>
  </si>
  <si>
    <t>2011 T2</t>
  </si>
  <si>
    <t>2011 T3</t>
  </si>
  <si>
    <t>2011 T4</t>
  </si>
  <si>
    <t>2012 T1</t>
  </si>
  <si>
    <t>2012 T2</t>
  </si>
  <si>
    <t>2012 T3</t>
  </si>
  <si>
    <t>2012 T4</t>
  </si>
  <si>
    <t>2013 T1</t>
  </si>
  <si>
    <t>2013 T2</t>
  </si>
  <si>
    <t>2013 T3</t>
  </si>
  <si>
    <t>2013 T4</t>
  </si>
  <si>
    <t>2014 T1</t>
  </si>
  <si>
    <t>2014 T2</t>
  </si>
  <si>
    <t>2014 T3</t>
  </si>
  <si>
    <t>2014 T4</t>
  </si>
  <si>
    <t>2015 T1</t>
  </si>
  <si>
    <t>2015 T2</t>
  </si>
  <si>
    <t>2015 T3</t>
  </si>
  <si>
    <t>2015 T4</t>
  </si>
  <si>
    <t>2016 T1</t>
  </si>
  <si>
    <t>2016 T2</t>
  </si>
  <si>
    <t>2016 T3</t>
  </si>
  <si>
    <t>2016 T4</t>
  </si>
  <si>
    <t>2017 T1</t>
  </si>
  <si>
    <t>2017 T2</t>
  </si>
  <si>
    <t>2017 T3</t>
  </si>
  <si>
    <t>2017 T4</t>
  </si>
  <si>
    <t>2018 T1</t>
  </si>
  <si>
    <t>2018 T2</t>
  </si>
  <si>
    <t>2018 T3</t>
  </si>
  <si>
    <t>2018 T4</t>
  </si>
  <si>
    <t/>
  </si>
  <si>
    <t xml:space="preserve"> </t>
  </si>
  <si>
    <t>R</t>
  </si>
  <si>
    <t>2019 T1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</si>
</sst>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1" x14ac:knownFonts="1">
    <font>
      <sz val="11"/>
      <color theme="1"/>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20"/>
      <color rgb="FF00B0F0"/>
      <name val="Calibri"/>
      <family val="2"/>
      <scheme val="minor"/>
    </font>
    <font>
      <sz val="11"/>
      <color rgb="FFFF0000"/>
      <name val="Arial"/>
      <family val="2"/>
      <charset val="186"/>
    </font>
    <font>
      <sz val="11"/>
      <color theme="1"/>
      <name val="Arial"/>
      <family val="2"/>
      <charset val="186"/>
    </font>
    <font>
      <sz val="14"/>
      <color theme="1"/>
      <name val="Calibri"/>
      <family val="2"/>
      <scheme val="minor"/>
    </font>
    <font>
      <vertAlign val="superscript"/>
      <sz val="12"/>
      <color theme="1"/>
      <name val="Calibri"/>
      <family val="2"/>
      <scheme val="minor"/>
    </font>
    <font>
      <b/>
      <sz val="11"/>
      <name val="Calibri"/>
      <family val="2"/>
      <scheme val="minor"/>
    </font>
    <font>
      <sz val="10"/>
      <name val="Arial"/>
      <family val="2"/>
      <charset val="186"/>
    </font>
    <font>
      <sz val="10"/>
      <color rgb="FFFF0000"/>
      <name val="Arial"/>
      <family val="2"/>
      <charset val="186"/>
    </font>
    <font>
      <sz val="10"/>
      <color theme="1"/>
      <name val="Arial"/>
      <family val="2"/>
      <charset val="186"/>
    </font>
    <font>
      <u/>
      <sz val="11"/>
      <color theme="10"/>
      <name val="Calibri"/>
      <family val="2"/>
      <scheme val="minor"/>
    </font>
    <font>
      <u/>
      <sz val="10"/>
      <name val="Calibri"/>
      <family val="2"/>
      <scheme val="minor"/>
    </font>
    <font>
      <b/>
      <sz val="8"/>
      <name val="Calibri"/>
      <family val="2"/>
      <scheme val="minor"/>
    </font>
    <font>
      <sz val="11"/>
      <name val="Arial"/>
      <family val="2"/>
      <charset val="186"/>
    </font>
    <font>
      <b/>
      <sz val="8"/>
      <color rgb="FF000000"/>
      <name val="Calibri"/>
      <family val="2"/>
      <scheme val="minor"/>
    </font>
    <font>
      <sz val="8"/>
      <color rgb="FF000000"/>
      <name val="Calibri"/>
      <family val="2"/>
      <scheme val="minor"/>
    </font>
    <font>
      <b/>
      <sz val="8"/>
      <color theme="1"/>
      <name val="Calibri"/>
      <family val="2"/>
      <scheme val="minor"/>
    </font>
    <font>
      <b/>
      <sz val="8"/>
      <color rgb="FFFF0000"/>
      <name val="Calibri"/>
      <family val="2"/>
      <scheme val="minor"/>
    </font>
    <font>
      <b/>
      <sz val="10"/>
      <name val="Calibri"/>
      <family val="2"/>
      <scheme val="minor"/>
    </font>
    <font>
      <b/>
      <vertAlign val="superscript"/>
      <sz val="10"/>
      <name val="Calibri"/>
      <family val="2"/>
      <scheme val="minor"/>
    </font>
    <font>
      <b/>
      <sz val="10"/>
      <name val="Calibri"/>
      <family val="2"/>
    </font>
    <font>
      <sz val="10"/>
      <name val="Calibri"/>
      <family val="2"/>
      <scheme val="minor"/>
    </font>
    <font>
      <sz val="11"/>
      <name val="Calibri"/>
      <family val="2"/>
      <scheme val="minor"/>
    </font>
    <font>
      <vertAlign val="superscript"/>
      <sz val="10"/>
      <name val="Calibri"/>
      <family val="2"/>
    </font>
    <font>
      <vertAlign val="superscript"/>
      <sz val="10"/>
      <name val="Calibri"/>
      <family val="2"/>
      <scheme val="minor"/>
    </font>
    <font>
      <i/>
      <sz val="10"/>
      <name val="Calibri"/>
      <family val="2"/>
      <scheme val="minor"/>
    </font>
    <font>
      <vertAlign val="superscript"/>
      <sz val="10"/>
      <color theme="1"/>
      <name val="Calibri"/>
      <family val="2"/>
      <scheme val="minor"/>
    </font>
    <font>
      <b/>
      <sz val="11"/>
      <color theme="3"/>
      <name val="Open Sans"/>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3">
    <border>
      <left/>
      <right/>
      <top/>
      <bottom/>
      <diagonal/>
    </border>
    <border>
      <left style="thin">
        <color theme="0"/>
      </left>
      <right/>
      <top style="thin">
        <color theme="0"/>
      </top>
      <bottom style="thin">
        <color theme="0"/>
      </bottom>
      <diagonal/>
    </border>
    <border>
      <left style="thick">
        <color theme="0"/>
      </left>
      <right style="thick">
        <color theme="0"/>
      </right>
      <top/>
      <bottom style="thin">
        <color auto="1"/>
      </bottom>
      <diagonal/>
    </border>
    <border>
      <left/>
      <right style="thick">
        <color theme="0"/>
      </right>
      <top/>
      <bottom style="thin">
        <color theme="1"/>
      </bottom>
      <diagonal/>
    </border>
    <border>
      <left style="thick">
        <color theme="0"/>
      </left>
      <right style="thick">
        <color theme="0"/>
      </right>
      <top style="thin">
        <color auto="1"/>
      </top>
      <bottom style="thin">
        <color theme="1"/>
      </bottom>
      <diagonal/>
    </border>
    <border>
      <left/>
      <right/>
      <top/>
      <bottom style="thin">
        <color auto="1"/>
      </bottom>
      <diagonal/>
    </border>
    <border>
      <left style="thin">
        <color theme="0"/>
      </left>
      <right/>
      <top/>
      <bottom style="thin">
        <color auto="1"/>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right/>
      <top style="thin">
        <color auto="1"/>
      </top>
      <bottom style="thin">
        <color auto="1"/>
      </bottom>
      <diagonal/>
    </border>
    <border>
      <left/>
      <right style="thin">
        <color theme="0"/>
      </right>
      <top style="thin">
        <color auto="1"/>
      </top>
      <bottom style="thin">
        <color auto="1"/>
      </bottom>
      <diagonal/>
    </border>
  </borders>
  <cellStyleXfs count="2">
    <xf numFmtId="0" fontId="0" fillId="0" borderId="0"/>
    <xf numFmtId="0" fontId="13" fillId="0" borderId="0" applyNumberFormat="0" applyFill="0" applyBorder="0" applyAlignment="0" applyProtection="0"/>
  </cellStyleXfs>
  <cellXfs count="83">
    <xf numFmtId="0" fontId="0" fillId="0" borderId="0" xfId="0"/>
    <xf numFmtId="0" fontId="3" fillId="2" borderId="0" xfId="0" applyFont="1" applyFill="1" applyBorder="1"/>
    <xf numFmtId="0" fontId="3" fillId="3" borderId="0" xfId="0" applyFont="1" applyFill="1" applyBorder="1"/>
    <xf numFmtId="0" fontId="0" fillId="3" borderId="0" xfId="0" applyFill="1"/>
    <xf numFmtId="0" fontId="4" fillId="2" borderId="0" xfId="0" applyFont="1" applyFill="1" applyBorder="1" applyAlignment="1">
      <alignment wrapText="1"/>
    </xf>
    <xf numFmtId="0" fontId="4" fillId="3" borderId="0" xfId="0" applyFont="1" applyFill="1" applyBorder="1" applyAlignment="1">
      <alignment wrapText="1"/>
    </xf>
    <xf numFmtId="0" fontId="0" fillId="3" borderId="0" xfId="0" applyFill="1" applyAlignment="1">
      <alignment wrapText="1"/>
    </xf>
    <xf numFmtId="0" fontId="3" fillId="2" borderId="0" xfId="0" applyFont="1" applyFill="1" applyBorder="1" applyAlignment="1"/>
    <xf numFmtId="14" fontId="0" fillId="3" borderId="0" xfId="0" applyNumberFormat="1" applyFill="1"/>
    <xf numFmtId="0" fontId="3" fillId="2" borderId="0" xfId="0" applyFont="1" applyFill="1"/>
    <xf numFmtId="0" fontId="3" fillId="3" borderId="0" xfId="0" applyFont="1" applyFill="1"/>
    <xf numFmtId="0" fontId="5" fillId="2" borderId="0" xfId="0" applyFont="1" applyFill="1"/>
    <xf numFmtId="0" fontId="6" fillId="2" borderId="0" xfId="0" applyFont="1" applyFill="1"/>
    <xf numFmtId="0" fontId="7" fillId="2" borderId="0" xfId="0" applyFont="1" applyFill="1"/>
    <xf numFmtId="0" fontId="9" fillId="2" borderId="0" xfId="0" applyFont="1" applyFill="1" applyAlignment="1">
      <alignment horizontal="left"/>
    </xf>
    <xf numFmtId="0" fontId="10" fillId="2" borderId="0" xfId="0" applyFont="1" applyFill="1"/>
    <xf numFmtId="0" fontId="11" fillId="2" borderId="0" xfId="0" applyFont="1" applyFill="1"/>
    <xf numFmtId="0" fontId="12" fillId="2" borderId="0" xfId="0" applyFont="1" applyFill="1"/>
    <xf numFmtId="0" fontId="9" fillId="2" borderId="0" xfId="0" applyFont="1" applyFill="1"/>
    <xf numFmtId="0" fontId="14" fillId="0" borderId="0" xfId="1" applyFont="1"/>
    <xf numFmtId="0" fontId="11" fillId="2" borderId="0" xfId="0" applyFont="1" applyFill="1" applyAlignment="1"/>
    <xf numFmtId="0" fontId="15" fillId="2" borderId="0" xfId="0" applyFont="1" applyFill="1"/>
    <xf numFmtId="0" fontId="16" fillId="2" borderId="0" xfId="0" applyFont="1" applyFill="1"/>
    <xf numFmtId="0" fontId="12" fillId="2" borderId="0" xfId="0" applyFont="1" applyFill="1" applyAlignment="1"/>
    <xf numFmtId="0" fontId="17" fillId="0" borderId="0" xfId="0" applyFont="1" applyBorder="1" applyAlignment="1">
      <alignment horizontal="right" vertical="top" wrapText="1" indent="1"/>
    </xf>
    <xf numFmtId="0" fontId="18" fillId="0" borderId="0" xfId="0" applyFont="1" applyBorder="1" applyAlignment="1">
      <alignment horizontal="justify" vertical="top" wrapText="1"/>
    </xf>
    <xf numFmtId="0" fontId="17" fillId="0" borderId="0" xfId="0" applyFont="1" applyBorder="1" applyAlignment="1">
      <alignment horizontal="left" vertical="top" wrapText="1"/>
    </xf>
    <xf numFmtId="0" fontId="19" fillId="2" borderId="0" xfId="0" applyFont="1" applyFill="1"/>
    <xf numFmtId="0" fontId="20" fillId="0" borderId="0" xfId="0" applyFont="1" applyAlignment="1">
      <alignment horizontal="justify" vertical="top" wrapText="1"/>
    </xf>
    <xf numFmtId="0" fontId="3" fillId="0" borderId="0" xfId="0" applyFont="1" applyFill="1" applyBorder="1"/>
    <xf numFmtId="164" fontId="0" fillId="0" borderId="0" xfId="0" applyNumberFormat="1" applyAlignment="1">
      <alignment horizontal="center"/>
    </xf>
    <xf numFmtId="164" fontId="0" fillId="0" borderId="0" xfId="0" applyNumberFormat="1"/>
    <xf numFmtId="164" fontId="3" fillId="3" borderId="0" xfId="0" applyNumberFormat="1" applyFont="1" applyFill="1" applyBorder="1"/>
    <xf numFmtId="164" fontId="1" fillId="0" borderId="0" xfId="0" applyNumberFormat="1" applyFont="1" applyAlignment="1">
      <alignment vertical="center"/>
    </xf>
    <xf numFmtId="164" fontId="2" fillId="0" borderId="1" xfId="0" applyNumberFormat="1" applyFont="1" applyFill="1" applyBorder="1" applyAlignment="1">
      <alignment horizontal="center" vertical="center" wrapText="1"/>
    </xf>
    <xf numFmtId="164" fontId="21" fillId="0" borderId="2" xfId="0" applyNumberFormat="1" applyFont="1" applyFill="1" applyBorder="1" applyAlignment="1">
      <alignment horizontal="right" vertical="center" wrapText="1"/>
    </xf>
    <xf numFmtId="164" fontId="15" fillId="0" borderId="2" xfId="0" applyNumberFormat="1" applyFont="1" applyFill="1" applyBorder="1" applyAlignment="1">
      <alignment horizontal="right" vertical="center"/>
    </xf>
    <xf numFmtId="164" fontId="21" fillId="0" borderId="3" xfId="0" applyNumberFormat="1" applyFont="1" applyFill="1" applyBorder="1" applyAlignment="1">
      <alignment horizontal="center" vertical="center" wrapText="1"/>
    </xf>
    <xf numFmtId="164" fontId="24" fillId="0" borderId="4" xfId="0" applyNumberFormat="1" applyFont="1" applyFill="1" applyBorder="1" applyAlignment="1">
      <alignment horizontal="right" vertical="center" wrapText="1"/>
    </xf>
    <xf numFmtId="164" fontId="3" fillId="0" borderId="4" xfId="0" applyNumberFormat="1" applyFont="1" applyFill="1" applyBorder="1" applyAlignment="1">
      <alignment horizontal="right" vertical="center"/>
    </xf>
    <xf numFmtId="164" fontId="3" fillId="0" borderId="0" xfId="0" applyNumberFormat="1" applyFont="1" applyAlignment="1" applyProtection="1">
      <alignment horizontal="center"/>
      <protection hidden="1"/>
    </xf>
    <xf numFmtId="164" fontId="3" fillId="0" borderId="0" xfId="0" applyNumberFormat="1" applyFont="1" applyAlignment="1" applyProtection="1">
      <alignment horizontal="right"/>
      <protection hidden="1"/>
    </xf>
    <xf numFmtId="164" fontId="3" fillId="0" borderId="0" xfId="0" applyNumberFormat="1" applyFont="1" applyBorder="1" applyAlignment="1" applyProtection="1">
      <alignment horizontal="right"/>
      <protection hidden="1"/>
    </xf>
    <xf numFmtId="164" fontId="3" fillId="3" borderId="0" xfId="0" applyNumberFormat="1" applyFont="1" applyFill="1" applyBorder="1" applyAlignment="1">
      <alignment horizontal="right"/>
    </xf>
    <xf numFmtId="164" fontId="0" fillId="0" borderId="0" xfId="0" applyNumberFormat="1" applyAlignment="1">
      <alignment horizontal="right"/>
    </xf>
    <xf numFmtId="0" fontId="0" fillId="0" borderId="0" xfId="0" applyFill="1"/>
    <xf numFmtId="164" fontId="0" fillId="0" borderId="0" xfId="0" applyNumberFormat="1" applyBorder="1"/>
    <xf numFmtId="164" fontId="25" fillId="0" borderId="0" xfId="0" applyNumberFormat="1" applyFont="1" applyFill="1" applyAlignment="1">
      <alignment horizontal="center"/>
    </xf>
    <xf numFmtId="164" fontId="24" fillId="0" borderId="0" xfId="0" applyNumberFormat="1" applyFont="1" applyFill="1" applyBorder="1" applyAlignment="1"/>
    <xf numFmtId="164" fontId="21" fillId="0" borderId="5" xfId="0" applyNumberFormat="1" applyFont="1" applyFill="1" applyBorder="1" applyAlignment="1">
      <alignment horizontal="center" wrapText="1"/>
    </xf>
    <xf numFmtId="164" fontId="21" fillId="0" borderId="0" xfId="0" applyNumberFormat="1" applyFont="1" applyFill="1" applyBorder="1" applyAlignment="1">
      <alignment horizontal="center" wrapText="1"/>
    </xf>
    <xf numFmtId="164" fontId="24" fillId="0" borderId="0" xfId="0" applyNumberFormat="1" applyFont="1" applyFill="1" applyBorder="1" applyAlignment="1">
      <alignment vertical="center"/>
    </xf>
    <xf numFmtId="164" fontId="21" fillId="0" borderId="0" xfId="0" applyNumberFormat="1" applyFont="1" applyFill="1" applyBorder="1" applyAlignment="1">
      <alignment horizontal="center" vertical="center"/>
    </xf>
    <xf numFmtId="164" fontId="21" fillId="0" borderId="5" xfId="0" applyNumberFormat="1" applyFont="1" applyFill="1" applyBorder="1" applyAlignment="1">
      <alignment horizontal="center" vertical="center"/>
    </xf>
    <xf numFmtId="164" fontId="25" fillId="0" borderId="7" xfId="0" applyNumberFormat="1" applyFont="1" applyFill="1" applyBorder="1" applyAlignment="1">
      <alignment horizontal="center" vertical="center" wrapText="1"/>
    </xf>
    <xf numFmtId="164" fontId="24" fillId="0" borderId="8" xfId="0" applyNumberFormat="1" applyFont="1" applyFill="1" applyBorder="1" applyAlignment="1">
      <alignment horizontal="right" vertical="center" wrapText="1"/>
    </xf>
    <xf numFmtId="164" fontId="24" fillId="0" borderId="9" xfId="0" applyNumberFormat="1" applyFont="1" applyFill="1" applyBorder="1" applyAlignment="1">
      <alignment horizontal="right" vertical="center" wrapText="1"/>
    </xf>
    <xf numFmtId="164" fontId="24" fillId="0" borderId="0" xfId="0" applyNumberFormat="1" applyFont="1" applyFill="1" applyBorder="1" applyAlignment="1">
      <alignment horizontal="right" vertical="center"/>
    </xf>
    <xf numFmtId="164" fontId="24" fillId="0" borderId="10" xfId="0" applyNumberFormat="1" applyFont="1" applyFill="1" applyBorder="1" applyAlignment="1">
      <alignment horizontal="right" vertical="center" wrapText="1"/>
    </xf>
    <xf numFmtId="164" fontId="24" fillId="0" borderId="0" xfId="0" applyNumberFormat="1" applyFont="1" applyFill="1" applyAlignment="1">
      <alignment horizontal="right" vertical="center" wrapText="1"/>
    </xf>
    <xf numFmtId="164" fontId="24" fillId="0" borderId="0" xfId="0" applyNumberFormat="1" applyFont="1" applyFill="1" applyBorder="1" applyAlignment="1">
      <alignment horizontal="right" vertical="center" wrapText="1"/>
    </xf>
    <xf numFmtId="164" fontId="0" fillId="0" borderId="0" xfId="0" applyNumberFormat="1" applyAlignment="1">
      <alignment horizontal="center" vertical="center"/>
    </xf>
    <xf numFmtId="164" fontId="21" fillId="0" borderId="5" xfId="0" applyNumberFormat="1" applyFont="1" applyFill="1" applyBorder="1" applyAlignment="1">
      <alignment horizontal="center" vertical="center" wrapText="1"/>
    </xf>
    <xf numFmtId="164" fontId="24" fillId="0" borderId="11" xfId="0" applyNumberFormat="1" applyFont="1" applyFill="1" applyBorder="1" applyAlignment="1">
      <alignment horizontal="right" vertical="center" wrapText="1"/>
    </xf>
    <xf numFmtId="164" fontId="25" fillId="0" borderId="0" xfId="0" applyNumberFormat="1" applyFont="1" applyFill="1" applyBorder="1" applyAlignment="1">
      <alignment horizontal="right"/>
    </xf>
    <xf numFmtId="164" fontId="24" fillId="0" borderId="5" xfId="0" applyNumberFormat="1" applyFont="1" applyFill="1" applyBorder="1" applyAlignment="1">
      <alignment horizontal="right" vertical="center" wrapText="1"/>
    </xf>
    <xf numFmtId="164" fontId="24" fillId="0" borderId="12" xfId="0" applyNumberFormat="1" applyFont="1" applyFill="1" applyBorder="1" applyAlignment="1">
      <alignment horizontal="right" vertical="center" wrapText="1"/>
    </xf>
    <xf numFmtId="164" fontId="29" fillId="0" borderId="0" xfId="0" applyNumberFormat="1" applyFont="1" applyAlignment="1" applyProtection="1">
      <alignment horizontal="left"/>
      <protection hidden="1"/>
    </xf>
    <xf numFmtId="164" fontId="3" fillId="0" borderId="0" xfId="0" applyNumberFormat="1" applyFont="1" applyAlignment="1" applyProtection="1">
      <alignment horizontal="right" wrapText="1"/>
      <protection hidden="1"/>
    </xf>
    <xf numFmtId="164" fontId="3" fillId="0" borderId="0" xfId="0" applyNumberFormat="1" applyFont="1" applyFill="1" applyAlignment="1" applyProtection="1">
      <alignment horizontal="right"/>
      <protection hidden="1"/>
    </xf>
    <xf numFmtId="164" fontId="3" fillId="0" borderId="0" xfId="0" applyNumberFormat="1" applyFont="1" applyBorder="1" applyAlignment="1" applyProtection="1">
      <alignment horizontal="right" wrapText="1"/>
      <protection hidden="1"/>
    </xf>
    <xf numFmtId="164" fontId="0" fillId="0" borderId="0" xfId="0" applyNumberFormat="1" applyAlignment="1">
      <alignment horizontal="center" wrapText="1"/>
    </xf>
    <xf numFmtId="0" fontId="0" fillId="2" borderId="0" xfId="0" applyFill="1"/>
    <xf numFmtId="0" fontId="30" fillId="2" borderId="0" xfId="0" applyFont="1" applyFill="1" applyAlignment="1">
      <alignment vertical="center"/>
    </xf>
    <xf numFmtId="0" fontId="0" fillId="4" borderId="0" xfId="0" applyFill="1"/>
    <xf numFmtId="0" fontId="18" fillId="0" borderId="0" xfId="0" applyFont="1" applyAlignment="1">
      <alignment horizontal="left" vertical="top" wrapText="1" readingOrder="1"/>
    </xf>
    <xf numFmtId="0" fontId="14" fillId="0" borderId="0" xfId="1" applyFont="1" applyAlignment="1">
      <alignment horizontal="left"/>
    </xf>
    <xf numFmtId="0" fontId="17" fillId="0" borderId="0" xfId="0" applyFont="1" applyBorder="1" applyAlignment="1">
      <alignment horizontal="left" vertical="top" wrapText="1"/>
    </xf>
    <xf numFmtId="0" fontId="18" fillId="0" borderId="0" xfId="0" applyFont="1" applyAlignment="1">
      <alignment horizontal="justify" vertical="top" wrapText="1"/>
    </xf>
    <xf numFmtId="164" fontId="21" fillId="0" borderId="5" xfId="0" applyNumberFormat="1" applyFont="1" applyFill="1" applyBorder="1" applyAlignment="1">
      <alignment horizontal="center" vertical="center"/>
    </xf>
    <xf numFmtId="164" fontId="21" fillId="0" borderId="5" xfId="0" applyNumberFormat="1" applyFont="1" applyFill="1" applyBorder="1" applyAlignment="1">
      <alignment horizontal="center" wrapText="1"/>
    </xf>
    <xf numFmtId="164" fontId="21" fillId="0" borderId="5" xfId="0" applyNumberFormat="1" applyFont="1" applyFill="1" applyBorder="1" applyAlignment="1">
      <alignment horizontal="center"/>
    </xf>
    <xf numFmtId="164" fontId="21" fillId="0" borderId="6" xfId="0" applyNumberFormat="1"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ED1A3B"/>
      <color rgb="FF003365"/>
      <color rgb="FFF2C8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18" Type="http://schemas.openxmlformats.org/officeDocument/2006/relationships/customXml" Target="../customXml/item6.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latin typeface="Open Sans" panose="020B0606030504020204" pitchFamily="34" charset="0"/>
                <a:ea typeface="Open Sans" panose="020B0606030504020204" pitchFamily="34" charset="0"/>
                <a:cs typeface="Open Sans" panose="020B0606030504020204" pitchFamily="34" charset="0"/>
              </a:rPr>
              <a:t>1.2 Desvio de Basileia e medida adicional do desvio do rácio entre o crédito e o PIB</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(3),(4)</a:t>
            </a:r>
            <a:endParaRPr lang="pt-PT"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7.5789898989898991E-2"/>
          <c:y val="2.8805555555555555E-3"/>
        </c:manualLayout>
      </c:layout>
      <c:overlay val="0"/>
      <c:spPr>
        <a:noFill/>
        <a:ln>
          <a:noFill/>
        </a:ln>
      </c:spPr>
    </c:title>
    <c:autoTitleDeleted val="0"/>
    <c:plotArea>
      <c:layout>
        <c:manualLayout>
          <c:layoutTarget val="inner"/>
          <c:xMode val="edge"/>
          <c:yMode val="edge"/>
          <c:x val="8.4638405797101454E-2"/>
          <c:y val="0.11571317103620476"/>
          <c:w val="0.88983164251207736"/>
          <c:h val="0.62322370370370361"/>
        </c:manualLayout>
      </c:layout>
      <c:lineChart>
        <c:grouping val="standard"/>
        <c:varyColors val="0"/>
        <c:ser>
          <c:idx val="0"/>
          <c:order val="1"/>
          <c:tx>
            <c:v>Desvio de Basileia</c:v>
          </c:tx>
          <c:spPr>
            <a:ln w="19050">
              <a:solidFill>
                <a:schemeClr val="accent1"/>
              </a:solidFill>
            </a:ln>
          </c:spPr>
          <c:marker>
            <c:symbol val="none"/>
          </c:marker>
          <c:dLbls>
            <c:dLbl>
              <c:idx val="130"/>
              <c:layout>
                <c:manualLayout>
                  <c:x val="-5.1409515944619677E-2"/>
                  <c:y val="6.6559842449198908E-2"/>
                </c:manualLayout>
              </c:layout>
              <c:tx>
                <c:rich>
                  <a:bodyPr/>
                  <a:lstStyle/>
                  <a:p>
                    <a:r>
                      <a:rPr lang="en-US" sz="500" b="1">
                        <a:solidFill>
                          <a:schemeClr val="accent1"/>
                        </a:solidFill>
                        <a:latin typeface="Open Sans Light" panose="020B0306030504020204" pitchFamily="34" charset="0"/>
                        <a:ea typeface="Open Sans Light" panose="020B0306030504020204" pitchFamily="34" charset="0"/>
                        <a:cs typeface="Open Sans Light" panose="020B0306030504020204" pitchFamily="34" charset="0"/>
                      </a:rPr>
                      <a:t>-47,2 pp</a:t>
                    </a:r>
                  </a:p>
                  <a:p>
                    <a:r>
                      <a:rPr lang="en-US" sz="500" b="1">
                        <a:solidFill>
                          <a:schemeClr val="accent1"/>
                        </a:solidFill>
                        <a:latin typeface="Open Sans Light" panose="020B0306030504020204" pitchFamily="34" charset="0"/>
                        <a:ea typeface="Open Sans Light" panose="020B0306030504020204" pitchFamily="34" charset="0"/>
                        <a:cs typeface="Open Sans Light" panose="020B0306030504020204" pitchFamily="34" charset="0"/>
                      </a:rPr>
                      <a:t>2018 T4</a:t>
                    </a:r>
                  </a:p>
                </c:rich>
              </c:tx>
              <c:dLblPos val="r"/>
              <c:showLegendKey val="0"/>
              <c:showVal val="1"/>
              <c:showCatName val="0"/>
              <c:showSerName val="1"/>
              <c:showPercent val="0"/>
              <c:showBubbleSize val="0"/>
              <c:extLst>
                <c:ext xmlns:c15="http://schemas.microsoft.com/office/drawing/2012/chart" uri="{CE6537A1-D6FC-4f65-9D91-7224C49458BB}">
                  <c15:layout/>
                </c:ext>
              </c:extLst>
            </c:dLbl>
            <c:spPr>
              <a:noFill/>
              <a:ln>
                <a:noFill/>
              </a:ln>
              <a:effectLst/>
            </c:spPr>
            <c:txPr>
              <a:bodyPr wrap="square" lIns="38100" tIns="19050" rIns="38100" bIns="19050" anchor="ctr">
                <a:spAutoFit/>
              </a:bodyPr>
              <a:lstStyle/>
              <a:p>
                <a:pPr>
                  <a:defRPr sz="500">
                    <a:solidFill>
                      <a:schemeClr val="tx1"/>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45"/>
              <c:pt idx="0">
                <c:v>1982 T4</c:v>
              </c:pt>
              <c:pt idx="1">
                <c:v>1983 T1</c:v>
              </c:pt>
              <c:pt idx="2">
                <c:v>1983 T2</c:v>
              </c:pt>
              <c:pt idx="3">
                <c:v>1983 T3</c:v>
              </c:pt>
              <c:pt idx="4">
                <c:v>1983 T4</c:v>
              </c:pt>
              <c:pt idx="5">
                <c:v>1984 T1</c:v>
              </c:pt>
              <c:pt idx="6">
                <c:v>1984 T2</c:v>
              </c:pt>
              <c:pt idx="7">
                <c:v>1984 T3</c:v>
              </c:pt>
              <c:pt idx="8">
                <c:v>1984 T4</c:v>
              </c:pt>
              <c:pt idx="9">
                <c:v>1985 T1</c:v>
              </c:pt>
              <c:pt idx="10">
                <c:v>1985 T2</c:v>
              </c:pt>
              <c:pt idx="11">
                <c:v>1985 T3</c:v>
              </c:pt>
              <c:pt idx="12">
                <c:v>1985 T4</c:v>
              </c:pt>
              <c:pt idx="13">
                <c:v>1986 T1</c:v>
              </c:pt>
              <c:pt idx="14">
                <c:v>1986 T2</c:v>
              </c:pt>
              <c:pt idx="15">
                <c:v>1986 T3</c:v>
              </c:pt>
              <c:pt idx="16">
                <c:v>1986 T4</c:v>
              </c:pt>
              <c:pt idx="17">
                <c:v>1987 T1</c:v>
              </c:pt>
              <c:pt idx="18">
                <c:v>1987 T2</c:v>
              </c:pt>
              <c:pt idx="19">
                <c:v>1987 T3</c:v>
              </c:pt>
              <c:pt idx="20">
                <c:v>1987 T4</c:v>
              </c:pt>
              <c:pt idx="21">
                <c:v>1988 T1</c:v>
              </c:pt>
              <c:pt idx="22">
                <c:v>1988 T2</c:v>
              </c:pt>
              <c:pt idx="23">
                <c:v>1988 T3</c:v>
              </c:pt>
              <c:pt idx="24">
                <c:v>1988 T4</c:v>
              </c:pt>
              <c:pt idx="25">
                <c:v>1989 T1</c:v>
              </c:pt>
              <c:pt idx="26">
                <c:v>1989 T2</c:v>
              </c:pt>
              <c:pt idx="27">
                <c:v>1989 T3</c:v>
              </c:pt>
              <c:pt idx="28">
                <c:v>1989 T4</c:v>
              </c:pt>
              <c:pt idx="29">
                <c:v>1990 T1</c:v>
              </c:pt>
              <c:pt idx="30">
                <c:v>1990 T2</c:v>
              </c:pt>
              <c:pt idx="31">
                <c:v>1990 T3</c:v>
              </c:pt>
              <c:pt idx="32">
                <c:v>1990 T4</c:v>
              </c:pt>
              <c:pt idx="33">
                <c:v>1991 T1</c:v>
              </c:pt>
              <c:pt idx="34">
                <c:v>1991 T2</c:v>
              </c:pt>
              <c:pt idx="35">
                <c:v>1991 T3</c:v>
              </c:pt>
              <c:pt idx="36">
                <c:v>1991 T4</c:v>
              </c:pt>
              <c:pt idx="37">
                <c:v>1992 T1</c:v>
              </c:pt>
              <c:pt idx="38">
                <c:v>1992 T2</c:v>
              </c:pt>
              <c:pt idx="39">
                <c:v>1992 T3</c:v>
              </c:pt>
              <c:pt idx="40">
                <c:v>1992 T4</c:v>
              </c:pt>
              <c:pt idx="41">
                <c:v>1993 T1</c:v>
              </c:pt>
              <c:pt idx="42">
                <c:v>1993 T2</c:v>
              </c:pt>
              <c:pt idx="43">
                <c:v>1993 T3</c:v>
              </c:pt>
              <c:pt idx="44">
                <c:v>1993 T4</c:v>
              </c:pt>
              <c:pt idx="45">
                <c:v>1994 T1</c:v>
              </c:pt>
              <c:pt idx="46">
                <c:v>1994 T2</c:v>
              </c:pt>
              <c:pt idx="47">
                <c:v>1994 T3</c:v>
              </c:pt>
              <c:pt idx="48">
                <c:v>1994 T4</c:v>
              </c:pt>
              <c:pt idx="49">
                <c:v>1995 T1</c:v>
              </c:pt>
              <c:pt idx="50">
                <c:v>1995 T2</c:v>
              </c:pt>
              <c:pt idx="51">
                <c:v>1995 T3</c:v>
              </c:pt>
              <c:pt idx="52">
                <c:v>1995 T4</c:v>
              </c:pt>
              <c:pt idx="53">
                <c:v>1996 T1</c:v>
              </c:pt>
              <c:pt idx="54">
                <c:v>1996 T2</c:v>
              </c:pt>
              <c:pt idx="55">
                <c:v>1996 T3</c:v>
              </c:pt>
              <c:pt idx="56">
                <c:v>1996 T4</c:v>
              </c:pt>
              <c:pt idx="57">
                <c:v>1997 T1</c:v>
              </c:pt>
              <c:pt idx="58">
                <c:v>1997 T2</c:v>
              </c:pt>
              <c:pt idx="59">
                <c:v>1997 T3</c:v>
              </c:pt>
              <c:pt idx="60">
                <c:v>1997 T4</c:v>
              </c:pt>
              <c:pt idx="61">
                <c:v>1998 T1</c:v>
              </c:pt>
              <c:pt idx="62">
                <c:v>1998 T2</c:v>
              </c:pt>
              <c:pt idx="63">
                <c:v>1998 T3</c:v>
              </c:pt>
              <c:pt idx="64">
                <c:v>1998 T4</c:v>
              </c:pt>
              <c:pt idx="65">
                <c:v>1999 T1</c:v>
              </c:pt>
              <c:pt idx="66">
                <c:v>1999 T2</c:v>
              </c:pt>
              <c:pt idx="67">
                <c:v>1999 T3</c:v>
              </c:pt>
              <c:pt idx="68">
                <c:v>1999 T4</c:v>
              </c:pt>
              <c:pt idx="69">
                <c:v>2000 T1</c:v>
              </c:pt>
              <c:pt idx="70">
                <c:v>2000 T2</c:v>
              </c:pt>
              <c:pt idx="71">
                <c:v>2000 T3</c:v>
              </c:pt>
              <c:pt idx="72">
                <c:v>2000 T4</c:v>
              </c:pt>
              <c:pt idx="73">
                <c:v>2001 T1</c:v>
              </c:pt>
              <c:pt idx="74">
                <c:v>2001 T2</c:v>
              </c:pt>
              <c:pt idx="75">
                <c:v>2001 T3</c:v>
              </c:pt>
              <c:pt idx="76">
                <c:v>2001 T4</c:v>
              </c:pt>
              <c:pt idx="77">
                <c:v>2002 T1</c:v>
              </c:pt>
              <c:pt idx="78">
                <c:v>2002 T2</c:v>
              </c:pt>
              <c:pt idx="79">
                <c:v>2002 T3</c:v>
              </c:pt>
              <c:pt idx="80">
                <c:v>2002 T4</c:v>
              </c:pt>
              <c:pt idx="81">
                <c:v>2003 T1</c:v>
              </c:pt>
              <c:pt idx="82">
                <c:v>2003 T2</c:v>
              </c:pt>
              <c:pt idx="83">
                <c:v>2003 T3</c:v>
              </c:pt>
              <c:pt idx="84">
                <c:v>2003 T4</c:v>
              </c:pt>
              <c:pt idx="85">
                <c:v>2004 T1</c:v>
              </c:pt>
              <c:pt idx="86">
                <c:v>2004 T2</c:v>
              </c:pt>
              <c:pt idx="87">
                <c:v>2004 T3</c:v>
              </c:pt>
              <c:pt idx="88">
                <c:v>2004 T4</c:v>
              </c:pt>
              <c:pt idx="89">
                <c:v>2005 T1</c:v>
              </c:pt>
              <c:pt idx="90">
                <c:v>2005 T2</c:v>
              </c:pt>
              <c:pt idx="91">
                <c:v>2005 T3</c:v>
              </c:pt>
              <c:pt idx="92">
                <c:v>2005 T4</c:v>
              </c:pt>
              <c:pt idx="93">
                <c:v>2006 T1</c:v>
              </c:pt>
              <c:pt idx="94">
                <c:v>2006 T2</c:v>
              </c:pt>
              <c:pt idx="95">
                <c:v>2006 T3</c:v>
              </c:pt>
              <c:pt idx="96">
                <c:v>2006 T4</c:v>
              </c:pt>
              <c:pt idx="97">
                <c:v>2007 T1</c:v>
              </c:pt>
              <c:pt idx="98">
                <c:v>2007 T2</c:v>
              </c:pt>
              <c:pt idx="99">
                <c:v>2007 T3</c:v>
              </c:pt>
              <c:pt idx="100">
                <c:v>2007 T4</c:v>
              </c:pt>
              <c:pt idx="101">
                <c:v>2008 T1</c:v>
              </c:pt>
              <c:pt idx="102">
                <c:v>2008 T2</c:v>
              </c:pt>
              <c:pt idx="103">
                <c:v>2008 T3</c:v>
              </c:pt>
              <c:pt idx="104">
                <c:v>2008 T4</c:v>
              </c:pt>
              <c:pt idx="105">
                <c:v>2009 T1</c:v>
              </c:pt>
              <c:pt idx="106">
                <c:v>2009 T2</c:v>
              </c:pt>
              <c:pt idx="107">
                <c:v>2009 T3</c:v>
              </c:pt>
              <c:pt idx="108">
                <c:v>2009 T4</c:v>
              </c:pt>
              <c:pt idx="109">
                <c:v>2010 T1</c:v>
              </c:pt>
              <c:pt idx="110">
                <c:v>2010 T2</c:v>
              </c:pt>
              <c:pt idx="111">
                <c:v>2010 T3</c:v>
              </c:pt>
              <c:pt idx="112">
                <c:v>2010 T4</c:v>
              </c:pt>
              <c:pt idx="113">
                <c:v>2011 T1</c:v>
              </c:pt>
              <c:pt idx="114">
                <c:v>2011 T2</c:v>
              </c:pt>
              <c:pt idx="115">
                <c:v>2011 T3</c:v>
              </c:pt>
              <c:pt idx="116">
                <c:v>2011 T4</c:v>
              </c:pt>
              <c:pt idx="117">
                <c:v>2012 T1</c:v>
              </c:pt>
              <c:pt idx="118">
                <c:v>2012 T2</c:v>
              </c:pt>
              <c:pt idx="119">
                <c:v>2012 T3</c:v>
              </c:pt>
              <c:pt idx="120">
                <c:v>2012 T4</c:v>
              </c:pt>
              <c:pt idx="121">
                <c:v>2013 T1</c:v>
              </c:pt>
              <c:pt idx="122">
                <c:v>2013 T2</c:v>
              </c:pt>
              <c:pt idx="123">
                <c:v>2013 T3</c:v>
              </c:pt>
              <c:pt idx="124">
                <c:v>2013 T4</c:v>
              </c:pt>
              <c:pt idx="125">
                <c:v>2014 T1</c:v>
              </c:pt>
              <c:pt idx="126">
                <c:v>2014 T2</c:v>
              </c:pt>
              <c:pt idx="127">
                <c:v>2014 T3</c:v>
              </c:pt>
              <c:pt idx="128">
                <c:v>2014 T4</c:v>
              </c:pt>
              <c:pt idx="129">
                <c:v>2015 T1</c:v>
              </c:pt>
              <c:pt idx="130">
                <c:v>2015 T2</c:v>
              </c:pt>
              <c:pt idx="131">
                <c:v>2015 T3</c:v>
              </c:pt>
              <c:pt idx="132">
                <c:v>2015 T4</c:v>
              </c:pt>
              <c:pt idx="133">
                <c:v>2016 T1</c:v>
              </c:pt>
              <c:pt idx="134">
                <c:v>2016 T2</c:v>
              </c:pt>
              <c:pt idx="135">
                <c:v>2016 T3</c:v>
              </c:pt>
              <c:pt idx="136">
                <c:v>2016 T4</c:v>
              </c:pt>
              <c:pt idx="137">
                <c:v>2017 T1</c:v>
              </c:pt>
              <c:pt idx="138">
                <c:v>2017 T2</c:v>
              </c:pt>
              <c:pt idx="139">
                <c:v>2017 T3</c:v>
              </c:pt>
              <c:pt idx="140">
                <c:v>2017 T4</c:v>
              </c:pt>
              <c:pt idx="141">
                <c:v>2018 T1</c:v>
              </c:pt>
              <c:pt idx="142">
                <c:v>2018 T2</c:v>
              </c:pt>
              <c:pt idx="143">
                <c:v>2018 T3</c:v>
              </c:pt>
              <c:pt idx="144">
                <c:v>2018 T4</c:v>
              </c:pt>
            </c:strLit>
          </c:cat>
          <c:val>
            <c:numLit>
              <c:formatCode>#,##0.00</c:formatCode>
              <c:ptCount val="145"/>
              <c:pt idx="0">
                <c:v>8.2464489063308406</c:v>
              </c:pt>
              <c:pt idx="1">
                <c:v>6.0945014532859716</c:v>
              </c:pt>
              <c:pt idx="2">
                <c:v>7.0389393999902978</c:v>
              </c:pt>
              <c:pt idx="3">
                <c:v>1.9445035285276333</c:v>
              </c:pt>
              <c:pt idx="4">
                <c:v>6.1871736038999074</c:v>
              </c:pt>
              <c:pt idx="5">
                <c:v>1.2639444925926853</c:v>
              </c:pt>
              <c:pt idx="6">
                <c:v>0.90442476076407274</c:v>
              </c:pt>
              <c:pt idx="7">
                <c:v>0.79044320746100993</c:v>
              </c:pt>
              <c:pt idx="8">
                <c:v>0.27597142446154521</c:v>
              </c:pt>
              <c:pt idx="9">
                <c:v>-4.7757495261544705</c:v>
              </c:pt>
              <c:pt idx="10">
                <c:v>-7.9675545347524661</c:v>
              </c:pt>
              <c:pt idx="11">
                <c:v>-10.732122644941327</c:v>
              </c:pt>
              <c:pt idx="12">
                <c:v>-14.154726964462583</c:v>
              </c:pt>
              <c:pt idx="13">
                <c:v>-18.244671274242762</c:v>
              </c:pt>
              <c:pt idx="14">
                <c:v>-20.046041998390507</c:v>
              </c:pt>
              <c:pt idx="15">
                <c:v>-21.27796746059073</c:v>
              </c:pt>
              <c:pt idx="16">
                <c:v>-22.331456206134391</c:v>
              </c:pt>
              <c:pt idx="17">
                <c:v>-22.75451752490747</c:v>
              </c:pt>
              <c:pt idx="18">
                <c:v>-22.946972528951534</c:v>
              </c:pt>
              <c:pt idx="19">
                <c:v>-22.066604106807475</c:v>
              </c:pt>
              <c:pt idx="20">
                <c:v>-22.239324644311978</c:v>
              </c:pt>
              <c:pt idx="21">
                <c:v>-21.491601171594155</c:v>
              </c:pt>
              <c:pt idx="22">
                <c:v>-21.559007140208607</c:v>
              </c:pt>
              <c:pt idx="23">
                <c:v>-19.897784967885812</c:v>
              </c:pt>
              <c:pt idx="24">
                <c:v>-18.091533602225184</c:v>
              </c:pt>
              <c:pt idx="25">
                <c:v>-20.292775600031348</c:v>
              </c:pt>
              <c:pt idx="26">
                <c:v>-18.784022618911308</c:v>
              </c:pt>
              <c:pt idx="27">
                <c:v>-17.524286454832207</c:v>
              </c:pt>
              <c:pt idx="28">
                <c:v>-14.243079655268389</c:v>
              </c:pt>
              <c:pt idx="29">
                <c:v>-13.752597519498664</c:v>
              </c:pt>
              <c:pt idx="30">
                <c:v>-11.747158160770638</c:v>
              </c:pt>
              <c:pt idx="31">
                <c:v>-14.048238235945419</c:v>
              </c:pt>
              <c:pt idx="32">
                <c:v>-13.96712458168706</c:v>
              </c:pt>
              <c:pt idx="33">
                <c:v>-10.355005345283772</c:v>
              </c:pt>
              <c:pt idx="34">
                <c:v>-6.4547619955131239</c:v>
              </c:pt>
              <c:pt idx="35">
                <c:v>-5.2382471883504849</c:v>
              </c:pt>
              <c:pt idx="36">
                <c:v>-3.407464348307613</c:v>
              </c:pt>
              <c:pt idx="37">
                <c:v>-5.2312094119782273</c:v>
              </c:pt>
              <c:pt idx="38">
                <c:v>-3.2937452739280673</c:v>
              </c:pt>
              <c:pt idx="39">
                <c:v>-0.55884605904981299</c:v>
              </c:pt>
              <c:pt idx="40">
                <c:v>3.8815296950773899</c:v>
              </c:pt>
              <c:pt idx="41">
                <c:v>4.3933654243100619</c:v>
              </c:pt>
              <c:pt idx="42">
                <c:v>8.4525269431580767</c:v>
              </c:pt>
              <c:pt idx="43">
                <c:v>9.5934033098569245</c:v>
              </c:pt>
              <c:pt idx="44">
                <c:v>13.916623183563772</c:v>
              </c:pt>
              <c:pt idx="45">
                <c:v>12.801527396822877</c:v>
              </c:pt>
              <c:pt idx="46">
                <c:v>12.280909719854847</c:v>
              </c:pt>
              <c:pt idx="47">
                <c:v>11.856977136318889</c:v>
              </c:pt>
              <c:pt idx="48">
                <c:v>14.759534052725414</c:v>
              </c:pt>
              <c:pt idx="49">
                <c:v>11.856655287856611</c:v>
              </c:pt>
              <c:pt idx="50">
                <c:v>11.259484436350348</c:v>
              </c:pt>
              <c:pt idx="51">
                <c:v>10.594627100411969</c:v>
              </c:pt>
              <c:pt idx="52">
                <c:v>10.828735238401336</c:v>
              </c:pt>
              <c:pt idx="53">
                <c:v>15.136765823621673</c:v>
              </c:pt>
              <c:pt idx="54">
                <c:v>15.985504943396947</c:v>
              </c:pt>
              <c:pt idx="55">
                <c:v>16.196171222750991</c:v>
              </c:pt>
              <c:pt idx="56">
                <c:v>17.62028484664728</c:v>
              </c:pt>
              <c:pt idx="57">
                <c:v>19.250778503630698</c:v>
              </c:pt>
              <c:pt idx="58">
                <c:v>18.150250827916793</c:v>
              </c:pt>
              <c:pt idx="59">
                <c:v>17.211579210368726</c:v>
              </c:pt>
              <c:pt idx="60">
                <c:v>18.370180027543896</c:v>
              </c:pt>
              <c:pt idx="61">
                <c:v>23.067891097703438</c:v>
              </c:pt>
              <c:pt idx="62">
                <c:v>23.07651576161328</c:v>
              </c:pt>
              <c:pt idx="63">
                <c:v>23.530815911474448</c:v>
              </c:pt>
              <c:pt idx="64">
                <c:v>26.369393205114477</c:v>
              </c:pt>
              <c:pt idx="65">
                <c:v>26.179078799706531</c:v>
              </c:pt>
              <c:pt idx="66">
                <c:v>30.098339468012639</c:v>
              </c:pt>
              <c:pt idx="67">
                <c:v>30.992888204010725</c:v>
              </c:pt>
              <c:pt idx="68">
                <c:v>32.477805218776126</c:v>
              </c:pt>
              <c:pt idx="69">
                <c:v>35.84047334862008</c:v>
              </c:pt>
              <c:pt idx="70">
                <c:v>35.456460358197106</c:v>
              </c:pt>
              <c:pt idx="71">
                <c:v>34.367159534465628</c:v>
              </c:pt>
              <c:pt idx="72">
                <c:v>34.149940965866264</c:v>
              </c:pt>
              <c:pt idx="73">
                <c:v>35.806326244426359</c:v>
              </c:pt>
              <c:pt idx="74">
                <c:v>35.382627874229186</c:v>
              </c:pt>
              <c:pt idx="75">
                <c:v>35.823072495258657</c:v>
              </c:pt>
              <c:pt idx="76">
                <c:v>35.652599175624403</c:v>
              </c:pt>
              <c:pt idx="77">
                <c:v>37.494443533742341</c:v>
              </c:pt>
              <c:pt idx="78">
                <c:v>34.063904614729495</c:v>
              </c:pt>
              <c:pt idx="79">
                <c:v>34.001878121023211</c:v>
              </c:pt>
              <c:pt idx="80">
                <c:v>35.121030430815807</c:v>
              </c:pt>
              <c:pt idx="81">
                <c:v>39.667172474676164</c:v>
              </c:pt>
              <c:pt idx="82">
                <c:v>37.557602365241991</c:v>
              </c:pt>
              <c:pt idx="83">
                <c:v>34.850353880077904</c:v>
              </c:pt>
              <c:pt idx="84">
                <c:v>33.501904694902066</c:v>
              </c:pt>
              <c:pt idx="85">
                <c:v>44.267982977880223</c:v>
              </c:pt>
              <c:pt idx="86">
                <c:v>40.468606563230651</c:v>
              </c:pt>
              <c:pt idx="87">
                <c:v>35.215505216379881</c:v>
              </c:pt>
              <c:pt idx="88">
                <c:v>31.837704173116492</c:v>
              </c:pt>
              <c:pt idx="89">
                <c:v>25.787567301390197</c:v>
              </c:pt>
              <c:pt idx="90">
                <c:v>25.595553744699828</c:v>
              </c:pt>
              <c:pt idx="91">
                <c:v>21.314631060708876</c:v>
              </c:pt>
              <c:pt idx="92">
                <c:v>23.893119086303727</c:v>
              </c:pt>
              <c:pt idx="93">
                <c:v>14.863523620712044</c:v>
              </c:pt>
              <c:pt idx="94">
                <c:v>14.332792327017501</c:v>
              </c:pt>
              <c:pt idx="95">
                <c:v>12.19352527780805</c:v>
              </c:pt>
              <c:pt idx="96">
                <c:v>15.660246319312876</c:v>
              </c:pt>
              <c:pt idx="97">
                <c:v>14.911958456556192</c:v>
              </c:pt>
              <c:pt idx="98">
                <c:v>15.062617028177954</c:v>
              </c:pt>
              <c:pt idx="99">
                <c:v>13.670006104822988</c:v>
              </c:pt>
              <c:pt idx="100">
                <c:v>15.406581846034214</c:v>
              </c:pt>
              <c:pt idx="101">
                <c:v>15.757780949381896</c:v>
              </c:pt>
              <c:pt idx="102">
                <c:v>18.007796861942126</c:v>
              </c:pt>
              <c:pt idx="103">
                <c:v>17.15266570764453</c:v>
              </c:pt>
              <c:pt idx="104">
                <c:v>16.639617335181669</c:v>
              </c:pt>
              <c:pt idx="105">
                <c:v>20.155957850674781</c:v>
              </c:pt>
              <c:pt idx="106">
                <c:v>20.693752492464967</c:v>
              </c:pt>
              <c:pt idx="107">
                <c:v>18.191316038880046</c:v>
              </c:pt>
              <c:pt idx="108">
                <c:v>14.33719967333127</c:v>
              </c:pt>
              <c:pt idx="109">
                <c:v>7.6134846089885571</c:v>
              </c:pt>
              <c:pt idx="110">
                <c:v>7.4707421452199583</c:v>
              </c:pt>
              <c:pt idx="111">
                <c:v>3.3831883798652314</c:v>
              </c:pt>
              <c:pt idx="112">
                <c:v>4.6608285834946628</c:v>
              </c:pt>
              <c:pt idx="113">
                <c:v>3.9143025255150121</c:v>
              </c:pt>
              <c:pt idx="114">
                <c:v>4.6808328288350367</c:v>
              </c:pt>
              <c:pt idx="115">
                <c:v>3.0913214267042974</c:v>
              </c:pt>
              <c:pt idx="116">
                <c:v>0.754769481648907</c:v>
              </c:pt>
              <c:pt idx="117">
                <c:v>4.6923758411682002</c:v>
              </c:pt>
              <c:pt idx="118">
                <c:v>3.8864747855997166</c:v>
              </c:pt>
              <c:pt idx="119">
                <c:v>4.3007284907145049</c:v>
              </c:pt>
              <c:pt idx="120">
                <c:v>3.7679545648352928</c:v>
              </c:pt>
              <c:pt idx="121">
                <c:v>1.9252113950867624</c:v>
              </c:pt>
              <c:pt idx="122">
                <c:v>-2.4752795106717542</c:v>
              </c:pt>
              <c:pt idx="123">
                <c:v>-7.7091853093424731</c:v>
              </c:pt>
              <c:pt idx="124">
                <c:v>-12.953633144204474</c:v>
              </c:pt>
              <c:pt idx="125">
                <c:v>-18.337937663130361</c:v>
              </c:pt>
              <c:pt idx="126">
                <c:v>-23.613363859662343</c:v>
              </c:pt>
              <c:pt idx="127">
                <c:v>-25.536903496916636</c:v>
              </c:pt>
              <c:pt idx="128">
                <c:v>-27.028239922365771</c:v>
              </c:pt>
              <c:pt idx="129">
                <c:v>-29.897615726430473</c:v>
              </c:pt>
              <c:pt idx="130">
                <c:v>-32.966825165227647</c:v>
              </c:pt>
              <c:pt idx="131">
                <c:v>-36.061119323843485</c:v>
              </c:pt>
              <c:pt idx="132">
                <c:v>-37.833301447580311</c:v>
              </c:pt>
              <c:pt idx="133">
                <c:v>-40.570660238823564</c:v>
              </c:pt>
              <c:pt idx="134">
                <c:v>-42.438234924576847</c:v>
              </c:pt>
              <c:pt idx="135">
                <c:v>-43.782632426247602</c:v>
              </c:pt>
              <c:pt idx="136">
                <c:v>-45.607638999598635</c:v>
              </c:pt>
              <c:pt idx="137">
                <c:v>-45.416631672765249</c:v>
              </c:pt>
              <c:pt idx="138">
                <c:v>-46.231098675760109</c:v>
              </c:pt>
              <c:pt idx="139">
                <c:v>-46.319364801329925</c:v>
              </c:pt>
              <c:pt idx="140">
                <c:v>-46.587616822575512</c:v>
              </c:pt>
              <c:pt idx="141">
                <c:v>-47.644055717188621</c:v>
              </c:pt>
              <c:pt idx="142">
                <c:v>-48.152139322072088</c:v>
              </c:pt>
              <c:pt idx="143">
                <c:v>-47.352668595792551</c:v>
              </c:pt>
              <c:pt idx="144">
                <c:v>-47.249373159518996</c:v>
              </c:pt>
            </c:numLit>
          </c:val>
          <c:smooth val="0"/>
        </c:ser>
        <c:ser>
          <c:idx val="1"/>
          <c:order val="2"/>
          <c:tx>
            <c:v>Medida adicional do desvio do rácio entre o crédito e o PIB (calculado com previsões)</c:v>
          </c:tx>
          <c:spPr>
            <a:ln w="19050">
              <a:solidFill>
                <a:schemeClr val="accent2"/>
              </a:solidFill>
            </a:ln>
          </c:spPr>
          <c:marker>
            <c:symbol val="none"/>
          </c:marker>
          <c:dLbls>
            <c:dLbl>
              <c:idx val="130"/>
              <c:layout>
                <c:manualLayout>
                  <c:x val="-4.2309488518906665E-3"/>
                  <c:y val="0.11857291200429676"/>
                </c:manualLayout>
              </c:layout>
              <c:tx>
                <c:rich>
                  <a:bodyPr/>
                  <a:lstStyle/>
                  <a:p>
                    <a:pPr>
                      <a:defRPr sz="700" b="1">
                        <a:solidFill>
                          <a:schemeClr val="tx1"/>
                        </a:solidFill>
                      </a:defRPr>
                    </a:pPr>
                    <a:r>
                      <a:rPr lang="en-US" sz="500" b="1">
                        <a:solidFill>
                          <a:schemeClr val="accent2"/>
                        </a:solidFill>
                        <a:latin typeface="Open Sans Light" panose="020B0306030504020204" pitchFamily="34" charset="0"/>
                        <a:ea typeface="Open Sans Light" panose="020B0306030504020204" pitchFamily="34" charset="0"/>
                        <a:cs typeface="Open Sans Light" panose="020B0306030504020204" pitchFamily="34" charset="0"/>
                      </a:rPr>
                      <a:t> -19,9 pp</a:t>
                    </a:r>
                  </a:p>
                  <a:p>
                    <a:pPr>
                      <a:defRPr sz="700" b="1">
                        <a:solidFill>
                          <a:schemeClr val="tx1"/>
                        </a:solidFill>
                      </a:defRPr>
                    </a:pPr>
                    <a:r>
                      <a:rPr lang="en-US" sz="500" b="1">
                        <a:solidFill>
                          <a:schemeClr val="accent2"/>
                        </a:solidFill>
                        <a:latin typeface="Open Sans Light" panose="020B0306030504020204" pitchFamily="34" charset="0"/>
                        <a:ea typeface="Open Sans Light" panose="020B0306030504020204" pitchFamily="34" charset="0"/>
                        <a:cs typeface="Open Sans Light" panose="020B0306030504020204" pitchFamily="34" charset="0"/>
                      </a:rPr>
                      <a:t>2018 T4</a:t>
                    </a:r>
                    <a:endParaRPr lang="en-US" sz="500" b="1" baseline="0">
                      <a:solidFill>
                        <a:schemeClr val="accent2"/>
                      </a:solidFill>
                      <a:latin typeface="Open Sans Light" panose="020B0306030504020204" pitchFamily="34" charset="0"/>
                      <a:ea typeface="Open Sans Light" panose="020B0306030504020204" pitchFamily="34" charset="0"/>
                      <a:cs typeface="Open Sans Light" panose="020B0306030504020204" pitchFamily="34" charset="0"/>
                    </a:endParaRPr>
                  </a:p>
                </c:rich>
              </c:tx>
              <c:spPr/>
              <c:dLblPos val="r"/>
              <c:showLegendKey val="0"/>
              <c:showVal val="1"/>
              <c:showCatName val="0"/>
              <c:showSerName val="1"/>
              <c:showPercent val="0"/>
              <c:showBubbleSize val="0"/>
              <c:extLst>
                <c:ext xmlns:c15="http://schemas.microsoft.com/office/drawing/2012/chart" uri="{CE6537A1-D6FC-4f65-9D91-7224C49458BB}">
                  <c15:layout>
                    <c:manualLayout>
                      <c:w val="9.1876133162592938E-2"/>
                      <c:h val="0.10774101633868828"/>
                    </c:manualLayout>
                  </c15:layout>
                </c:ext>
              </c:extLst>
            </c:dLbl>
            <c:spPr>
              <a:noFill/>
              <a:ln>
                <a:noFill/>
              </a:ln>
              <a:effectLst/>
            </c:spPr>
            <c:txPr>
              <a:bodyPr wrap="square" lIns="38100" tIns="19050" rIns="38100" bIns="19050" anchor="ctr">
                <a:spAutoFit/>
              </a:bodyPr>
              <a:lstStyle/>
              <a:p>
                <a:pPr>
                  <a:defRPr sz="700">
                    <a:solidFill>
                      <a:schemeClr val="tx1"/>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45"/>
              <c:pt idx="0">
                <c:v>1982 T4</c:v>
              </c:pt>
              <c:pt idx="1">
                <c:v>1983 T1</c:v>
              </c:pt>
              <c:pt idx="2">
                <c:v>1983 T2</c:v>
              </c:pt>
              <c:pt idx="3">
                <c:v>1983 T3</c:v>
              </c:pt>
              <c:pt idx="4">
                <c:v>1983 T4</c:v>
              </c:pt>
              <c:pt idx="5">
                <c:v>1984 T1</c:v>
              </c:pt>
              <c:pt idx="6">
                <c:v>1984 T2</c:v>
              </c:pt>
              <c:pt idx="7">
                <c:v>1984 T3</c:v>
              </c:pt>
              <c:pt idx="8">
                <c:v>1984 T4</c:v>
              </c:pt>
              <c:pt idx="9">
                <c:v>1985 T1</c:v>
              </c:pt>
              <c:pt idx="10">
                <c:v>1985 T2</c:v>
              </c:pt>
              <c:pt idx="11">
                <c:v>1985 T3</c:v>
              </c:pt>
              <c:pt idx="12">
                <c:v>1985 T4</c:v>
              </c:pt>
              <c:pt idx="13">
                <c:v>1986 T1</c:v>
              </c:pt>
              <c:pt idx="14">
                <c:v>1986 T2</c:v>
              </c:pt>
              <c:pt idx="15">
                <c:v>1986 T3</c:v>
              </c:pt>
              <c:pt idx="16">
                <c:v>1986 T4</c:v>
              </c:pt>
              <c:pt idx="17">
                <c:v>1987 T1</c:v>
              </c:pt>
              <c:pt idx="18">
                <c:v>1987 T2</c:v>
              </c:pt>
              <c:pt idx="19">
                <c:v>1987 T3</c:v>
              </c:pt>
              <c:pt idx="20">
                <c:v>1987 T4</c:v>
              </c:pt>
              <c:pt idx="21">
                <c:v>1988 T1</c:v>
              </c:pt>
              <c:pt idx="22">
                <c:v>1988 T2</c:v>
              </c:pt>
              <c:pt idx="23">
                <c:v>1988 T3</c:v>
              </c:pt>
              <c:pt idx="24">
                <c:v>1988 T4</c:v>
              </c:pt>
              <c:pt idx="25">
                <c:v>1989 T1</c:v>
              </c:pt>
              <c:pt idx="26">
                <c:v>1989 T2</c:v>
              </c:pt>
              <c:pt idx="27">
                <c:v>1989 T3</c:v>
              </c:pt>
              <c:pt idx="28">
                <c:v>1989 T4</c:v>
              </c:pt>
              <c:pt idx="29">
                <c:v>1990 T1</c:v>
              </c:pt>
              <c:pt idx="30">
                <c:v>1990 T2</c:v>
              </c:pt>
              <c:pt idx="31">
                <c:v>1990 T3</c:v>
              </c:pt>
              <c:pt idx="32">
                <c:v>1990 T4</c:v>
              </c:pt>
              <c:pt idx="33">
                <c:v>1991 T1</c:v>
              </c:pt>
              <c:pt idx="34">
                <c:v>1991 T2</c:v>
              </c:pt>
              <c:pt idx="35">
                <c:v>1991 T3</c:v>
              </c:pt>
              <c:pt idx="36">
                <c:v>1991 T4</c:v>
              </c:pt>
              <c:pt idx="37">
                <c:v>1992 T1</c:v>
              </c:pt>
              <c:pt idx="38">
                <c:v>1992 T2</c:v>
              </c:pt>
              <c:pt idx="39">
                <c:v>1992 T3</c:v>
              </c:pt>
              <c:pt idx="40">
                <c:v>1992 T4</c:v>
              </c:pt>
              <c:pt idx="41">
                <c:v>1993 T1</c:v>
              </c:pt>
              <c:pt idx="42">
                <c:v>1993 T2</c:v>
              </c:pt>
              <c:pt idx="43">
                <c:v>1993 T3</c:v>
              </c:pt>
              <c:pt idx="44">
                <c:v>1993 T4</c:v>
              </c:pt>
              <c:pt idx="45">
                <c:v>1994 T1</c:v>
              </c:pt>
              <c:pt idx="46">
                <c:v>1994 T2</c:v>
              </c:pt>
              <c:pt idx="47">
                <c:v>1994 T3</c:v>
              </c:pt>
              <c:pt idx="48">
                <c:v>1994 T4</c:v>
              </c:pt>
              <c:pt idx="49">
                <c:v>1995 T1</c:v>
              </c:pt>
              <c:pt idx="50">
                <c:v>1995 T2</c:v>
              </c:pt>
              <c:pt idx="51">
                <c:v>1995 T3</c:v>
              </c:pt>
              <c:pt idx="52">
                <c:v>1995 T4</c:v>
              </c:pt>
              <c:pt idx="53">
                <c:v>1996 T1</c:v>
              </c:pt>
              <c:pt idx="54">
                <c:v>1996 T2</c:v>
              </c:pt>
              <c:pt idx="55">
                <c:v>1996 T3</c:v>
              </c:pt>
              <c:pt idx="56">
                <c:v>1996 T4</c:v>
              </c:pt>
              <c:pt idx="57">
                <c:v>1997 T1</c:v>
              </c:pt>
              <c:pt idx="58">
                <c:v>1997 T2</c:v>
              </c:pt>
              <c:pt idx="59">
                <c:v>1997 T3</c:v>
              </c:pt>
              <c:pt idx="60">
                <c:v>1997 T4</c:v>
              </c:pt>
              <c:pt idx="61">
                <c:v>1998 T1</c:v>
              </c:pt>
              <c:pt idx="62">
                <c:v>1998 T2</c:v>
              </c:pt>
              <c:pt idx="63">
                <c:v>1998 T3</c:v>
              </c:pt>
              <c:pt idx="64">
                <c:v>1998 T4</c:v>
              </c:pt>
              <c:pt idx="65">
                <c:v>1999 T1</c:v>
              </c:pt>
              <c:pt idx="66">
                <c:v>1999 T2</c:v>
              </c:pt>
              <c:pt idx="67">
                <c:v>1999 T3</c:v>
              </c:pt>
              <c:pt idx="68">
                <c:v>1999 T4</c:v>
              </c:pt>
              <c:pt idx="69">
                <c:v>2000 T1</c:v>
              </c:pt>
              <c:pt idx="70">
                <c:v>2000 T2</c:v>
              </c:pt>
              <c:pt idx="71">
                <c:v>2000 T3</c:v>
              </c:pt>
              <c:pt idx="72">
                <c:v>2000 T4</c:v>
              </c:pt>
              <c:pt idx="73">
                <c:v>2001 T1</c:v>
              </c:pt>
              <c:pt idx="74">
                <c:v>2001 T2</c:v>
              </c:pt>
              <c:pt idx="75">
                <c:v>2001 T3</c:v>
              </c:pt>
              <c:pt idx="76">
                <c:v>2001 T4</c:v>
              </c:pt>
              <c:pt idx="77">
                <c:v>2002 T1</c:v>
              </c:pt>
              <c:pt idx="78">
                <c:v>2002 T2</c:v>
              </c:pt>
              <c:pt idx="79">
                <c:v>2002 T3</c:v>
              </c:pt>
              <c:pt idx="80">
                <c:v>2002 T4</c:v>
              </c:pt>
              <c:pt idx="81">
                <c:v>2003 T1</c:v>
              </c:pt>
              <c:pt idx="82">
                <c:v>2003 T2</c:v>
              </c:pt>
              <c:pt idx="83">
                <c:v>2003 T3</c:v>
              </c:pt>
              <c:pt idx="84">
                <c:v>2003 T4</c:v>
              </c:pt>
              <c:pt idx="85">
                <c:v>2004 T1</c:v>
              </c:pt>
              <c:pt idx="86">
                <c:v>2004 T2</c:v>
              </c:pt>
              <c:pt idx="87">
                <c:v>2004 T3</c:v>
              </c:pt>
              <c:pt idx="88">
                <c:v>2004 T4</c:v>
              </c:pt>
              <c:pt idx="89">
                <c:v>2005 T1</c:v>
              </c:pt>
              <c:pt idx="90">
                <c:v>2005 T2</c:v>
              </c:pt>
              <c:pt idx="91">
                <c:v>2005 T3</c:v>
              </c:pt>
              <c:pt idx="92">
                <c:v>2005 T4</c:v>
              </c:pt>
              <c:pt idx="93">
                <c:v>2006 T1</c:v>
              </c:pt>
              <c:pt idx="94">
                <c:v>2006 T2</c:v>
              </c:pt>
              <c:pt idx="95">
                <c:v>2006 T3</c:v>
              </c:pt>
              <c:pt idx="96">
                <c:v>2006 T4</c:v>
              </c:pt>
              <c:pt idx="97">
                <c:v>2007 T1</c:v>
              </c:pt>
              <c:pt idx="98">
                <c:v>2007 T2</c:v>
              </c:pt>
              <c:pt idx="99">
                <c:v>2007 T3</c:v>
              </c:pt>
              <c:pt idx="100">
                <c:v>2007 T4</c:v>
              </c:pt>
              <c:pt idx="101">
                <c:v>2008 T1</c:v>
              </c:pt>
              <c:pt idx="102">
                <c:v>2008 T2</c:v>
              </c:pt>
              <c:pt idx="103">
                <c:v>2008 T3</c:v>
              </c:pt>
              <c:pt idx="104">
                <c:v>2008 T4</c:v>
              </c:pt>
              <c:pt idx="105">
                <c:v>2009 T1</c:v>
              </c:pt>
              <c:pt idx="106">
                <c:v>2009 T2</c:v>
              </c:pt>
              <c:pt idx="107">
                <c:v>2009 T3</c:v>
              </c:pt>
              <c:pt idx="108">
                <c:v>2009 T4</c:v>
              </c:pt>
              <c:pt idx="109">
                <c:v>2010 T1</c:v>
              </c:pt>
              <c:pt idx="110">
                <c:v>2010 T2</c:v>
              </c:pt>
              <c:pt idx="111">
                <c:v>2010 T3</c:v>
              </c:pt>
              <c:pt idx="112">
                <c:v>2010 T4</c:v>
              </c:pt>
              <c:pt idx="113">
                <c:v>2011 T1</c:v>
              </c:pt>
              <c:pt idx="114">
                <c:v>2011 T2</c:v>
              </c:pt>
              <c:pt idx="115">
                <c:v>2011 T3</c:v>
              </c:pt>
              <c:pt idx="116">
                <c:v>2011 T4</c:v>
              </c:pt>
              <c:pt idx="117">
                <c:v>2012 T1</c:v>
              </c:pt>
              <c:pt idx="118">
                <c:v>2012 T2</c:v>
              </c:pt>
              <c:pt idx="119">
                <c:v>2012 T3</c:v>
              </c:pt>
              <c:pt idx="120">
                <c:v>2012 T4</c:v>
              </c:pt>
              <c:pt idx="121">
                <c:v>2013 T1</c:v>
              </c:pt>
              <c:pt idx="122">
                <c:v>2013 T2</c:v>
              </c:pt>
              <c:pt idx="123">
                <c:v>2013 T3</c:v>
              </c:pt>
              <c:pt idx="124">
                <c:v>2013 T4</c:v>
              </c:pt>
              <c:pt idx="125">
                <c:v>2014 T1</c:v>
              </c:pt>
              <c:pt idx="126">
                <c:v>2014 T2</c:v>
              </c:pt>
              <c:pt idx="127">
                <c:v>2014 T3</c:v>
              </c:pt>
              <c:pt idx="128">
                <c:v>2014 T4</c:v>
              </c:pt>
              <c:pt idx="129">
                <c:v>2015 T1</c:v>
              </c:pt>
              <c:pt idx="130">
                <c:v>2015 T2</c:v>
              </c:pt>
              <c:pt idx="131">
                <c:v>2015 T3</c:v>
              </c:pt>
              <c:pt idx="132">
                <c:v>2015 T4</c:v>
              </c:pt>
              <c:pt idx="133">
                <c:v>2016 T1</c:v>
              </c:pt>
              <c:pt idx="134">
                <c:v>2016 T2</c:v>
              </c:pt>
              <c:pt idx="135">
                <c:v>2016 T3</c:v>
              </c:pt>
              <c:pt idx="136">
                <c:v>2016 T4</c:v>
              </c:pt>
              <c:pt idx="137">
                <c:v>2017 T1</c:v>
              </c:pt>
              <c:pt idx="138">
                <c:v>2017 T2</c:v>
              </c:pt>
              <c:pt idx="139">
                <c:v>2017 T3</c:v>
              </c:pt>
              <c:pt idx="140">
                <c:v>2017 T4</c:v>
              </c:pt>
              <c:pt idx="141">
                <c:v>2018 T1</c:v>
              </c:pt>
              <c:pt idx="142">
                <c:v>2018 T2</c:v>
              </c:pt>
              <c:pt idx="143">
                <c:v>2018 T3</c:v>
              </c:pt>
              <c:pt idx="144">
                <c:v>2018 T4</c:v>
              </c:pt>
            </c:strLit>
          </c:cat>
          <c:val>
            <c:numLit>
              <c:formatCode>General</c:formatCode>
              <c:ptCount val="145"/>
              <c:pt idx="37" formatCode="#,##0.00">
                <c:v>-3.454757957415822</c:v>
              </c:pt>
              <c:pt idx="38" formatCode="#,##0.00">
                <c:v>-3.3652892421971785</c:v>
              </c:pt>
              <c:pt idx="39" formatCode="#,##0.00">
                <c:v>-5.4562036387395523</c:v>
              </c:pt>
              <c:pt idx="40" formatCode="#,##0.00">
                <c:v>-5.8659475186676104</c:v>
              </c:pt>
              <c:pt idx="41" formatCode="#,##0.00">
                <c:v>-3.5534718205714313</c:v>
              </c:pt>
              <c:pt idx="42" formatCode="#,##0.00">
                <c:v>-2.8165228539593841</c:v>
              </c:pt>
              <c:pt idx="43" formatCode="#,##0.00">
                <c:v>-2.56121705569889</c:v>
              </c:pt>
              <c:pt idx="44" formatCode="#,##0.00">
                <c:v>-2.0195971733685383</c:v>
              </c:pt>
              <c:pt idx="45" formatCode="#,##0.00">
                <c:v>0.27177173585612024</c:v>
              </c:pt>
              <c:pt idx="46" formatCode="#,##0.00">
                <c:v>3.4838504966941741</c:v>
              </c:pt>
              <c:pt idx="47" formatCode="#,##0.00">
                <c:v>2.7863559675527938</c:v>
              </c:pt>
              <c:pt idx="48" formatCode="#,##0.00">
                <c:v>1.4438095271784448</c:v>
              </c:pt>
              <c:pt idx="49" formatCode="#,##0.00">
                <c:v>2.7796771850873512</c:v>
              </c:pt>
              <c:pt idx="50" formatCode="#,##0.00">
                <c:v>4.5850647394156994</c:v>
              </c:pt>
              <c:pt idx="51" formatCode="#,##0.00">
                <c:v>3.0712833666631667</c:v>
              </c:pt>
              <c:pt idx="52" formatCode="#,##0.00">
                <c:v>2.749752899974979</c:v>
              </c:pt>
              <c:pt idx="53" formatCode="#,##0.00">
                <c:v>1.1548241382146784</c:v>
              </c:pt>
              <c:pt idx="54" formatCode="#,##0.00">
                <c:v>1.716804090438103</c:v>
              </c:pt>
              <c:pt idx="55" formatCode="#,##0.00">
                <c:v>4.4337769987963043</c:v>
              </c:pt>
              <c:pt idx="56" formatCode="#,##0.00">
                <c:v>4.3982709334353558</c:v>
              </c:pt>
              <c:pt idx="57" formatCode="#,##0.00">
                <c:v>4.2481992025666671</c:v>
              </c:pt>
              <c:pt idx="58" formatCode="#,##0.00">
                <c:v>5.8012568226303216</c:v>
              </c:pt>
              <c:pt idx="59" formatCode="#,##0.00">
                <c:v>6.9760727742549165</c:v>
              </c:pt>
              <c:pt idx="60" formatCode="#,##0.00">
                <c:v>6.0708472573125789</c:v>
              </c:pt>
              <c:pt idx="61" formatCode="#,##0.00">
                <c:v>4.4439413969019199</c:v>
              </c:pt>
              <c:pt idx="62" formatCode="#,##0.00">
                <c:v>6.0021991102388057</c:v>
              </c:pt>
              <c:pt idx="63" formatCode="#,##0.00">
                <c:v>8.55338949732419</c:v>
              </c:pt>
              <c:pt idx="64" formatCode="#,##0.00">
                <c:v>7.5784914380551953</c:v>
              </c:pt>
              <c:pt idx="65" formatCode="#,##0.00">
                <c:v>8.469638414915849</c:v>
              </c:pt>
              <c:pt idx="66" formatCode="#,##0.00">
                <c:v>8.4070292100705473</c:v>
              </c:pt>
              <c:pt idx="67" formatCode="#,##0.00">
                <c:v>8.6567249261418056</c:v>
              </c:pt>
              <c:pt idx="68" formatCode="#,##0.00">
                <c:v>10.592665803100232</c:v>
              </c:pt>
              <c:pt idx="69" formatCode="#,##0.00">
                <c:v>9.4447971340287324</c:v>
              </c:pt>
              <c:pt idx="70" formatCode="#,##0.00">
                <c:v>11.541565696059962</c:v>
              </c:pt>
              <c:pt idx="71" formatCode="#,##0.00">
                <c:v>14.611768381025001</c:v>
              </c:pt>
              <c:pt idx="72" formatCode="#,##0.00">
                <c:v>14.767566762402765</c:v>
              </c:pt>
              <c:pt idx="73" formatCode="#,##0.00">
                <c:v>13.432960725864746</c:v>
              </c:pt>
              <c:pt idx="74" formatCode="#,##0.00">
                <c:v>13.883554065326365</c:v>
              </c:pt>
              <c:pt idx="75" formatCode="#,##0.00">
                <c:v>14.734753540666276</c:v>
              </c:pt>
              <c:pt idx="76" formatCode="#,##0.00">
                <c:v>14.960911399915744</c:v>
              </c:pt>
              <c:pt idx="77" formatCode="#,##0.00">
                <c:v>14.238199844947331</c:v>
              </c:pt>
              <c:pt idx="78" formatCode="#,##0.00">
                <c:v>16.60651636462697</c:v>
              </c:pt>
              <c:pt idx="79" formatCode="#,##0.00">
                <c:v>17.421094591498644</c:v>
              </c:pt>
              <c:pt idx="80" formatCode="#,##0.00">
                <c:v>15.138747594327441</c:v>
              </c:pt>
              <c:pt idx="81" formatCode="#,##0.00">
                <c:v>12.375597554268666</c:v>
              </c:pt>
              <c:pt idx="82" formatCode="#,##0.00">
                <c:v>15.688086189581298</c:v>
              </c:pt>
              <c:pt idx="83" formatCode="#,##0.00">
                <c:v>19.813686442469674</c:v>
              </c:pt>
              <c:pt idx="84" formatCode="#,##0.00">
                <c:v>19.261300898958666</c:v>
              </c:pt>
              <c:pt idx="85" formatCode="#,##0.00">
                <c:v>13.263892324766431</c:v>
              </c:pt>
              <c:pt idx="86" formatCode="#,##0.00">
                <c:v>16.123720070842495</c:v>
              </c:pt>
              <c:pt idx="87" formatCode="#,##0.00">
                <c:v>21.786580916743418</c:v>
              </c:pt>
              <c:pt idx="88" formatCode="#,##0.00">
                <c:v>21.849681179792185</c:v>
              </c:pt>
              <c:pt idx="89" formatCode="#,##0.00">
                <c:v>20.531594860257457</c:v>
              </c:pt>
              <c:pt idx="90" formatCode="#,##0.00">
                <c:v>18.268643297151812</c:v>
              </c:pt>
              <c:pt idx="91" formatCode="#,##0.00">
                <c:v>16.816662385896961</c:v>
              </c:pt>
              <c:pt idx="92" formatCode="#,##0.00">
                <c:v>15.617386836400101</c:v>
              </c:pt>
              <c:pt idx="93" formatCode="#,##0.00">
                <c:v>15.189202350444162</c:v>
              </c:pt>
              <c:pt idx="94" formatCode="#,##0.00">
                <c:v>15.21277381628289</c:v>
              </c:pt>
              <c:pt idx="95" formatCode="#,##0.00">
                <c:v>12.504287139987071</c:v>
              </c:pt>
              <c:pt idx="96" formatCode="#,##0.00">
                <c:v>11.720127439177105</c:v>
              </c:pt>
              <c:pt idx="97" formatCode="#,##0.00">
                <c:v>11.393981356202346</c:v>
              </c:pt>
              <c:pt idx="98" formatCode="#,##0.00">
                <c:v>12.489757632123343</c:v>
              </c:pt>
              <c:pt idx="99" formatCode="#,##0.00">
                <c:v>12.397131985012322</c:v>
              </c:pt>
              <c:pt idx="100" formatCode="#,##0.00">
                <c:v>12.319779275554879</c:v>
              </c:pt>
              <c:pt idx="101" formatCode="#,##0.00">
                <c:v>12.053319313869764</c:v>
              </c:pt>
              <c:pt idx="102" formatCode="#,##0.00">
                <c:v>12.581322990115325</c:v>
              </c:pt>
              <c:pt idx="103" formatCode="#,##0.00">
                <c:v>13.082784483282353</c:v>
              </c:pt>
              <c:pt idx="104" formatCode="#,##0.00">
                <c:v>13.886629368952271</c:v>
              </c:pt>
              <c:pt idx="105" formatCode="#,##0.00">
                <c:v>13.321988641560353</c:v>
              </c:pt>
              <c:pt idx="106" formatCode="#,##0.00">
                <c:v>13.488885819662812</c:v>
              </c:pt>
              <c:pt idx="107" formatCode="#,##0.00">
                <c:v>15.114837823148918</c:v>
              </c:pt>
              <c:pt idx="108" formatCode="#,##0.00">
                <c:v>15.390995639622673</c:v>
              </c:pt>
              <c:pt idx="109" formatCode="#,##0.00">
                <c:v>14.36556379402424</c:v>
              </c:pt>
              <c:pt idx="110" formatCode="#,##0.00">
                <c:v>12.292506393344325</c:v>
              </c:pt>
              <c:pt idx="111" formatCode="#,##0.00">
                <c:v>10.165859140928063</c:v>
              </c:pt>
              <c:pt idx="112" formatCode="#,##0.00">
                <c:v>9.6493962451299637</c:v>
              </c:pt>
              <c:pt idx="113" formatCode="#,##0.00">
                <c:v>8.4284959576447136</c:v>
              </c:pt>
              <c:pt idx="114" formatCode="#,##0.00">
                <c:v>8.7845270872871026</c:v>
              </c:pt>
              <c:pt idx="115" formatCode="#,##0.00">
                <c:v>8.5912722005544708</c:v>
              </c:pt>
              <c:pt idx="116" formatCode="#,##0.00">
                <c:v>8.6362443195993421</c:v>
              </c:pt>
              <c:pt idx="117" formatCode="#,##0.00">
                <c:v>7.8933138700890879</c:v>
              </c:pt>
              <c:pt idx="118" formatCode="#,##0.00">
                <c:v>7.501649758213631</c:v>
              </c:pt>
              <c:pt idx="119" formatCode="#,##0.00">
                <c:v>8.6673540626760541</c:v>
              </c:pt>
              <c:pt idx="120" formatCode="#,##0.00">
                <c:v>8.4307025045296484</c:v>
              </c:pt>
              <c:pt idx="121" formatCode="#,##0.00">
                <c:v>8.4677670560936633</c:v>
              </c:pt>
              <c:pt idx="122" formatCode="#,##0.00">
                <c:v>7.9986129918141273</c:v>
              </c:pt>
              <c:pt idx="123" formatCode="#,##0.00">
                <c:v>6.8506790951239509</c:v>
              </c:pt>
              <c:pt idx="124" formatCode="#,##0.00">
                <c:v>4.8630342494506635</c:v>
              </c:pt>
              <c:pt idx="125" formatCode="#,##0.00">
                <c:v>2.7532987270625142</c:v>
              </c:pt>
              <c:pt idx="126" formatCode="#,##0.00">
                <c:v>0.68283025130969577</c:v>
              </c:pt>
              <c:pt idx="127" formatCode="#,##0.00">
                <c:v>-2.1747004401097456</c:v>
              </c:pt>
              <c:pt idx="128" formatCode="#,##0.00">
                <c:v>-4.5005001444782238</c:v>
              </c:pt>
              <c:pt idx="129" formatCode="#,##0.00">
                <c:v>-5.2901195229598841</c:v>
              </c:pt>
              <c:pt idx="130" formatCode="#,##0.00">
                <c:v>-6.141766289100957</c:v>
              </c:pt>
              <c:pt idx="131" formatCode="#,##0.00">
                <c:v>-7.5309489315455096</c:v>
              </c:pt>
              <c:pt idx="132" formatCode="#,##0.00">
                <c:v>-9.2683623952175935</c:v>
              </c:pt>
              <c:pt idx="133" formatCode="#,##0.00">
                <c:v>-10.585456337468997</c:v>
              </c:pt>
              <c:pt idx="134" formatCode="#,##0.00">
                <c:v>-11.731355773638654</c:v>
              </c:pt>
              <c:pt idx="135" formatCode="#,##0.00">
                <c:v>-13.274116978092763</c:v>
              </c:pt>
              <c:pt idx="136" formatCode="#,##0.00">
                <c:v>-14.234407423189793</c:v>
              </c:pt>
              <c:pt idx="137" formatCode="#,##0.00">
                <c:v>-15.585130796459339</c:v>
              </c:pt>
              <c:pt idx="138" formatCode="#,##0.00">
                <c:v>-16.518014503535312</c:v>
              </c:pt>
              <c:pt idx="139" formatCode="#,##0.00">
                <c:v>-16.94741800060612</c:v>
              </c:pt>
              <c:pt idx="140" formatCode="#,##0.00">
                <c:v>-17.59832826918597</c:v>
              </c:pt>
              <c:pt idx="141" formatCode="#,##0.00">
                <c:v>-17.77617056441278</c:v>
              </c:pt>
              <c:pt idx="142" formatCode="#,##0.00">
                <c:v>-18.307566660653322</c:v>
              </c:pt>
              <c:pt idx="143" formatCode="#,##0.00">
                <c:v>-19.462809711194495</c:v>
              </c:pt>
              <c:pt idx="144" formatCode="#,##0.00">
                <c:v>-19.939742348221245</c:v>
              </c:pt>
            </c:numLit>
          </c:val>
          <c:smooth val="0"/>
        </c:ser>
        <c:ser>
          <c:idx val="2"/>
          <c:order val="3"/>
          <c:spPr>
            <a:ln w="19050">
              <a:solidFill>
                <a:schemeClr val="tx1"/>
              </a:solidFill>
            </a:ln>
          </c:spPr>
          <c:marker>
            <c:symbol val="none"/>
          </c:marker>
          <c:cat>
            <c:strLit>
              <c:ptCount val="145"/>
              <c:pt idx="0">
                <c:v>1982 T4</c:v>
              </c:pt>
              <c:pt idx="1">
                <c:v>1983 T1</c:v>
              </c:pt>
              <c:pt idx="2">
                <c:v>1983 T2</c:v>
              </c:pt>
              <c:pt idx="3">
                <c:v>1983 T3</c:v>
              </c:pt>
              <c:pt idx="4">
                <c:v>1983 T4</c:v>
              </c:pt>
              <c:pt idx="5">
                <c:v>1984 T1</c:v>
              </c:pt>
              <c:pt idx="6">
                <c:v>1984 T2</c:v>
              </c:pt>
              <c:pt idx="7">
                <c:v>1984 T3</c:v>
              </c:pt>
              <c:pt idx="8">
                <c:v>1984 T4</c:v>
              </c:pt>
              <c:pt idx="9">
                <c:v>1985 T1</c:v>
              </c:pt>
              <c:pt idx="10">
                <c:v>1985 T2</c:v>
              </c:pt>
              <c:pt idx="11">
                <c:v>1985 T3</c:v>
              </c:pt>
              <c:pt idx="12">
                <c:v>1985 T4</c:v>
              </c:pt>
              <c:pt idx="13">
                <c:v>1986 T1</c:v>
              </c:pt>
              <c:pt idx="14">
                <c:v>1986 T2</c:v>
              </c:pt>
              <c:pt idx="15">
                <c:v>1986 T3</c:v>
              </c:pt>
              <c:pt idx="16">
                <c:v>1986 T4</c:v>
              </c:pt>
              <c:pt idx="17">
                <c:v>1987 T1</c:v>
              </c:pt>
              <c:pt idx="18">
                <c:v>1987 T2</c:v>
              </c:pt>
              <c:pt idx="19">
                <c:v>1987 T3</c:v>
              </c:pt>
              <c:pt idx="20">
                <c:v>1987 T4</c:v>
              </c:pt>
              <c:pt idx="21">
                <c:v>1988 T1</c:v>
              </c:pt>
              <c:pt idx="22">
                <c:v>1988 T2</c:v>
              </c:pt>
              <c:pt idx="23">
                <c:v>1988 T3</c:v>
              </c:pt>
              <c:pt idx="24">
                <c:v>1988 T4</c:v>
              </c:pt>
              <c:pt idx="25">
                <c:v>1989 T1</c:v>
              </c:pt>
              <c:pt idx="26">
                <c:v>1989 T2</c:v>
              </c:pt>
              <c:pt idx="27">
                <c:v>1989 T3</c:v>
              </c:pt>
              <c:pt idx="28">
                <c:v>1989 T4</c:v>
              </c:pt>
              <c:pt idx="29">
                <c:v>1990 T1</c:v>
              </c:pt>
              <c:pt idx="30">
                <c:v>1990 T2</c:v>
              </c:pt>
              <c:pt idx="31">
                <c:v>1990 T3</c:v>
              </c:pt>
              <c:pt idx="32">
                <c:v>1990 T4</c:v>
              </c:pt>
              <c:pt idx="33">
                <c:v>1991 T1</c:v>
              </c:pt>
              <c:pt idx="34">
                <c:v>1991 T2</c:v>
              </c:pt>
              <c:pt idx="35">
                <c:v>1991 T3</c:v>
              </c:pt>
              <c:pt idx="36">
                <c:v>1991 T4</c:v>
              </c:pt>
              <c:pt idx="37">
                <c:v>1992 T1</c:v>
              </c:pt>
              <c:pt idx="38">
                <c:v>1992 T2</c:v>
              </c:pt>
              <c:pt idx="39">
                <c:v>1992 T3</c:v>
              </c:pt>
              <c:pt idx="40">
                <c:v>1992 T4</c:v>
              </c:pt>
              <c:pt idx="41">
                <c:v>1993 T1</c:v>
              </c:pt>
              <c:pt idx="42">
                <c:v>1993 T2</c:v>
              </c:pt>
              <c:pt idx="43">
                <c:v>1993 T3</c:v>
              </c:pt>
              <c:pt idx="44">
                <c:v>1993 T4</c:v>
              </c:pt>
              <c:pt idx="45">
                <c:v>1994 T1</c:v>
              </c:pt>
              <c:pt idx="46">
                <c:v>1994 T2</c:v>
              </c:pt>
              <c:pt idx="47">
                <c:v>1994 T3</c:v>
              </c:pt>
              <c:pt idx="48">
                <c:v>1994 T4</c:v>
              </c:pt>
              <c:pt idx="49">
                <c:v>1995 T1</c:v>
              </c:pt>
              <c:pt idx="50">
                <c:v>1995 T2</c:v>
              </c:pt>
              <c:pt idx="51">
                <c:v>1995 T3</c:v>
              </c:pt>
              <c:pt idx="52">
                <c:v>1995 T4</c:v>
              </c:pt>
              <c:pt idx="53">
                <c:v>1996 T1</c:v>
              </c:pt>
              <c:pt idx="54">
                <c:v>1996 T2</c:v>
              </c:pt>
              <c:pt idx="55">
                <c:v>1996 T3</c:v>
              </c:pt>
              <c:pt idx="56">
                <c:v>1996 T4</c:v>
              </c:pt>
              <c:pt idx="57">
                <c:v>1997 T1</c:v>
              </c:pt>
              <c:pt idx="58">
                <c:v>1997 T2</c:v>
              </c:pt>
              <c:pt idx="59">
                <c:v>1997 T3</c:v>
              </c:pt>
              <c:pt idx="60">
                <c:v>1997 T4</c:v>
              </c:pt>
              <c:pt idx="61">
                <c:v>1998 T1</c:v>
              </c:pt>
              <c:pt idx="62">
                <c:v>1998 T2</c:v>
              </c:pt>
              <c:pt idx="63">
                <c:v>1998 T3</c:v>
              </c:pt>
              <c:pt idx="64">
                <c:v>1998 T4</c:v>
              </c:pt>
              <c:pt idx="65">
                <c:v>1999 T1</c:v>
              </c:pt>
              <c:pt idx="66">
                <c:v>1999 T2</c:v>
              </c:pt>
              <c:pt idx="67">
                <c:v>1999 T3</c:v>
              </c:pt>
              <c:pt idx="68">
                <c:v>1999 T4</c:v>
              </c:pt>
              <c:pt idx="69">
                <c:v>2000 T1</c:v>
              </c:pt>
              <c:pt idx="70">
                <c:v>2000 T2</c:v>
              </c:pt>
              <c:pt idx="71">
                <c:v>2000 T3</c:v>
              </c:pt>
              <c:pt idx="72">
                <c:v>2000 T4</c:v>
              </c:pt>
              <c:pt idx="73">
                <c:v>2001 T1</c:v>
              </c:pt>
              <c:pt idx="74">
                <c:v>2001 T2</c:v>
              </c:pt>
              <c:pt idx="75">
                <c:v>2001 T3</c:v>
              </c:pt>
              <c:pt idx="76">
                <c:v>2001 T4</c:v>
              </c:pt>
              <c:pt idx="77">
                <c:v>2002 T1</c:v>
              </c:pt>
              <c:pt idx="78">
                <c:v>2002 T2</c:v>
              </c:pt>
              <c:pt idx="79">
                <c:v>2002 T3</c:v>
              </c:pt>
              <c:pt idx="80">
                <c:v>2002 T4</c:v>
              </c:pt>
              <c:pt idx="81">
                <c:v>2003 T1</c:v>
              </c:pt>
              <c:pt idx="82">
                <c:v>2003 T2</c:v>
              </c:pt>
              <c:pt idx="83">
                <c:v>2003 T3</c:v>
              </c:pt>
              <c:pt idx="84">
                <c:v>2003 T4</c:v>
              </c:pt>
              <c:pt idx="85">
                <c:v>2004 T1</c:v>
              </c:pt>
              <c:pt idx="86">
                <c:v>2004 T2</c:v>
              </c:pt>
              <c:pt idx="87">
                <c:v>2004 T3</c:v>
              </c:pt>
              <c:pt idx="88">
                <c:v>2004 T4</c:v>
              </c:pt>
              <c:pt idx="89">
                <c:v>2005 T1</c:v>
              </c:pt>
              <c:pt idx="90">
                <c:v>2005 T2</c:v>
              </c:pt>
              <c:pt idx="91">
                <c:v>2005 T3</c:v>
              </c:pt>
              <c:pt idx="92">
                <c:v>2005 T4</c:v>
              </c:pt>
              <c:pt idx="93">
                <c:v>2006 T1</c:v>
              </c:pt>
              <c:pt idx="94">
                <c:v>2006 T2</c:v>
              </c:pt>
              <c:pt idx="95">
                <c:v>2006 T3</c:v>
              </c:pt>
              <c:pt idx="96">
                <c:v>2006 T4</c:v>
              </c:pt>
              <c:pt idx="97">
                <c:v>2007 T1</c:v>
              </c:pt>
              <c:pt idx="98">
                <c:v>2007 T2</c:v>
              </c:pt>
              <c:pt idx="99">
                <c:v>2007 T3</c:v>
              </c:pt>
              <c:pt idx="100">
                <c:v>2007 T4</c:v>
              </c:pt>
              <c:pt idx="101">
                <c:v>2008 T1</c:v>
              </c:pt>
              <c:pt idx="102">
                <c:v>2008 T2</c:v>
              </c:pt>
              <c:pt idx="103">
                <c:v>2008 T3</c:v>
              </c:pt>
              <c:pt idx="104">
                <c:v>2008 T4</c:v>
              </c:pt>
              <c:pt idx="105">
                <c:v>2009 T1</c:v>
              </c:pt>
              <c:pt idx="106">
                <c:v>2009 T2</c:v>
              </c:pt>
              <c:pt idx="107">
                <c:v>2009 T3</c:v>
              </c:pt>
              <c:pt idx="108">
                <c:v>2009 T4</c:v>
              </c:pt>
              <c:pt idx="109">
                <c:v>2010 T1</c:v>
              </c:pt>
              <c:pt idx="110">
                <c:v>2010 T2</c:v>
              </c:pt>
              <c:pt idx="111">
                <c:v>2010 T3</c:v>
              </c:pt>
              <c:pt idx="112">
                <c:v>2010 T4</c:v>
              </c:pt>
              <c:pt idx="113">
                <c:v>2011 T1</c:v>
              </c:pt>
              <c:pt idx="114">
                <c:v>2011 T2</c:v>
              </c:pt>
              <c:pt idx="115">
                <c:v>2011 T3</c:v>
              </c:pt>
              <c:pt idx="116">
                <c:v>2011 T4</c:v>
              </c:pt>
              <c:pt idx="117">
                <c:v>2012 T1</c:v>
              </c:pt>
              <c:pt idx="118">
                <c:v>2012 T2</c:v>
              </c:pt>
              <c:pt idx="119">
                <c:v>2012 T3</c:v>
              </c:pt>
              <c:pt idx="120">
                <c:v>2012 T4</c:v>
              </c:pt>
              <c:pt idx="121">
                <c:v>2013 T1</c:v>
              </c:pt>
              <c:pt idx="122">
                <c:v>2013 T2</c:v>
              </c:pt>
              <c:pt idx="123">
                <c:v>2013 T3</c:v>
              </c:pt>
              <c:pt idx="124">
                <c:v>2013 T4</c:v>
              </c:pt>
              <c:pt idx="125">
                <c:v>2014 T1</c:v>
              </c:pt>
              <c:pt idx="126">
                <c:v>2014 T2</c:v>
              </c:pt>
              <c:pt idx="127">
                <c:v>2014 T3</c:v>
              </c:pt>
              <c:pt idx="128">
                <c:v>2014 T4</c:v>
              </c:pt>
              <c:pt idx="129">
                <c:v>2015 T1</c:v>
              </c:pt>
              <c:pt idx="130">
                <c:v>2015 T2</c:v>
              </c:pt>
              <c:pt idx="131">
                <c:v>2015 T3</c:v>
              </c:pt>
              <c:pt idx="132">
                <c:v>2015 T4</c:v>
              </c:pt>
              <c:pt idx="133">
                <c:v>2016 T1</c:v>
              </c:pt>
              <c:pt idx="134">
                <c:v>2016 T2</c:v>
              </c:pt>
              <c:pt idx="135">
                <c:v>2016 T3</c:v>
              </c:pt>
              <c:pt idx="136">
                <c:v>2016 T4</c:v>
              </c:pt>
              <c:pt idx="137">
                <c:v>2017 T1</c:v>
              </c:pt>
              <c:pt idx="138">
                <c:v>2017 T2</c:v>
              </c:pt>
              <c:pt idx="139">
                <c:v>2017 T3</c:v>
              </c:pt>
              <c:pt idx="140">
                <c:v>2017 T4</c:v>
              </c:pt>
              <c:pt idx="141">
                <c:v>2018 T1</c:v>
              </c:pt>
              <c:pt idx="142">
                <c:v>2018 T2</c:v>
              </c:pt>
              <c:pt idx="143">
                <c:v>2018 T3</c:v>
              </c:pt>
              <c:pt idx="144">
                <c:v>2018 T4</c:v>
              </c:pt>
            </c:strLit>
          </c:cat>
          <c:val>
            <c:numLit>
              <c:formatCode>#,##0.00</c:formatCode>
              <c:ptCount val="14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numLit>
          </c:val>
          <c:smooth val="0"/>
        </c:ser>
        <c:dLbls>
          <c:showLegendKey val="0"/>
          <c:showVal val="0"/>
          <c:showCatName val="0"/>
          <c:showSerName val="0"/>
          <c:showPercent val="0"/>
          <c:showBubbleSize val="0"/>
        </c:dLbls>
        <c:marker val="1"/>
        <c:smooth val="0"/>
        <c:axId val="295555120"/>
        <c:axId val="295556296"/>
      </c:lineChart>
      <c:scatterChart>
        <c:scatterStyle val="lineMarker"/>
        <c:varyColors val="0"/>
        <c:ser>
          <c:idx val="3"/>
          <c:order val="0"/>
          <c:tx>
            <c:v>Início de crises (6)</c:v>
          </c:tx>
          <c:spPr>
            <a:ln w="28575">
              <a:noFill/>
            </a:ln>
          </c:spPr>
          <c:marker>
            <c:symbol val="dash"/>
            <c:size val="7"/>
            <c:spPr>
              <a:solidFill>
                <a:schemeClr val="accent6"/>
              </a:solidFill>
              <a:ln>
                <a:solidFill>
                  <a:schemeClr val="accent6"/>
                </a:solidFill>
              </a:ln>
            </c:spPr>
          </c:marker>
          <c:errBars>
            <c:errDir val="y"/>
            <c:errBarType val="both"/>
            <c:errValType val="percentage"/>
            <c:noEndCap val="1"/>
            <c:val val="200"/>
            <c:spPr>
              <a:ln w="19050">
                <a:solidFill>
                  <a:schemeClr val="accent6"/>
                </a:solidFill>
                <a:prstDash val="sysDash"/>
              </a:ln>
            </c:spPr>
          </c:errBars>
          <c:yVal>
            <c:numLit>
              <c:formatCode>General</c:formatCode>
              <c:ptCount val="145"/>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100000000</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100000000</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numLit>
          </c:yVal>
          <c:smooth val="0"/>
        </c:ser>
        <c:dLbls>
          <c:showLegendKey val="0"/>
          <c:showVal val="0"/>
          <c:showCatName val="0"/>
          <c:showSerName val="0"/>
          <c:showPercent val="0"/>
          <c:showBubbleSize val="0"/>
        </c:dLbls>
        <c:axId val="295555120"/>
        <c:axId val="295556296"/>
      </c:scatterChart>
      <c:catAx>
        <c:axId val="295555120"/>
        <c:scaling>
          <c:orientation val="minMax"/>
        </c:scaling>
        <c:delete val="0"/>
        <c:axPos val="b"/>
        <c:numFmt formatCode="General"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295556296"/>
        <c:crossesAt val="-100"/>
        <c:auto val="1"/>
        <c:lblAlgn val="ctr"/>
        <c:lblOffset val="100"/>
        <c:tickLblSkip val="2"/>
        <c:tickMarkSkip val="3"/>
        <c:noMultiLvlLbl val="0"/>
      </c:catAx>
      <c:valAx>
        <c:axId val="295556296"/>
        <c:scaling>
          <c:orientation val="minMax"/>
          <c:max val="50"/>
          <c:min val="-50"/>
        </c:scaling>
        <c:delete val="0"/>
        <c:axPos val="l"/>
        <c:title>
          <c:tx>
            <c:rich>
              <a:bodyPr rot="-5400000" vert="horz"/>
              <a:lstStyle/>
              <a:p>
                <a:pPr>
                  <a:defRPr sz="800"/>
                </a:pPr>
                <a:r>
                  <a:rPr lang="en-US" sz="600">
                    <a:latin typeface="Open Sans Semibold" panose="020B0706030804020204" pitchFamily="34" charset="0"/>
                    <a:ea typeface="Open Sans Semibold" panose="020B0706030804020204" pitchFamily="34" charset="0"/>
                    <a:cs typeface="Open Sans Semibold" panose="020B0706030804020204" pitchFamily="34" charset="0"/>
                  </a:rPr>
                  <a:t>Pontos percentuais</a:t>
                </a:r>
              </a:p>
            </c:rich>
          </c:tx>
          <c:layout>
            <c:manualLayout>
              <c:xMode val="edge"/>
              <c:yMode val="edge"/>
              <c:x val="7.1160335727264859E-3"/>
              <c:y val="0.30335875929283879"/>
            </c:manualLayout>
          </c:layout>
          <c:overlay val="0"/>
          <c:spPr>
            <a:noFill/>
            <a:ln>
              <a:noFill/>
            </a:ln>
          </c:spPr>
        </c:title>
        <c:numFmt formatCode="#,##0"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295555120"/>
        <c:crosses val="autoZero"/>
        <c:crossBetween val="between"/>
      </c:valAx>
      <c:spPr>
        <a:noFill/>
        <a:ln w="3175">
          <a:noFill/>
        </a:ln>
      </c:spPr>
    </c:plotArea>
    <c:legend>
      <c:legendPos val="b"/>
      <c:legendEntry>
        <c:idx val="2"/>
        <c:delete val="1"/>
      </c:legendEntry>
      <c:layout>
        <c:manualLayout>
          <c:xMode val="edge"/>
          <c:yMode val="edge"/>
          <c:x val="5.0412544585772934E-2"/>
          <c:y val="0.87666105238780445"/>
          <c:w val="0.90550383771929821"/>
          <c:h val="0.10673962962962963"/>
        </c:manualLayout>
      </c:layout>
      <c:overlay val="1"/>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4803149606299213" l="0.70866141732283472" r="0.70866141732283472" t="0.74803149606299213" header="0.31496062992125984" footer="0.31496062992125984"/>
    <c:pageSetup paperSize="9"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a) Taxa de variação dos preços da habitação em termos reais</a:t>
            </a:r>
            <a:r>
              <a:rPr lang="en-US" sz="800" b="0"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(7)</a:t>
            </a:r>
          </a:p>
        </c:rich>
      </c:tx>
      <c:layout>
        <c:manualLayout>
          <c:xMode val="edge"/>
          <c:yMode val="edge"/>
          <c:x val="6.4636714975845416E-2"/>
          <c:y val="7.9059259259259256E-3"/>
        </c:manualLayout>
      </c:layout>
      <c:overlay val="0"/>
      <c:spPr>
        <a:noFill/>
        <a:ln>
          <a:noFill/>
        </a:ln>
      </c:spPr>
    </c:title>
    <c:autoTitleDeleted val="0"/>
    <c:plotArea>
      <c:layout>
        <c:manualLayout>
          <c:layoutTarget val="inner"/>
          <c:xMode val="edge"/>
          <c:yMode val="edge"/>
          <c:x val="7.6536231884057976E-2"/>
          <c:y val="0.11903776529338327"/>
          <c:w val="0.90728429951690837"/>
          <c:h val="0.62507074074074076"/>
        </c:manualLayout>
      </c:layout>
      <c:lineChart>
        <c:grouping val="standard"/>
        <c:varyColors val="0"/>
        <c:ser>
          <c:idx val="0"/>
          <c:order val="0"/>
          <c:tx>
            <c:v>Índice de preços da habitação em termos reais, tvh</c:v>
          </c:tx>
          <c:spPr>
            <a:ln w="19050">
              <a:solidFill>
                <a:schemeClr val="accent1"/>
              </a:solidFill>
            </a:ln>
          </c:spPr>
          <c:marker>
            <c:symbol val="none"/>
          </c:marker>
          <c:cat>
            <c:strLit>
              <c:ptCount val="120"/>
              <c:pt idx="0">
                <c:v>1989 T1</c:v>
              </c:pt>
              <c:pt idx="1">
                <c:v>1989 T2</c:v>
              </c:pt>
              <c:pt idx="2">
                <c:v>1989 T3</c:v>
              </c:pt>
              <c:pt idx="3">
                <c:v>1989 T4</c:v>
              </c:pt>
              <c:pt idx="4">
                <c:v>1990 T1</c:v>
              </c:pt>
              <c:pt idx="5">
                <c:v>1990 T2</c:v>
              </c:pt>
              <c:pt idx="6">
                <c:v>1990 T3</c:v>
              </c:pt>
              <c:pt idx="7">
                <c:v>1990 T4</c:v>
              </c:pt>
              <c:pt idx="8">
                <c:v>1991 T1</c:v>
              </c:pt>
              <c:pt idx="9">
                <c:v>1991 T2</c:v>
              </c:pt>
              <c:pt idx="10">
                <c:v>1991 T3</c:v>
              </c:pt>
              <c:pt idx="11">
                <c:v>1991 T4</c:v>
              </c:pt>
              <c:pt idx="12">
                <c:v>1992 T1</c:v>
              </c:pt>
              <c:pt idx="13">
                <c:v>1992 T2</c:v>
              </c:pt>
              <c:pt idx="14">
                <c:v>1992 T3</c:v>
              </c:pt>
              <c:pt idx="15">
                <c:v>1992 T4</c:v>
              </c:pt>
              <c:pt idx="16">
                <c:v>1993 T1</c:v>
              </c:pt>
              <c:pt idx="17">
                <c:v>1993 T2</c:v>
              </c:pt>
              <c:pt idx="18">
                <c:v>1993 T3</c:v>
              </c:pt>
              <c:pt idx="19">
                <c:v>1993 T4</c:v>
              </c:pt>
              <c:pt idx="20">
                <c:v>1994 T1</c:v>
              </c:pt>
              <c:pt idx="21">
                <c:v>1994 T2</c:v>
              </c:pt>
              <c:pt idx="22">
                <c:v>1994 T3</c:v>
              </c:pt>
              <c:pt idx="23">
                <c:v>1994 T4</c:v>
              </c:pt>
              <c:pt idx="24">
                <c:v>1995 T1</c:v>
              </c:pt>
              <c:pt idx="25">
                <c:v>1995 T2</c:v>
              </c:pt>
              <c:pt idx="26">
                <c:v>1995 T3</c:v>
              </c:pt>
              <c:pt idx="27">
                <c:v>1995 T4</c:v>
              </c:pt>
              <c:pt idx="28">
                <c:v>1996 T1</c:v>
              </c:pt>
              <c:pt idx="29">
                <c:v>1996 T2</c:v>
              </c:pt>
              <c:pt idx="30">
                <c:v>1996 T3</c:v>
              </c:pt>
              <c:pt idx="31">
                <c:v>1996 T4</c:v>
              </c:pt>
              <c:pt idx="32">
                <c:v>1997 T1</c:v>
              </c:pt>
              <c:pt idx="33">
                <c:v>1997 T2</c:v>
              </c:pt>
              <c:pt idx="34">
                <c:v>1997 T3</c:v>
              </c:pt>
              <c:pt idx="35">
                <c:v>1997 T4</c:v>
              </c:pt>
              <c:pt idx="36">
                <c:v>1998 T1</c:v>
              </c:pt>
              <c:pt idx="37">
                <c:v>1998 T2</c:v>
              </c:pt>
              <c:pt idx="38">
                <c:v>1998 T3</c:v>
              </c:pt>
              <c:pt idx="39">
                <c:v>1998 T4</c:v>
              </c:pt>
              <c:pt idx="40">
                <c:v>1999 T1</c:v>
              </c:pt>
              <c:pt idx="41">
                <c:v>1999 T2</c:v>
              </c:pt>
              <c:pt idx="42">
                <c:v>1999 T3</c:v>
              </c:pt>
              <c:pt idx="43">
                <c:v>1999 T4</c:v>
              </c:pt>
              <c:pt idx="44">
                <c:v>2000 T1</c:v>
              </c:pt>
              <c:pt idx="45">
                <c:v>2000 T2</c:v>
              </c:pt>
              <c:pt idx="46">
                <c:v>2000 T3</c:v>
              </c:pt>
              <c:pt idx="47">
                <c:v>2000 T4</c:v>
              </c:pt>
              <c:pt idx="48">
                <c:v>2001 T1</c:v>
              </c:pt>
              <c:pt idx="49">
                <c:v>2001 T2</c:v>
              </c:pt>
              <c:pt idx="50">
                <c:v>2001 T3</c:v>
              </c:pt>
              <c:pt idx="51">
                <c:v>2001 T4</c:v>
              </c:pt>
              <c:pt idx="52">
                <c:v>2002 T1</c:v>
              </c:pt>
              <c:pt idx="53">
                <c:v>2002 T2</c:v>
              </c:pt>
              <c:pt idx="54">
                <c:v>2002 T3</c:v>
              </c:pt>
              <c:pt idx="55">
                <c:v>2002 T4</c:v>
              </c:pt>
              <c:pt idx="56">
                <c:v>2003 T1</c:v>
              </c:pt>
              <c:pt idx="57">
                <c:v>2003 T2</c:v>
              </c:pt>
              <c:pt idx="58">
                <c:v>2003 T3</c:v>
              </c:pt>
              <c:pt idx="59">
                <c:v>2003 T4</c:v>
              </c:pt>
              <c:pt idx="60">
                <c:v>2004 T1</c:v>
              </c:pt>
              <c:pt idx="61">
                <c:v>2004 T2</c:v>
              </c:pt>
              <c:pt idx="62">
                <c:v>2004 T3</c:v>
              </c:pt>
              <c:pt idx="63">
                <c:v>2004 T4</c:v>
              </c:pt>
              <c:pt idx="64">
                <c:v>2005 T1</c:v>
              </c:pt>
              <c:pt idx="65">
                <c:v>2005 T2</c:v>
              </c:pt>
              <c:pt idx="66">
                <c:v>2005 T3</c:v>
              </c:pt>
              <c:pt idx="67">
                <c:v>2005 T4</c:v>
              </c:pt>
              <c:pt idx="68">
                <c:v>2006 T1</c:v>
              </c:pt>
              <c:pt idx="69">
                <c:v>2006 T2</c:v>
              </c:pt>
              <c:pt idx="70">
                <c:v>2006 T3</c:v>
              </c:pt>
              <c:pt idx="71">
                <c:v>2006 T4</c:v>
              </c:pt>
              <c:pt idx="72">
                <c:v>2007 T1</c:v>
              </c:pt>
              <c:pt idx="73">
                <c:v>2007 T2</c:v>
              </c:pt>
              <c:pt idx="74">
                <c:v>2007 T3</c:v>
              </c:pt>
              <c:pt idx="75">
                <c:v>2007 T4</c:v>
              </c:pt>
              <c:pt idx="76">
                <c:v>2008 T1</c:v>
              </c:pt>
              <c:pt idx="77">
                <c:v>2008 T2</c:v>
              </c:pt>
              <c:pt idx="78">
                <c:v>2008 T3</c:v>
              </c:pt>
              <c:pt idx="79">
                <c:v>2008 T4</c:v>
              </c:pt>
              <c:pt idx="80">
                <c:v>2009 T1</c:v>
              </c:pt>
              <c:pt idx="81">
                <c:v>2009 T2</c:v>
              </c:pt>
              <c:pt idx="82">
                <c:v>2009 T3</c:v>
              </c:pt>
              <c:pt idx="83">
                <c:v>2009 T4</c:v>
              </c:pt>
              <c:pt idx="84">
                <c:v>2010 T1</c:v>
              </c:pt>
              <c:pt idx="85">
                <c:v>2010 T2</c:v>
              </c:pt>
              <c:pt idx="86">
                <c:v>2010 T3</c:v>
              </c:pt>
              <c:pt idx="87">
                <c:v>2010 T4</c:v>
              </c:pt>
              <c:pt idx="88">
                <c:v>2011 T1</c:v>
              </c:pt>
              <c:pt idx="89">
                <c:v>2011 T2</c:v>
              </c:pt>
              <c:pt idx="90">
                <c:v>2011 T3</c:v>
              </c:pt>
              <c:pt idx="91">
                <c:v>2011 T4</c:v>
              </c:pt>
              <c:pt idx="92">
                <c:v>2012 T1</c:v>
              </c:pt>
              <c:pt idx="93">
                <c:v>2012 T2</c:v>
              </c:pt>
              <c:pt idx="94">
                <c:v>2012 T3</c:v>
              </c:pt>
              <c:pt idx="95">
                <c:v>2012 T4</c:v>
              </c:pt>
              <c:pt idx="96">
                <c:v>2013 T1</c:v>
              </c:pt>
              <c:pt idx="97">
                <c:v>2013 T2</c:v>
              </c:pt>
              <c:pt idx="98">
                <c:v>2013 T3</c:v>
              </c:pt>
              <c:pt idx="99">
                <c:v>2013 T4</c:v>
              </c:pt>
              <c:pt idx="100">
                <c:v>2014 T1</c:v>
              </c:pt>
              <c:pt idx="101">
                <c:v>2014 T2</c:v>
              </c:pt>
              <c:pt idx="102">
                <c:v>2014 T3</c:v>
              </c:pt>
              <c:pt idx="103">
                <c:v>2014 T4</c:v>
              </c:pt>
              <c:pt idx="104">
                <c:v>2015 T1</c:v>
              </c:pt>
              <c:pt idx="105">
                <c:v>2015 T2</c:v>
              </c:pt>
              <c:pt idx="106">
                <c:v>2015 T3</c:v>
              </c:pt>
              <c:pt idx="107">
                <c:v>2015 T4</c:v>
              </c:pt>
              <c:pt idx="108">
                <c:v>2016 T1</c:v>
              </c:pt>
              <c:pt idx="109">
                <c:v>2016 T2</c:v>
              </c:pt>
              <c:pt idx="110">
                <c:v>2016 T3</c:v>
              </c:pt>
              <c:pt idx="111">
                <c:v>2016 T4</c:v>
              </c:pt>
              <c:pt idx="112">
                <c:v>2017 T1</c:v>
              </c:pt>
              <c:pt idx="113">
                <c:v>2017 T2</c:v>
              </c:pt>
              <c:pt idx="114">
                <c:v>2017 T3</c:v>
              </c:pt>
              <c:pt idx="115">
                <c:v>2017 T4</c:v>
              </c:pt>
              <c:pt idx="116">
                <c:v>2018 T1</c:v>
              </c:pt>
              <c:pt idx="117">
                <c:v>2018 T2</c:v>
              </c:pt>
              <c:pt idx="118">
                <c:v>2018 T3</c:v>
              </c:pt>
              <c:pt idx="119">
                <c:v>2018 T4</c:v>
              </c:pt>
            </c:strLit>
          </c:cat>
          <c:val>
            <c:numLit>
              <c:formatCode>#,##0.00</c:formatCode>
              <c:ptCount val="120"/>
              <c:pt idx="0">
                <c:v>5.5366845368728121</c:v>
              </c:pt>
              <c:pt idx="1">
                <c:v>3.9193728496061055</c:v>
              </c:pt>
              <c:pt idx="2">
                <c:v>5.8015966969470441</c:v>
              </c:pt>
              <c:pt idx="3">
                <c:v>3.7054405278376805</c:v>
              </c:pt>
              <c:pt idx="4">
                <c:v>3.4626524124557392</c:v>
              </c:pt>
              <c:pt idx="5">
                <c:v>4.368954930000541</c:v>
              </c:pt>
              <c:pt idx="6">
                <c:v>2.0359416562753267</c:v>
              </c:pt>
              <c:pt idx="7">
                <c:v>2.6165944973730149</c:v>
              </c:pt>
              <c:pt idx="8">
                <c:v>6.1240109415113437</c:v>
              </c:pt>
              <c:pt idx="9">
                <c:v>7.4012580035852693</c:v>
              </c:pt>
              <c:pt idx="10">
                <c:v>6.6551128522037288</c:v>
              </c:pt>
              <c:pt idx="11">
                <c:v>6.8487577694476727</c:v>
              </c:pt>
              <c:pt idx="12">
                <c:v>5.1148468185613609</c:v>
              </c:pt>
              <c:pt idx="13">
                <c:v>4.8641938547150119</c:v>
              </c:pt>
              <c:pt idx="14">
                <c:v>2.4811031577453662</c:v>
              </c:pt>
              <c:pt idx="15">
                <c:v>-0.34292926020285108</c:v>
              </c:pt>
              <c:pt idx="16">
                <c:v>-3.7804449755764153</c:v>
              </c:pt>
              <c:pt idx="17">
                <c:v>-5.9546160945552487</c:v>
              </c:pt>
              <c:pt idx="18">
                <c:v>-5.7896875720421406</c:v>
              </c:pt>
              <c:pt idx="19">
                <c:v>-5.474108988946341</c:v>
              </c:pt>
              <c:pt idx="20">
                <c:v>-4.1416877565377206</c:v>
              </c:pt>
              <c:pt idx="21">
                <c:v>-4.4141521462055238</c:v>
              </c:pt>
              <c:pt idx="22">
                <c:v>-2.7072531870800844</c:v>
              </c:pt>
              <c:pt idx="23">
                <c:v>-1.3845032911176247</c:v>
              </c:pt>
              <c:pt idx="24">
                <c:v>-2.6307243750121785</c:v>
              </c:pt>
              <c:pt idx="25">
                <c:v>-2.3815759357663779</c:v>
              </c:pt>
              <c:pt idx="26">
                <c:v>-2.5289595044823443</c:v>
              </c:pt>
              <c:pt idx="27">
                <c:v>-2.9158024825426025</c:v>
              </c:pt>
              <c:pt idx="28">
                <c:v>-1.1943561585518552</c:v>
              </c:pt>
              <c:pt idx="29">
                <c:v>-0.79212166755381475</c:v>
              </c:pt>
              <c:pt idx="30">
                <c:v>-1.6694854794820344</c:v>
              </c:pt>
              <c:pt idx="31">
                <c:v>-1.1252816251830211</c:v>
              </c:pt>
              <c:pt idx="32">
                <c:v>-0.8520890884133081</c:v>
              </c:pt>
              <c:pt idx="33">
                <c:v>-0.24680367646234913</c:v>
              </c:pt>
              <c:pt idx="34">
                <c:v>1.6358771635008935</c:v>
              </c:pt>
              <c:pt idx="35">
                <c:v>1.7446599083286856</c:v>
              </c:pt>
              <c:pt idx="36">
                <c:v>1.551778174276393</c:v>
              </c:pt>
              <c:pt idx="37">
                <c:v>1.70026250334179</c:v>
              </c:pt>
              <c:pt idx="38">
                <c:v>1.731483909826693</c:v>
              </c:pt>
              <c:pt idx="39">
                <c:v>2.814940805767165</c:v>
              </c:pt>
              <c:pt idx="40">
                <c:v>5.73195839744929</c:v>
              </c:pt>
              <c:pt idx="41">
                <c:v>6.2461495929150033</c:v>
              </c:pt>
              <c:pt idx="42">
                <c:v>7.2468352065330635</c:v>
              </c:pt>
              <c:pt idx="43">
                <c:v>6.0644422905721882</c:v>
              </c:pt>
              <c:pt idx="44">
                <c:v>4.4144994364929886</c:v>
              </c:pt>
              <c:pt idx="45">
                <c:v>4.2259507652767354</c:v>
              </c:pt>
              <c:pt idx="46">
                <c:v>2.68405067792024</c:v>
              </c:pt>
              <c:pt idx="47">
                <c:v>4.2694221467468623</c:v>
              </c:pt>
              <c:pt idx="48">
                <c:v>2.7829025147001687</c:v>
              </c:pt>
              <c:pt idx="49">
                <c:v>2.4260281637200194</c:v>
              </c:pt>
              <c:pt idx="50">
                <c:v>1.654961979332441</c:v>
              </c:pt>
              <c:pt idx="51">
                <c:v>-0.47113797336470498</c:v>
              </c:pt>
              <c:pt idx="52">
                <c:v>-1.0897951280870757</c:v>
              </c:pt>
              <c:pt idx="53">
                <c:v>-2.3876344247083807</c:v>
              </c:pt>
              <c:pt idx="54">
                <c:v>-3.5526524399142545</c:v>
              </c:pt>
              <c:pt idx="55">
                <c:v>-4.0120530548075379</c:v>
              </c:pt>
              <c:pt idx="56">
                <c:v>-3.4916264214457584</c:v>
              </c:pt>
              <c:pt idx="57">
                <c:v>-3.0574440349048615</c:v>
              </c:pt>
              <c:pt idx="58">
                <c:v>-1.8833620814056786</c:v>
              </c:pt>
              <c:pt idx="59">
                <c:v>-1.3204714720265684</c:v>
              </c:pt>
              <c:pt idx="60">
                <c:v>-1.1798794828295485</c:v>
              </c:pt>
              <c:pt idx="61">
                <c:v>-1.4308413755267679</c:v>
              </c:pt>
              <c:pt idx="62">
                <c:v>-1.7526075413647533</c:v>
              </c:pt>
              <c:pt idx="63">
                <c:v>-2.236105439891503</c:v>
              </c:pt>
              <c:pt idx="64">
                <c:v>-3.1936788563269829</c:v>
              </c:pt>
              <c:pt idx="65">
                <c:v>-1.9598493990990278</c:v>
              </c:pt>
              <c:pt idx="66">
                <c:v>-0.48189482893147328</c:v>
              </c:pt>
              <c:pt idx="67">
                <c:v>-0.39340374264349975</c:v>
              </c:pt>
              <c:pt idx="68">
                <c:v>-1.8174310050042664E-2</c:v>
              </c:pt>
              <c:pt idx="69">
                <c:v>-1.0096212618020814</c:v>
              </c:pt>
              <c:pt idx="70">
                <c:v>-2.4410656147745442</c:v>
              </c:pt>
              <c:pt idx="71">
                <c:v>-1.9745747273285872</c:v>
              </c:pt>
              <c:pt idx="72">
                <c:v>-1.6218394409483636</c:v>
              </c:pt>
              <c:pt idx="73">
                <c:v>-2.931918564819739</c:v>
              </c:pt>
              <c:pt idx="74">
                <c:v>-2.0664911612841905</c:v>
              </c:pt>
              <c:pt idx="75">
                <c:v>-4.5895514084080986</c:v>
              </c:pt>
              <c:pt idx="76">
                <c:v>-7.5407452222721219</c:v>
              </c:pt>
              <c:pt idx="77">
                <c:v>-9.0145739116402126</c:v>
              </c:pt>
              <c:pt idx="78">
                <c:v>-12.017704488936516</c:v>
              </c:pt>
              <c:pt idx="79">
                <c:v>-6.8540986927921637</c:v>
              </c:pt>
              <c:pt idx="80">
                <c:v>-2.2927833828537274</c:v>
              </c:pt>
              <c:pt idx="81">
                <c:v>2.3028319627415073</c:v>
              </c:pt>
              <c:pt idx="82">
                <c:v>5.9479357991391879</c:v>
              </c:pt>
              <c:pt idx="83">
                <c:v>2.96309555618042</c:v>
              </c:pt>
              <c:pt idx="84">
                <c:v>1.1257497729531423</c:v>
              </c:pt>
              <c:pt idx="85">
                <c:v>-0.15420419884685543</c:v>
              </c:pt>
              <c:pt idx="86">
                <c:v>-1.9018909017990353</c:v>
              </c:pt>
              <c:pt idx="87">
                <c:v>-3.0817915127332327</c:v>
              </c:pt>
              <c:pt idx="88">
                <c:v>-4.2881686352706936</c:v>
              </c:pt>
              <c:pt idx="89">
                <c:v>-6.2650986627549088</c:v>
              </c:pt>
              <c:pt idx="90">
                <c:v>-6.4487664879179363</c:v>
              </c:pt>
              <c:pt idx="91">
                <c:v>-8.9080714895216317</c:v>
              </c:pt>
              <c:pt idx="92">
                <c:v>-9.7692867459245605</c:v>
              </c:pt>
              <c:pt idx="93">
                <c:v>-9.7548781419931174</c:v>
              </c:pt>
              <c:pt idx="94">
                <c:v>-9.6270635424103688</c:v>
              </c:pt>
              <c:pt idx="95">
                <c:v>-5.7110825910203857</c:v>
              </c:pt>
              <c:pt idx="96">
                <c:v>-5.1191140029870184</c:v>
              </c:pt>
              <c:pt idx="97">
                <c:v>-3.429842995600211</c:v>
              </c:pt>
              <c:pt idx="98">
                <c:v>-1.9757472812608512</c:v>
              </c:pt>
              <c:pt idx="99">
                <c:v>5.9941232269977718E-3</c:v>
              </c:pt>
              <c:pt idx="100">
                <c:v>3.5462020966968737</c:v>
              </c:pt>
              <c:pt idx="101">
                <c:v>5.4037138590431937</c:v>
              </c:pt>
              <c:pt idx="102">
                <c:v>4.8815386382171368</c:v>
              </c:pt>
              <c:pt idx="103">
                <c:v>1.892504165229056</c:v>
              </c:pt>
              <c:pt idx="104">
                <c:v>0.53312802190373532</c:v>
              </c:pt>
              <c:pt idx="105">
                <c:v>1.8004444582891068</c:v>
              </c:pt>
              <c:pt idx="106">
                <c:v>2.1758060737120388</c:v>
              </c:pt>
              <c:pt idx="107">
                <c:v>3.9834942884912721</c:v>
              </c:pt>
              <c:pt idx="108">
                <c:v>5.8830714368504573</c:v>
              </c:pt>
              <c:pt idx="109">
                <c:v>5.2708558044190852</c:v>
              </c:pt>
              <c:pt idx="110">
                <c:v>6.4020122070322714</c:v>
              </c:pt>
              <c:pt idx="111">
                <c:v>6.582072503933162</c:v>
              </c:pt>
              <c:pt idx="112">
                <c:v>6.3214951722829369</c:v>
              </c:pt>
              <c:pt idx="113">
                <c:v>6.589480089952076</c:v>
              </c:pt>
              <c:pt idx="114">
                <c:v>9.3333543084591781</c:v>
              </c:pt>
              <c:pt idx="115">
                <c:v>9.297744293760573</c:v>
              </c:pt>
              <c:pt idx="116">
                <c:v>11.265391932106667</c:v>
              </c:pt>
              <c:pt idx="117">
                <c:v>10.111437866592411</c:v>
              </c:pt>
              <c:pt idx="118">
                <c:v>6.7526083323420778</c:v>
              </c:pt>
              <c:pt idx="119">
                <c:v>7.8133110725535602</c:v>
              </c:pt>
            </c:numLit>
          </c:val>
          <c:smooth val="0"/>
        </c:ser>
        <c:ser>
          <c:idx val="1"/>
          <c:order val="1"/>
          <c:tx>
            <c:v>Índice de preços da habitação em termos reais, mm 4 trimestres, tvh</c:v>
          </c:tx>
          <c:spPr>
            <a:ln w="19050">
              <a:solidFill>
                <a:schemeClr val="accent2"/>
              </a:solidFill>
            </a:ln>
          </c:spPr>
          <c:marker>
            <c:symbol val="none"/>
          </c:marker>
          <c:cat>
            <c:strLit>
              <c:ptCount val="120"/>
              <c:pt idx="0">
                <c:v>1989 T1</c:v>
              </c:pt>
              <c:pt idx="1">
                <c:v>1989 T2</c:v>
              </c:pt>
              <c:pt idx="2">
                <c:v>1989 T3</c:v>
              </c:pt>
              <c:pt idx="3">
                <c:v>1989 T4</c:v>
              </c:pt>
              <c:pt idx="4">
                <c:v>1990 T1</c:v>
              </c:pt>
              <c:pt idx="5">
                <c:v>1990 T2</c:v>
              </c:pt>
              <c:pt idx="6">
                <c:v>1990 T3</c:v>
              </c:pt>
              <c:pt idx="7">
                <c:v>1990 T4</c:v>
              </c:pt>
              <c:pt idx="8">
                <c:v>1991 T1</c:v>
              </c:pt>
              <c:pt idx="9">
                <c:v>1991 T2</c:v>
              </c:pt>
              <c:pt idx="10">
                <c:v>1991 T3</c:v>
              </c:pt>
              <c:pt idx="11">
                <c:v>1991 T4</c:v>
              </c:pt>
              <c:pt idx="12">
                <c:v>1992 T1</c:v>
              </c:pt>
              <c:pt idx="13">
                <c:v>1992 T2</c:v>
              </c:pt>
              <c:pt idx="14">
                <c:v>1992 T3</c:v>
              </c:pt>
              <c:pt idx="15">
                <c:v>1992 T4</c:v>
              </c:pt>
              <c:pt idx="16">
                <c:v>1993 T1</c:v>
              </c:pt>
              <c:pt idx="17">
                <c:v>1993 T2</c:v>
              </c:pt>
              <c:pt idx="18">
                <c:v>1993 T3</c:v>
              </c:pt>
              <c:pt idx="19">
                <c:v>1993 T4</c:v>
              </c:pt>
              <c:pt idx="20">
                <c:v>1994 T1</c:v>
              </c:pt>
              <c:pt idx="21">
                <c:v>1994 T2</c:v>
              </c:pt>
              <c:pt idx="22">
                <c:v>1994 T3</c:v>
              </c:pt>
              <c:pt idx="23">
                <c:v>1994 T4</c:v>
              </c:pt>
              <c:pt idx="24">
                <c:v>1995 T1</c:v>
              </c:pt>
              <c:pt idx="25">
                <c:v>1995 T2</c:v>
              </c:pt>
              <c:pt idx="26">
                <c:v>1995 T3</c:v>
              </c:pt>
              <c:pt idx="27">
                <c:v>1995 T4</c:v>
              </c:pt>
              <c:pt idx="28">
                <c:v>1996 T1</c:v>
              </c:pt>
              <c:pt idx="29">
                <c:v>1996 T2</c:v>
              </c:pt>
              <c:pt idx="30">
                <c:v>1996 T3</c:v>
              </c:pt>
              <c:pt idx="31">
                <c:v>1996 T4</c:v>
              </c:pt>
              <c:pt idx="32">
                <c:v>1997 T1</c:v>
              </c:pt>
              <c:pt idx="33">
                <c:v>1997 T2</c:v>
              </c:pt>
              <c:pt idx="34">
                <c:v>1997 T3</c:v>
              </c:pt>
              <c:pt idx="35">
                <c:v>1997 T4</c:v>
              </c:pt>
              <c:pt idx="36">
                <c:v>1998 T1</c:v>
              </c:pt>
              <c:pt idx="37">
                <c:v>1998 T2</c:v>
              </c:pt>
              <c:pt idx="38">
                <c:v>1998 T3</c:v>
              </c:pt>
              <c:pt idx="39">
                <c:v>1998 T4</c:v>
              </c:pt>
              <c:pt idx="40">
                <c:v>1999 T1</c:v>
              </c:pt>
              <c:pt idx="41">
                <c:v>1999 T2</c:v>
              </c:pt>
              <c:pt idx="42">
                <c:v>1999 T3</c:v>
              </c:pt>
              <c:pt idx="43">
                <c:v>1999 T4</c:v>
              </c:pt>
              <c:pt idx="44">
                <c:v>2000 T1</c:v>
              </c:pt>
              <c:pt idx="45">
                <c:v>2000 T2</c:v>
              </c:pt>
              <c:pt idx="46">
                <c:v>2000 T3</c:v>
              </c:pt>
              <c:pt idx="47">
                <c:v>2000 T4</c:v>
              </c:pt>
              <c:pt idx="48">
                <c:v>2001 T1</c:v>
              </c:pt>
              <c:pt idx="49">
                <c:v>2001 T2</c:v>
              </c:pt>
              <c:pt idx="50">
                <c:v>2001 T3</c:v>
              </c:pt>
              <c:pt idx="51">
                <c:v>2001 T4</c:v>
              </c:pt>
              <c:pt idx="52">
                <c:v>2002 T1</c:v>
              </c:pt>
              <c:pt idx="53">
                <c:v>2002 T2</c:v>
              </c:pt>
              <c:pt idx="54">
                <c:v>2002 T3</c:v>
              </c:pt>
              <c:pt idx="55">
                <c:v>2002 T4</c:v>
              </c:pt>
              <c:pt idx="56">
                <c:v>2003 T1</c:v>
              </c:pt>
              <c:pt idx="57">
                <c:v>2003 T2</c:v>
              </c:pt>
              <c:pt idx="58">
                <c:v>2003 T3</c:v>
              </c:pt>
              <c:pt idx="59">
                <c:v>2003 T4</c:v>
              </c:pt>
              <c:pt idx="60">
                <c:v>2004 T1</c:v>
              </c:pt>
              <c:pt idx="61">
                <c:v>2004 T2</c:v>
              </c:pt>
              <c:pt idx="62">
                <c:v>2004 T3</c:v>
              </c:pt>
              <c:pt idx="63">
                <c:v>2004 T4</c:v>
              </c:pt>
              <c:pt idx="64">
                <c:v>2005 T1</c:v>
              </c:pt>
              <c:pt idx="65">
                <c:v>2005 T2</c:v>
              </c:pt>
              <c:pt idx="66">
                <c:v>2005 T3</c:v>
              </c:pt>
              <c:pt idx="67">
                <c:v>2005 T4</c:v>
              </c:pt>
              <c:pt idx="68">
                <c:v>2006 T1</c:v>
              </c:pt>
              <c:pt idx="69">
                <c:v>2006 T2</c:v>
              </c:pt>
              <c:pt idx="70">
                <c:v>2006 T3</c:v>
              </c:pt>
              <c:pt idx="71">
                <c:v>2006 T4</c:v>
              </c:pt>
              <c:pt idx="72">
                <c:v>2007 T1</c:v>
              </c:pt>
              <c:pt idx="73">
                <c:v>2007 T2</c:v>
              </c:pt>
              <c:pt idx="74">
                <c:v>2007 T3</c:v>
              </c:pt>
              <c:pt idx="75">
                <c:v>2007 T4</c:v>
              </c:pt>
              <c:pt idx="76">
                <c:v>2008 T1</c:v>
              </c:pt>
              <c:pt idx="77">
                <c:v>2008 T2</c:v>
              </c:pt>
              <c:pt idx="78">
                <c:v>2008 T3</c:v>
              </c:pt>
              <c:pt idx="79">
                <c:v>2008 T4</c:v>
              </c:pt>
              <c:pt idx="80">
                <c:v>2009 T1</c:v>
              </c:pt>
              <c:pt idx="81">
                <c:v>2009 T2</c:v>
              </c:pt>
              <c:pt idx="82">
                <c:v>2009 T3</c:v>
              </c:pt>
              <c:pt idx="83">
                <c:v>2009 T4</c:v>
              </c:pt>
              <c:pt idx="84">
                <c:v>2010 T1</c:v>
              </c:pt>
              <c:pt idx="85">
                <c:v>2010 T2</c:v>
              </c:pt>
              <c:pt idx="86">
                <c:v>2010 T3</c:v>
              </c:pt>
              <c:pt idx="87">
                <c:v>2010 T4</c:v>
              </c:pt>
              <c:pt idx="88">
                <c:v>2011 T1</c:v>
              </c:pt>
              <c:pt idx="89">
                <c:v>2011 T2</c:v>
              </c:pt>
              <c:pt idx="90">
                <c:v>2011 T3</c:v>
              </c:pt>
              <c:pt idx="91">
                <c:v>2011 T4</c:v>
              </c:pt>
              <c:pt idx="92">
                <c:v>2012 T1</c:v>
              </c:pt>
              <c:pt idx="93">
                <c:v>2012 T2</c:v>
              </c:pt>
              <c:pt idx="94">
                <c:v>2012 T3</c:v>
              </c:pt>
              <c:pt idx="95">
                <c:v>2012 T4</c:v>
              </c:pt>
              <c:pt idx="96">
                <c:v>2013 T1</c:v>
              </c:pt>
              <c:pt idx="97">
                <c:v>2013 T2</c:v>
              </c:pt>
              <c:pt idx="98">
                <c:v>2013 T3</c:v>
              </c:pt>
              <c:pt idx="99">
                <c:v>2013 T4</c:v>
              </c:pt>
              <c:pt idx="100">
                <c:v>2014 T1</c:v>
              </c:pt>
              <c:pt idx="101">
                <c:v>2014 T2</c:v>
              </c:pt>
              <c:pt idx="102">
                <c:v>2014 T3</c:v>
              </c:pt>
              <c:pt idx="103">
                <c:v>2014 T4</c:v>
              </c:pt>
              <c:pt idx="104">
                <c:v>2015 T1</c:v>
              </c:pt>
              <c:pt idx="105">
                <c:v>2015 T2</c:v>
              </c:pt>
              <c:pt idx="106">
                <c:v>2015 T3</c:v>
              </c:pt>
              <c:pt idx="107">
                <c:v>2015 T4</c:v>
              </c:pt>
              <c:pt idx="108">
                <c:v>2016 T1</c:v>
              </c:pt>
              <c:pt idx="109">
                <c:v>2016 T2</c:v>
              </c:pt>
              <c:pt idx="110">
                <c:v>2016 T3</c:v>
              </c:pt>
              <c:pt idx="111">
                <c:v>2016 T4</c:v>
              </c:pt>
              <c:pt idx="112">
                <c:v>2017 T1</c:v>
              </c:pt>
              <c:pt idx="113">
                <c:v>2017 T2</c:v>
              </c:pt>
              <c:pt idx="114">
                <c:v>2017 T3</c:v>
              </c:pt>
              <c:pt idx="115">
                <c:v>2017 T4</c:v>
              </c:pt>
              <c:pt idx="116">
                <c:v>2018 T1</c:v>
              </c:pt>
              <c:pt idx="117">
                <c:v>2018 T2</c:v>
              </c:pt>
              <c:pt idx="118">
                <c:v>2018 T3</c:v>
              </c:pt>
              <c:pt idx="119">
                <c:v>2018 T4</c:v>
              </c:pt>
            </c:strLit>
          </c:cat>
          <c:val>
            <c:numLit>
              <c:formatCode>General</c:formatCode>
              <c:ptCount val="120"/>
              <c:pt idx="3" formatCode="#,##0.00">
                <c:v>4.7407736528159106</c:v>
              </c:pt>
              <c:pt idx="4" formatCode="#,##0.00">
                <c:v>4.2222656217116423</c:v>
              </c:pt>
              <c:pt idx="5" formatCode="#,##0.00">
                <c:v>4.3346611418102512</c:v>
              </c:pt>
              <c:pt idx="6" formatCode="#,##0.00">
                <c:v>3.3932473816423219</c:v>
              </c:pt>
              <c:pt idx="7" formatCode="#,##0.00">
                <c:v>3.1210358740261555</c:v>
              </c:pt>
              <c:pt idx="8" formatCode="#,##0.00">
                <c:v>3.7863755062900566</c:v>
              </c:pt>
              <c:pt idx="9" formatCode="#,##0.00">
                <c:v>4.5444512746862387</c:v>
              </c:pt>
              <c:pt idx="10" formatCode="#,##0.00">
                <c:v>5.6992440736683392</c:v>
              </c:pt>
              <c:pt idx="11" formatCode="#,##0.00">
                <c:v>6.7572848916870036</c:v>
              </c:pt>
              <c:pt idx="12" formatCode="#,##0.00">
                <c:v>6.5049938609495079</c:v>
              </c:pt>
              <c:pt idx="13" formatCode="#,##0.00">
                <c:v>5.8707278237319436</c:v>
              </c:pt>
              <c:pt idx="14" formatCode="#,##0.00">
                <c:v>4.8272254001173529</c:v>
              </c:pt>
              <c:pt idx="15" formatCode="#,##0.00">
                <c:v>3.029303642704722</c:v>
              </c:pt>
              <c:pt idx="16" formatCode="#,##0.00">
                <c:v>0.8054806941702779</c:v>
              </c:pt>
              <c:pt idx="17" formatCode="#,##0.00">
                <c:v>-1.8992217931472872</c:v>
              </c:pt>
              <c:pt idx="18" formatCode="#,##0.00">
                <c:v>-3.9669194755941639</c:v>
              </c:pt>
              <c:pt idx="19" formatCode="#,##0.00">
                <c:v>-5.2497144077800364</c:v>
              </c:pt>
              <c:pt idx="20" formatCode="#,##0.00">
                <c:v>-5.3400251030203627</c:v>
              </c:pt>
              <c:pt idx="21" formatCode="#,##0.00">
                <c:v>-4.9549091159329315</c:v>
              </c:pt>
              <c:pt idx="22" formatCode="#,##0.00">
                <c:v>-4.1843005196924175</c:v>
              </c:pt>
              <c:pt idx="23" formatCode="#,##0.00">
                <c:v>-3.1618990952352384</c:v>
              </c:pt>
              <c:pt idx="24" formatCode="#,##0.00">
                <c:v>-2.7841582498538529</c:v>
              </c:pt>
              <c:pt idx="25" formatCode="#,##0.00">
                <c:v>-2.2760141972440664</c:v>
              </c:pt>
              <c:pt idx="26" formatCode="#,##0.00">
                <c:v>-2.2314407765946314</c:v>
              </c:pt>
              <c:pt idx="27" formatCode="#,##0.00">
                <c:v>-2.6142655744508758</c:v>
              </c:pt>
              <c:pt idx="28" formatCode="#,##0.00">
                <c:v>-2.255173520335795</c:v>
              </c:pt>
              <c:pt idx="29" formatCode="#,##0.00">
                <c:v>-1.8578099532826542</c:v>
              </c:pt>
              <c:pt idx="30" formatCode="#,##0.00">
                <c:v>-1.6429414470325767</c:v>
              </c:pt>
              <c:pt idx="31" formatCode="#,##0.00">
                <c:v>-1.1953112326926814</c:v>
              </c:pt>
              <c:pt idx="32" formatCode="#,##0.00">
                <c:v>-1.1097444651580446</c:v>
              </c:pt>
              <c:pt idx="33" formatCode="#,##0.00">
                <c:v>-0.97341496738517819</c:v>
              </c:pt>
              <c:pt idx="34" formatCode="#,##0.00">
                <c:v>-0.14707430663944621</c:v>
              </c:pt>
              <c:pt idx="35" formatCode="#,##0.00">
                <c:v>0.57041107673848046</c:v>
              </c:pt>
              <c:pt idx="36" formatCode="#,##0.00">
                <c:v>1.1713778924109057</c:v>
              </c:pt>
              <c:pt idx="37" formatCode="#,##0.00">
                <c:v>1.6581444373619405</c:v>
              </c:pt>
              <c:pt idx="38" formatCode="#,##0.00">
                <c:v>1.6820461239433904</c:v>
              </c:pt>
              <c:pt idx="39" formatCode="#,##0.00">
                <c:v>1.9496163483030102</c:v>
              </c:pt>
              <c:pt idx="40" formatCode="#,##0.00">
                <c:v>2.9946614040962345</c:v>
              </c:pt>
              <c:pt idx="41" formatCode="#,##0.00">
                <c:v>4.1311331764895378</c:v>
              </c:pt>
              <c:pt idx="42" formatCode="#,##0.00">
                <c:v>5.5099710006661304</c:v>
              </c:pt>
              <c:pt idx="43" formatCode="#,##0.00">
                <c:v>6.3223463718673862</c:v>
              </c:pt>
              <c:pt idx="44" formatCode="#,##0.00">
                <c:v>5.9929816316283109</c:v>
              </c:pt>
              <c:pt idx="45" formatCode="#,##0.00">
                <c:v>5.4879319247187439</c:v>
              </c:pt>
              <c:pt idx="46" formatCode="#,##0.00">
                <c:v>4.347235792565538</c:v>
              </c:pt>
              <c:pt idx="47" formatCode="#,##0.00">
                <c:v>3.8984807566092066</c:v>
              </c:pt>
              <c:pt idx="48" formatCode="#,##0.00">
                <c:v>3.4905815261610016</c:v>
              </c:pt>
              <c:pt idx="49" formatCode="#,##0.00">
                <c:v>3.0406008757718226</c:v>
              </c:pt>
              <c:pt idx="50" formatCode="#,##0.00">
                <c:v>2.7833287011248729</c:v>
              </c:pt>
              <c:pt idx="51" formatCode="#,##0.00">
                <c:v>1.598188671096981</c:v>
              </c:pt>
              <c:pt idx="52" formatCode="#,##0.00">
                <c:v>0.63001426040016995</c:v>
              </c:pt>
              <c:pt idx="53" formatCode="#,##0.00">
                <c:v>-0.57340138670693008</c:v>
              </c:pt>
              <c:pt idx="54" formatCode="#,##0.00">
                <c:v>-1.875304991518604</c:v>
              </c:pt>
              <c:pt idx="55" formatCode="#,##0.00">
                <c:v>-2.7605337618793122</c:v>
              </c:pt>
              <c:pt idx="56" formatCode="#,##0.00">
                <c:v>-3.3609915852189829</c:v>
              </c:pt>
              <c:pt idx="57" formatCode="#,##0.00">
                <c:v>-3.5284439877681031</c:v>
              </c:pt>
              <c:pt idx="58" formatCode="#,##0.00">
                <c:v>-3.1111213981409591</c:v>
              </c:pt>
              <c:pt idx="59" formatCode="#,##0.00">
                <c:v>-2.4382260024457167</c:v>
              </c:pt>
              <c:pt idx="60" formatCode="#,##0.00">
                <c:v>-1.8602892677916643</c:v>
              </c:pt>
              <c:pt idx="61" formatCode="#,##0.00">
                <c:v>-1.4536386029471409</c:v>
              </c:pt>
              <c:pt idx="62" formatCode="#,##0.00">
                <c:v>-1.4209499679369095</c:v>
              </c:pt>
              <c:pt idx="63" formatCode="#,##0.00">
                <c:v>-1.6498584599031432</c:v>
              </c:pt>
              <c:pt idx="64" formatCode="#,##0.00">
                <c:v>-2.1533083032775018</c:v>
              </c:pt>
              <c:pt idx="65" formatCode="#,##0.00">
                <c:v>-2.2855603091705667</c:v>
              </c:pt>
              <c:pt idx="66" formatCode="#,##0.00">
                <c:v>-1.9678821310622467</c:v>
              </c:pt>
              <c:pt idx="67" formatCode="#,##0.00">
                <c:v>-1.5072067067502459</c:v>
              </c:pt>
              <c:pt idx="68" formatCode="#,##0.00">
                <c:v>-0.71333057018101087</c:v>
              </c:pt>
              <c:pt idx="69" formatCode="#,##0.00">
                <c:v>-0.47577353585677429</c:v>
              </c:pt>
              <c:pt idx="70" formatCode="#,##0.00">
                <c:v>-0.96556623231754202</c:v>
              </c:pt>
              <c:pt idx="71" formatCode="#,##0.00">
                <c:v>-1.3608589784888139</c:v>
              </c:pt>
              <c:pt idx="72" formatCode="#,##0.00">
                <c:v>-1.7617752612133941</c:v>
              </c:pt>
              <c:pt idx="73" formatCode="#,##0.00">
                <c:v>-2.2423495869678085</c:v>
              </c:pt>
              <c:pt idx="74" formatCode="#,##0.00">
                <c:v>-2.1487059735952201</c:v>
              </c:pt>
              <c:pt idx="75" formatCode="#,##0.00">
                <c:v>-2.8024501438650979</c:v>
              </c:pt>
              <c:pt idx="76" formatCode="#,##0.00">
                <c:v>-4.2821765891960375</c:v>
              </c:pt>
              <c:pt idx="77" formatCode="#,##0.00">
                <c:v>-5.8028404259011559</c:v>
              </c:pt>
              <c:pt idx="78" formatCode="#,##0.00">
                <c:v>-8.2906437578142373</c:v>
              </c:pt>
              <c:pt idx="79" formatCode="#,##0.00">
                <c:v>-8.8567805789102536</c:v>
              </c:pt>
              <c:pt idx="80" formatCode="#,##0.00">
                <c:v>-7.544790119055655</c:v>
              </c:pt>
              <c:pt idx="81" formatCode="#,##0.00">
                <c:v>-4.715438650460225</c:v>
              </c:pt>
              <c:pt idx="82" formatCode="#,##0.00">
                <c:v>-0.22402857844129898</c:v>
              </c:pt>
              <c:pt idx="83" formatCode="#,##0.00">
                <c:v>2.2302699838018469</c:v>
              </c:pt>
              <c:pt idx="84" formatCode="#,##0.00">
                <c:v>3.0849032727535644</c:v>
              </c:pt>
              <c:pt idx="85" formatCode="#,##0.00">
                <c:v>2.4706442323564737</c:v>
              </c:pt>
              <c:pt idx="86" formatCode="#,##0.00">
                <c:v>0.50818755712191788</c:v>
              </c:pt>
              <c:pt idx="87" formatCode="#,##0.00">
                <c:v>-1.0030342101064953</c:v>
              </c:pt>
              <c:pt idx="88" formatCode="#,##0.00">
                <c:v>-2.3565138121624543</c:v>
              </c:pt>
              <c:pt idx="89" formatCode="#,##0.00">
                <c:v>-3.8842374281394676</c:v>
              </c:pt>
              <c:pt idx="90" formatCode="#,##0.00">
                <c:v>-5.0209563246691928</c:v>
              </c:pt>
              <c:pt idx="91" formatCode="#,##0.00">
                <c:v>-6.4775263188662926</c:v>
              </c:pt>
              <c:pt idx="92" formatCode="#,##0.00">
                <c:v>-7.8478058465297593</c:v>
              </c:pt>
              <c:pt idx="93" formatCode="#,##0.00">
                <c:v>-8.7202507163393115</c:v>
              </c:pt>
              <c:pt idx="94" formatCode="#,##0.00">
                <c:v>-9.5148249799624196</c:v>
              </c:pt>
              <c:pt idx="95" formatCode="#,##0.00">
                <c:v>-8.7155777553371081</c:v>
              </c:pt>
              <c:pt idx="96" formatCode="#,##0.00">
                <c:v>-7.5530345696027226</c:v>
              </c:pt>
              <c:pt idx="97" formatCode="#,##0.00">
                <c:v>-5.971775783004496</c:v>
              </c:pt>
              <c:pt idx="98" formatCode="#,##0.00">
                <c:v>-4.0589467177171166</c:v>
              </c:pt>
              <c:pt idx="99" formatCode="#,##0.00">
                <c:v>-2.6296775391552707</c:v>
              </c:pt>
              <c:pt idx="100" formatCode="#,##0.00">
                <c:v>-0.46334851423429768</c:v>
              </c:pt>
              <c:pt idx="101" formatCode="#,##0.00">
                <c:v>1.7450406994265535</c:v>
              </c:pt>
              <c:pt idx="102" formatCode="#,##0.00">
                <c:v>3.4593621792960505</c:v>
              </c:pt>
              <c:pt idx="103" formatCode="#,##0.00">
                <c:v>3.930989689796565</c:v>
              </c:pt>
              <c:pt idx="104" formatCode="#,##0.00">
                <c:v>3.1777211710982805</c:v>
              </c:pt>
              <c:pt idx="105" formatCode="#,##0.00">
                <c:v>2.2769038209097587</c:v>
              </c:pt>
              <c:pt idx="106" formatCode="#,##0.00">
                <c:v>1.6004706797834842</c:v>
              </c:pt>
              <c:pt idx="107" formatCode="#,##0.00">
                <c:v>2.1232182105990383</c:v>
              </c:pt>
              <c:pt idx="108" formatCode="#,##0.00">
                <c:v>3.4607040643357188</c:v>
              </c:pt>
              <c:pt idx="109" formatCode="#,##0.00">
                <c:v>4.3283069008682133</c:v>
              </c:pt>
              <c:pt idx="110" formatCode="#,##0.00">
                <c:v>5.3848584341982715</c:v>
              </c:pt>
              <c:pt idx="111" formatCode="#,##0.00">
                <c:v>6.034502988058744</c:v>
              </c:pt>
              <c:pt idx="112" formatCode="#,##0.00">
                <c:v>6.1441089219168639</c:v>
              </c:pt>
              <c:pt idx="113" formatCode="#,##0.00">
                <c:v>6.4737649933001116</c:v>
              </c:pt>
              <c:pt idx="114" formatCode="#,##0.00">
                <c:v>7.2066005186568383</c:v>
              </c:pt>
              <c:pt idx="115" formatCode="#,##0.00">
                <c:v>7.885518466113691</c:v>
              </c:pt>
              <c:pt idx="116" formatCode="#,##0.00">
                <c:v>9.1214926560696235</c:v>
              </c:pt>
              <c:pt idx="117" formatCode="#,##0.00">
                <c:v>10.001982100229707</c:v>
              </c:pt>
              <c:pt idx="118" formatCode="#,##0.00">
                <c:v>9.356795606200432</c:v>
              </c:pt>
              <c:pt idx="119" formatCode="#,##0.00">
                <c:v>8.9856873008986788</c:v>
              </c:pt>
            </c:numLit>
          </c:val>
          <c:smooth val="0"/>
        </c:ser>
        <c:ser>
          <c:idx val="2"/>
          <c:order val="2"/>
          <c:spPr>
            <a:ln w="19050">
              <a:solidFill>
                <a:schemeClr val="tx1"/>
              </a:solidFill>
            </a:ln>
          </c:spPr>
          <c:marker>
            <c:symbol val="none"/>
          </c:marker>
          <c:cat>
            <c:strLit>
              <c:ptCount val="120"/>
              <c:pt idx="0">
                <c:v>1989 T1</c:v>
              </c:pt>
              <c:pt idx="1">
                <c:v>1989 T2</c:v>
              </c:pt>
              <c:pt idx="2">
                <c:v>1989 T3</c:v>
              </c:pt>
              <c:pt idx="3">
                <c:v>1989 T4</c:v>
              </c:pt>
              <c:pt idx="4">
                <c:v>1990 T1</c:v>
              </c:pt>
              <c:pt idx="5">
                <c:v>1990 T2</c:v>
              </c:pt>
              <c:pt idx="6">
                <c:v>1990 T3</c:v>
              </c:pt>
              <c:pt idx="7">
                <c:v>1990 T4</c:v>
              </c:pt>
              <c:pt idx="8">
                <c:v>1991 T1</c:v>
              </c:pt>
              <c:pt idx="9">
                <c:v>1991 T2</c:v>
              </c:pt>
              <c:pt idx="10">
                <c:v>1991 T3</c:v>
              </c:pt>
              <c:pt idx="11">
                <c:v>1991 T4</c:v>
              </c:pt>
              <c:pt idx="12">
                <c:v>1992 T1</c:v>
              </c:pt>
              <c:pt idx="13">
                <c:v>1992 T2</c:v>
              </c:pt>
              <c:pt idx="14">
                <c:v>1992 T3</c:v>
              </c:pt>
              <c:pt idx="15">
                <c:v>1992 T4</c:v>
              </c:pt>
              <c:pt idx="16">
                <c:v>1993 T1</c:v>
              </c:pt>
              <c:pt idx="17">
                <c:v>1993 T2</c:v>
              </c:pt>
              <c:pt idx="18">
                <c:v>1993 T3</c:v>
              </c:pt>
              <c:pt idx="19">
                <c:v>1993 T4</c:v>
              </c:pt>
              <c:pt idx="20">
                <c:v>1994 T1</c:v>
              </c:pt>
              <c:pt idx="21">
                <c:v>1994 T2</c:v>
              </c:pt>
              <c:pt idx="22">
                <c:v>1994 T3</c:v>
              </c:pt>
              <c:pt idx="23">
                <c:v>1994 T4</c:v>
              </c:pt>
              <c:pt idx="24">
                <c:v>1995 T1</c:v>
              </c:pt>
              <c:pt idx="25">
                <c:v>1995 T2</c:v>
              </c:pt>
              <c:pt idx="26">
                <c:v>1995 T3</c:v>
              </c:pt>
              <c:pt idx="27">
                <c:v>1995 T4</c:v>
              </c:pt>
              <c:pt idx="28">
                <c:v>1996 T1</c:v>
              </c:pt>
              <c:pt idx="29">
                <c:v>1996 T2</c:v>
              </c:pt>
              <c:pt idx="30">
                <c:v>1996 T3</c:v>
              </c:pt>
              <c:pt idx="31">
                <c:v>1996 T4</c:v>
              </c:pt>
              <c:pt idx="32">
                <c:v>1997 T1</c:v>
              </c:pt>
              <c:pt idx="33">
                <c:v>1997 T2</c:v>
              </c:pt>
              <c:pt idx="34">
                <c:v>1997 T3</c:v>
              </c:pt>
              <c:pt idx="35">
                <c:v>1997 T4</c:v>
              </c:pt>
              <c:pt idx="36">
                <c:v>1998 T1</c:v>
              </c:pt>
              <c:pt idx="37">
                <c:v>1998 T2</c:v>
              </c:pt>
              <c:pt idx="38">
                <c:v>1998 T3</c:v>
              </c:pt>
              <c:pt idx="39">
                <c:v>1998 T4</c:v>
              </c:pt>
              <c:pt idx="40">
                <c:v>1999 T1</c:v>
              </c:pt>
              <c:pt idx="41">
                <c:v>1999 T2</c:v>
              </c:pt>
              <c:pt idx="42">
                <c:v>1999 T3</c:v>
              </c:pt>
              <c:pt idx="43">
                <c:v>1999 T4</c:v>
              </c:pt>
              <c:pt idx="44">
                <c:v>2000 T1</c:v>
              </c:pt>
              <c:pt idx="45">
                <c:v>2000 T2</c:v>
              </c:pt>
              <c:pt idx="46">
                <c:v>2000 T3</c:v>
              </c:pt>
              <c:pt idx="47">
                <c:v>2000 T4</c:v>
              </c:pt>
              <c:pt idx="48">
                <c:v>2001 T1</c:v>
              </c:pt>
              <c:pt idx="49">
                <c:v>2001 T2</c:v>
              </c:pt>
              <c:pt idx="50">
                <c:v>2001 T3</c:v>
              </c:pt>
              <c:pt idx="51">
                <c:v>2001 T4</c:v>
              </c:pt>
              <c:pt idx="52">
                <c:v>2002 T1</c:v>
              </c:pt>
              <c:pt idx="53">
                <c:v>2002 T2</c:v>
              </c:pt>
              <c:pt idx="54">
                <c:v>2002 T3</c:v>
              </c:pt>
              <c:pt idx="55">
                <c:v>2002 T4</c:v>
              </c:pt>
              <c:pt idx="56">
                <c:v>2003 T1</c:v>
              </c:pt>
              <c:pt idx="57">
                <c:v>2003 T2</c:v>
              </c:pt>
              <c:pt idx="58">
                <c:v>2003 T3</c:v>
              </c:pt>
              <c:pt idx="59">
                <c:v>2003 T4</c:v>
              </c:pt>
              <c:pt idx="60">
                <c:v>2004 T1</c:v>
              </c:pt>
              <c:pt idx="61">
                <c:v>2004 T2</c:v>
              </c:pt>
              <c:pt idx="62">
                <c:v>2004 T3</c:v>
              </c:pt>
              <c:pt idx="63">
                <c:v>2004 T4</c:v>
              </c:pt>
              <c:pt idx="64">
                <c:v>2005 T1</c:v>
              </c:pt>
              <c:pt idx="65">
                <c:v>2005 T2</c:v>
              </c:pt>
              <c:pt idx="66">
                <c:v>2005 T3</c:v>
              </c:pt>
              <c:pt idx="67">
                <c:v>2005 T4</c:v>
              </c:pt>
              <c:pt idx="68">
                <c:v>2006 T1</c:v>
              </c:pt>
              <c:pt idx="69">
                <c:v>2006 T2</c:v>
              </c:pt>
              <c:pt idx="70">
                <c:v>2006 T3</c:v>
              </c:pt>
              <c:pt idx="71">
                <c:v>2006 T4</c:v>
              </c:pt>
              <c:pt idx="72">
                <c:v>2007 T1</c:v>
              </c:pt>
              <c:pt idx="73">
                <c:v>2007 T2</c:v>
              </c:pt>
              <c:pt idx="74">
                <c:v>2007 T3</c:v>
              </c:pt>
              <c:pt idx="75">
                <c:v>2007 T4</c:v>
              </c:pt>
              <c:pt idx="76">
                <c:v>2008 T1</c:v>
              </c:pt>
              <c:pt idx="77">
                <c:v>2008 T2</c:v>
              </c:pt>
              <c:pt idx="78">
                <c:v>2008 T3</c:v>
              </c:pt>
              <c:pt idx="79">
                <c:v>2008 T4</c:v>
              </c:pt>
              <c:pt idx="80">
                <c:v>2009 T1</c:v>
              </c:pt>
              <c:pt idx="81">
                <c:v>2009 T2</c:v>
              </c:pt>
              <c:pt idx="82">
                <c:v>2009 T3</c:v>
              </c:pt>
              <c:pt idx="83">
                <c:v>2009 T4</c:v>
              </c:pt>
              <c:pt idx="84">
                <c:v>2010 T1</c:v>
              </c:pt>
              <c:pt idx="85">
                <c:v>2010 T2</c:v>
              </c:pt>
              <c:pt idx="86">
                <c:v>2010 T3</c:v>
              </c:pt>
              <c:pt idx="87">
                <c:v>2010 T4</c:v>
              </c:pt>
              <c:pt idx="88">
                <c:v>2011 T1</c:v>
              </c:pt>
              <c:pt idx="89">
                <c:v>2011 T2</c:v>
              </c:pt>
              <c:pt idx="90">
                <c:v>2011 T3</c:v>
              </c:pt>
              <c:pt idx="91">
                <c:v>2011 T4</c:v>
              </c:pt>
              <c:pt idx="92">
                <c:v>2012 T1</c:v>
              </c:pt>
              <c:pt idx="93">
                <c:v>2012 T2</c:v>
              </c:pt>
              <c:pt idx="94">
                <c:v>2012 T3</c:v>
              </c:pt>
              <c:pt idx="95">
                <c:v>2012 T4</c:v>
              </c:pt>
              <c:pt idx="96">
                <c:v>2013 T1</c:v>
              </c:pt>
              <c:pt idx="97">
                <c:v>2013 T2</c:v>
              </c:pt>
              <c:pt idx="98">
                <c:v>2013 T3</c:v>
              </c:pt>
              <c:pt idx="99">
                <c:v>2013 T4</c:v>
              </c:pt>
              <c:pt idx="100">
                <c:v>2014 T1</c:v>
              </c:pt>
              <c:pt idx="101">
                <c:v>2014 T2</c:v>
              </c:pt>
              <c:pt idx="102">
                <c:v>2014 T3</c:v>
              </c:pt>
              <c:pt idx="103">
                <c:v>2014 T4</c:v>
              </c:pt>
              <c:pt idx="104">
                <c:v>2015 T1</c:v>
              </c:pt>
              <c:pt idx="105">
                <c:v>2015 T2</c:v>
              </c:pt>
              <c:pt idx="106">
                <c:v>2015 T3</c:v>
              </c:pt>
              <c:pt idx="107">
                <c:v>2015 T4</c:v>
              </c:pt>
              <c:pt idx="108">
                <c:v>2016 T1</c:v>
              </c:pt>
              <c:pt idx="109">
                <c:v>2016 T2</c:v>
              </c:pt>
              <c:pt idx="110">
                <c:v>2016 T3</c:v>
              </c:pt>
              <c:pt idx="111">
                <c:v>2016 T4</c:v>
              </c:pt>
              <c:pt idx="112">
                <c:v>2017 T1</c:v>
              </c:pt>
              <c:pt idx="113">
                <c:v>2017 T2</c:v>
              </c:pt>
              <c:pt idx="114">
                <c:v>2017 T3</c:v>
              </c:pt>
              <c:pt idx="115">
                <c:v>2017 T4</c:v>
              </c:pt>
              <c:pt idx="116">
                <c:v>2018 T1</c:v>
              </c:pt>
              <c:pt idx="117">
                <c:v>2018 T2</c:v>
              </c:pt>
              <c:pt idx="118">
                <c:v>2018 T3</c:v>
              </c:pt>
              <c:pt idx="119">
                <c:v>2018 T4</c:v>
              </c:pt>
            </c:strLit>
          </c:cat>
          <c:val>
            <c:numLit>
              <c:formatCode>#,##0.00</c:formatCode>
              <c:ptCount val="1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numLit>
          </c:val>
          <c:smooth val="0"/>
        </c:ser>
        <c:dLbls>
          <c:showLegendKey val="0"/>
          <c:showVal val="0"/>
          <c:showCatName val="0"/>
          <c:showSerName val="0"/>
          <c:showPercent val="0"/>
          <c:showBubbleSize val="0"/>
        </c:dLbls>
        <c:marker val="1"/>
        <c:smooth val="0"/>
        <c:axId val="295556688"/>
        <c:axId val="295557080"/>
      </c:lineChart>
      <c:scatterChart>
        <c:scatterStyle val="lineMarker"/>
        <c:varyColors val="0"/>
        <c:ser>
          <c:idx val="3"/>
          <c:order val="3"/>
          <c:tx>
            <c:v>Início de crises (6)</c:v>
          </c:tx>
          <c:spPr>
            <a:ln w="28575">
              <a:noFill/>
            </a:ln>
          </c:spPr>
          <c:marker>
            <c:symbol val="dash"/>
            <c:size val="7"/>
            <c:spPr>
              <a:solidFill>
                <a:schemeClr val="accent6"/>
              </a:solidFill>
              <a:ln>
                <a:solidFill>
                  <a:schemeClr val="accent6"/>
                </a:solidFill>
              </a:ln>
            </c:spPr>
          </c:marker>
          <c:errBars>
            <c:errDir val="y"/>
            <c:errBarType val="both"/>
            <c:errValType val="percentage"/>
            <c:noEndCap val="1"/>
            <c:val val="200"/>
            <c:spPr>
              <a:ln w="19050">
                <a:solidFill>
                  <a:schemeClr val="accent6"/>
                </a:solidFill>
                <a:prstDash val="sysDash"/>
              </a:ln>
            </c:spPr>
          </c:errBars>
          <c:yVal>
            <c:numLit>
              <c:formatCode>General</c:formatCode>
              <c:ptCount val="12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100000000</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100000000</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numLit>
          </c:yVal>
          <c:smooth val="0"/>
        </c:ser>
        <c:dLbls>
          <c:showLegendKey val="0"/>
          <c:showVal val="0"/>
          <c:showCatName val="0"/>
          <c:showSerName val="0"/>
          <c:showPercent val="0"/>
          <c:showBubbleSize val="0"/>
        </c:dLbls>
        <c:axId val="295556688"/>
        <c:axId val="295557080"/>
      </c:scatterChart>
      <c:catAx>
        <c:axId val="295556688"/>
        <c:scaling>
          <c:orientation val="minMax"/>
        </c:scaling>
        <c:delete val="0"/>
        <c:axPos val="b"/>
        <c:numFmt formatCode="General" sourceLinked="0"/>
        <c:majorTickMark val="out"/>
        <c:minorTickMark val="none"/>
        <c:tickLblPos val="nextTo"/>
        <c:spPr>
          <a:noFill/>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295557080"/>
        <c:crossesAt val="-100"/>
        <c:auto val="1"/>
        <c:lblAlgn val="ctr"/>
        <c:lblOffset val="100"/>
        <c:tickLblSkip val="3"/>
        <c:tickMarkSkip val="3"/>
        <c:noMultiLvlLbl val="0"/>
      </c:catAx>
      <c:valAx>
        <c:axId val="295557080"/>
        <c:scaling>
          <c:orientation val="minMax"/>
          <c:max val="13"/>
          <c:min val="-13"/>
        </c:scaling>
        <c:delete val="0"/>
        <c:axPos val="l"/>
        <c:title>
          <c:tx>
            <c:rich>
              <a:bodyPr rot="-5400000" vert="horz"/>
              <a:lstStyle/>
              <a:p>
                <a:pPr>
                  <a:defRPr sz="600" b="1"/>
                </a:pPr>
                <a:r>
                  <a:rPr lang="en-US" sz="600" b="1"/>
                  <a:t>Por</a:t>
                </a:r>
                <a:r>
                  <a:rPr lang="en-US" sz="600" b="1" baseline="0"/>
                  <a:t> cento</a:t>
                </a:r>
                <a:endParaRPr lang="en-US" sz="600" b="1"/>
              </a:p>
            </c:rich>
          </c:tx>
          <c:layout>
            <c:manualLayout>
              <c:xMode val="edge"/>
              <c:yMode val="edge"/>
              <c:x val="2.2966183574879228E-3"/>
              <c:y val="0.34198777777777778"/>
            </c:manualLayout>
          </c:layout>
          <c:overlay val="0"/>
          <c:spPr>
            <a:noFill/>
            <a:ln>
              <a:noFill/>
            </a:ln>
          </c:spPr>
        </c:title>
        <c:numFmt formatCode="#,##0"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295556688"/>
        <c:crossesAt val="1"/>
        <c:crossBetween val="between"/>
        <c:majorUnit val="2"/>
      </c:valAx>
      <c:spPr>
        <a:noFill/>
        <a:ln w="3175">
          <a:noFill/>
        </a:ln>
      </c:spPr>
    </c:plotArea>
    <c:legend>
      <c:legendPos val="b"/>
      <c:legendEntry>
        <c:idx val="2"/>
        <c:delete val="1"/>
      </c:legendEntry>
      <c:layout>
        <c:manualLayout>
          <c:xMode val="edge"/>
          <c:yMode val="edge"/>
          <c:x val="0"/>
          <c:y val="0.88054259259259238"/>
          <c:w val="1"/>
          <c:h val="0.1127977777777778"/>
        </c:manualLayout>
      </c:layout>
      <c:overlay val="0"/>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e) Rácio entre os empréstimos e os depósitos</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(11)</a:t>
            </a:r>
            <a:endParaRPr lang="en-US" sz="800" b="0" baseline="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8.3730555555555558E-2"/>
          <c:y val="3.8496031746031744E-3"/>
        </c:manualLayout>
      </c:layout>
      <c:overlay val="0"/>
      <c:spPr>
        <a:noFill/>
        <a:ln>
          <a:noFill/>
        </a:ln>
      </c:spPr>
    </c:title>
    <c:autoTitleDeleted val="0"/>
    <c:plotArea>
      <c:layout>
        <c:manualLayout>
          <c:layoutTarget val="inner"/>
          <c:xMode val="edge"/>
          <c:yMode val="edge"/>
          <c:x val="9.3296990740740729E-2"/>
          <c:y val="0.11657521847690387"/>
          <c:w val="0.88128425925925913"/>
          <c:h val="0.62981777777777781"/>
        </c:manualLayout>
      </c:layout>
      <c:barChart>
        <c:barDir val="col"/>
        <c:grouping val="clustered"/>
        <c:varyColors val="0"/>
        <c:ser>
          <c:idx val="0"/>
          <c:order val="0"/>
          <c:tx>
            <c:v>Rácio entre os empréstimos e os depósitos</c:v>
          </c:tx>
          <c:spPr>
            <a:solidFill>
              <a:schemeClr val="accent1"/>
            </a:solidFill>
          </c:spPr>
          <c:invertIfNegative val="0"/>
          <c:cat>
            <c:strLit>
              <c:ptCount val="73"/>
              <c:pt idx="0">
                <c:v>2000 T4</c:v>
              </c:pt>
              <c:pt idx="1">
                <c:v>2001 T1</c:v>
              </c:pt>
              <c:pt idx="2">
                <c:v>2001 T2</c:v>
              </c:pt>
              <c:pt idx="3">
                <c:v>2001 T3</c:v>
              </c:pt>
              <c:pt idx="4">
                <c:v>2001 T4</c:v>
              </c:pt>
              <c:pt idx="5">
                <c:v>2002 T1</c:v>
              </c:pt>
              <c:pt idx="6">
                <c:v>2002 T2</c:v>
              </c:pt>
              <c:pt idx="7">
                <c:v>2002 T3</c:v>
              </c:pt>
              <c:pt idx="8">
                <c:v>2002 T4</c:v>
              </c:pt>
              <c:pt idx="9">
                <c:v>2003 T1</c:v>
              </c:pt>
              <c:pt idx="10">
                <c:v>2003 T2</c:v>
              </c:pt>
              <c:pt idx="11">
                <c:v>2003 T3</c:v>
              </c:pt>
              <c:pt idx="12">
                <c:v>2003 T4</c:v>
              </c:pt>
              <c:pt idx="13">
                <c:v>2004 T1</c:v>
              </c:pt>
              <c:pt idx="14">
                <c:v>2004 T2</c:v>
              </c:pt>
              <c:pt idx="15">
                <c:v>2004 T3</c:v>
              </c:pt>
              <c:pt idx="16">
                <c:v>2004 T4</c:v>
              </c:pt>
              <c:pt idx="17">
                <c:v>2005 T1</c:v>
              </c:pt>
              <c:pt idx="18">
                <c:v>2005 T2</c:v>
              </c:pt>
              <c:pt idx="19">
                <c:v>2005 T3</c:v>
              </c:pt>
              <c:pt idx="20">
                <c:v>2005 T4</c:v>
              </c:pt>
              <c:pt idx="21">
                <c:v>2006 T1</c:v>
              </c:pt>
              <c:pt idx="22">
                <c:v>2006 T2</c:v>
              </c:pt>
              <c:pt idx="23">
                <c:v>2006 T3</c:v>
              </c:pt>
              <c:pt idx="24">
                <c:v>2006 T4</c:v>
              </c:pt>
              <c:pt idx="25">
                <c:v>2007 T1</c:v>
              </c:pt>
              <c:pt idx="26">
                <c:v>2007 T2</c:v>
              </c:pt>
              <c:pt idx="27">
                <c:v>2007 T3</c:v>
              </c:pt>
              <c:pt idx="28">
                <c:v>2007 T4</c:v>
              </c:pt>
              <c:pt idx="29">
                <c:v>2008 T1</c:v>
              </c:pt>
              <c:pt idx="30">
                <c:v>2008 T2</c:v>
              </c:pt>
              <c:pt idx="31">
                <c:v>2008 T3</c:v>
              </c:pt>
              <c:pt idx="32">
                <c:v>2008 T4</c:v>
              </c:pt>
              <c:pt idx="33">
                <c:v>2009 T1</c:v>
              </c:pt>
              <c:pt idx="34">
                <c:v>2009 T2</c:v>
              </c:pt>
              <c:pt idx="35">
                <c:v>2009 T3</c:v>
              </c:pt>
              <c:pt idx="36">
                <c:v>2009 T4</c:v>
              </c:pt>
              <c:pt idx="37">
                <c:v>2010 T1</c:v>
              </c:pt>
              <c:pt idx="38">
                <c:v>2010 T2</c:v>
              </c:pt>
              <c:pt idx="39">
                <c:v>2010 T3</c:v>
              </c:pt>
              <c:pt idx="40">
                <c:v>2010 T4</c:v>
              </c:pt>
              <c:pt idx="41">
                <c:v>2011 T1</c:v>
              </c:pt>
              <c:pt idx="42">
                <c:v>2011 T2</c:v>
              </c:pt>
              <c:pt idx="43">
                <c:v>2011 T3</c:v>
              </c:pt>
              <c:pt idx="44">
                <c:v>2011 T4</c:v>
              </c:pt>
              <c:pt idx="45">
                <c:v>2012 T1</c:v>
              </c:pt>
              <c:pt idx="46">
                <c:v>2012 T2</c:v>
              </c:pt>
              <c:pt idx="47">
                <c:v>2012 T3</c:v>
              </c:pt>
              <c:pt idx="48">
                <c:v>2012 T4</c:v>
              </c:pt>
              <c:pt idx="49">
                <c:v>2013 T1</c:v>
              </c:pt>
              <c:pt idx="50">
                <c:v>2013 T2</c:v>
              </c:pt>
              <c:pt idx="51">
                <c:v>2013 T3</c:v>
              </c:pt>
              <c:pt idx="52">
                <c:v>2013 T4</c:v>
              </c:pt>
              <c:pt idx="53">
                <c:v>2014 T1</c:v>
              </c:pt>
              <c:pt idx="54">
                <c:v>2014 T2</c:v>
              </c:pt>
              <c:pt idx="55">
                <c:v>2014 T3</c:v>
              </c:pt>
              <c:pt idx="56">
                <c:v>2014 T4</c:v>
              </c:pt>
              <c:pt idx="57">
                <c:v>2015 T1</c:v>
              </c:pt>
              <c:pt idx="58">
                <c:v>2015 T2</c:v>
              </c:pt>
              <c:pt idx="59">
                <c:v>2015 T3</c:v>
              </c:pt>
              <c:pt idx="60">
                <c:v>2015 T4</c:v>
              </c:pt>
              <c:pt idx="61">
                <c:v>2016 T1</c:v>
              </c:pt>
              <c:pt idx="62">
                <c:v>2016 T2</c:v>
              </c:pt>
              <c:pt idx="63">
                <c:v>2016 T3</c:v>
              </c:pt>
              <c:pt idx="64">
                <c:v>2016 T4</c:v>
              </c:pt>
              <c:pt idx="65">
                <c:v>2017 T1</c:v>
              </c:pt>
              <c:pt idx="66">
                <c:v>2017 T2</c:v>
              </c:pt>
              <c:pt idx="67">
                <c:v>2017 T3</c:v>
              </c:pt>
              <c:pt idx="68">
                <c:v>2017 T4</c:v>
              </c:pt>
              <c:pt idx="69">
                <c:v>2018 T1</c:v>
              </c:pt>
              <c:pt idx="70">
                <c:v>2018 T2</c:v>
              </c:pt>
              <c:pt idx="71">
                <c:v>2018 T3</c:v>
              </c:pt>
              <c:pt idx="72">
                <c:v>2018 T4</c:v>
              </c:pt>
            </c:strLit>
          </c:cat>
          <c:val>
            <c:numLit>
              <c:formatCode>#,##0.00</c:formatCode>
              <c:ptCount val="73"/>
              <c:pt idx="0">
                <c:v>114.28592070817814</c:v>
              </c:pt>
              <c:pt idx="1">
                <c:v>117.21995860517032</c:v>
              </c:pt>
              <c:pt idx="2">
                <c:v>122.18562305593026</c:v>
              </c:pt>
              <c:pt idx="3">
                <c:v>122.11563378675319</c:v>
              </c:pt>
              <c:pt idx="4">
                <c:v>120.95201184838582</c:v>
              </c:pt>
              <c:pt idx="5">
                <c:v>124.21853270129384</c:v>
              </c:pt>
              <c:pt idx="6">
                <c:v>124.62312338300086</c:v>
              </c:pt>
              <c:pt idx="7">
                <c:v>127.15124960820295</c:v>
              </c:pt>
              <c:pt idx="8">
                <c:v>127.66124276818924</c:v>
              </c:pt>
              <c:pt idx="9">
                <c:v>129.9723806965784</c:v>
              </c:pt>
              <c:pt idx="10">
                <c:v>131.49279235927099</c:v>
              </c:pt>
              <c:pt idx="11">
                <c:v>130.10260767784661</c:v>
              </c:pt>
              <c:pt idx="12">
                <c:v>126.86435941718098</c:v>
              </c:pt>
              <c:pt idx="13">
                <c:v>129.3482517891492</c:v>
              </c:pt>
              <c:pt idx="14">
                <c:v>127.6585241350184</c:v>
              </c:pt>
              <c:pt idx="15">
                <c:v>130.52727819725868</c:v>
              </c:pt>
              <c:pt idx="16">
                <c:v>126.7510574534725</c:v>
              </c:pt>
              <c:pt idx="17">
                <c:v>132.16658808179363</c:v>
              </c:pt>
              <c:pt idx="18">
                <c:v>136.96257749816795</c:v>
              </c:pt>
              <c:pt idx="19">
                <c:v>138.66953335271032</c:v>
              </c:pt>
              <c:pt idx="20">
                <c:v>132.73751787031537</c:v>
              </c:pt>
              <c:pt idx="21">
                <c:v>140.00572194949973</c:v>
              </c:pt>
              <c:pt idx="22">
                <c:v>141.60788196804791</c:v>
              </c:pt>
              <c:pt idx="23">
                <c:v>144.15496349802626</c:v>
              </c:pt>
              <c:pt idx="24">
                <c:v>142.30590474500659</c:v>
              </c:pt>
              <c:pt idx="25">
                <c:v>160.47840710214282</c:v>
              </c:pt>
              <c:pt idx="26">
                <c:v>162.28051818764814</c:v>
              </c:pt>
              <c:pt idx="27">
                <c:v>161.63169522137576</c:v>
              </c:pt>
              <c:pt idx="28">
                <c:v>160.11438326821576</c:v>
              </c:pt>
              <c:pt idx="29">
                <c:v>160.53058846516973</c:v>
              </c:pt>
              <c:pt idx="30">
                <c:v>158.68338501669322</c:v>
              </c:pt>
              <c:pt idx="31">
                <c:v>155.54049220255675</c:v>
              </c:pt>
              <c:pt idx="32">
                <c:v>152.9282499490138</c:v>
              </c:pt>
              <c:pt idx="33">
                <c:v>155.06628797716851</c:v>
              </c:pt>
              <c:pt idx="34">
                <c:v>154.34008203014875</c:v>
              </c:pt>
              <c:pt idx="35">
                <c:v>156.73089967007951</c:v>
              </c:pt>
              <c:pt idx="36">
                <c:v>154.24943363151993</c:v>
              </c:pt>
              <c:pt idx="37">
                <c:v>156.39706812876648</c:v>
              </c:pt>
              <c:pt idx="38">
                <c:v>158.69985748842566</c:v>
              </c:pt>
              <c:pt idx="39">
                <c:v>150.65524211611154</c:v>
              </c:pt>
              <c:pt idx="40">
                <c:v>150.59690382547276</c:v>
              </c:pt>
              <c:pt idx="41">
                <c:v>150.10971841429622</c:v>
              </c:pt>
              <c:pt idx="42">
                <c:v>143.92762752695424</c:v>
              </c:pt>
              <c:pt idx="43">
                <c:v>140.31370067933022</c:v>
              </c:pt>
              <c:pt idx="44">
                <c:v>135.01007180894217</c:v>
              </c:pt>
              <c:pt idx="45">
                <c:v>131.31034907801504</c:v>
              </c:pt>
              <c:pt idx="46">
                <c:v>130.65289328303953</c:v>
              </c:pt>
              <c:pt idx="47">
                <c:v>128.08117025667559</c:v>
              </c:pt>
              <c:pt idx="48">
                <c:v>122.51209689888928</c:v>
              </c:pt>
              <c:pt idx="49">
                <c:v>118.93951446555866</c:v>
              </c:pt>
              <c:pt idx="50">
                <c:v>117.60928009371436</c:v>
              </c:pt>
              <c:pt idx="51">
                <c:v>115.68932349398584</c:v>
              </c:pt>
              <c:pt idx="52">
                <c:v>111.72283923907675</c:v>
              </c:pt>
              <c:pt idx="53">
                <c:v>112.26552205776412</c:v>
              </c:pt>
              <c:pt idx="54">
                <c:v>108.96399347420913</c:v>
              </c:pt>
              <c:pt idx="55">
                <c:v>106.77224638420788</c:v>
              </c:pt>
              <c:pt idx="56">
                <c:v>102.03560740375792</c:v>
              </c:pt>
              <c:pt idx="57">
                <c:v>101.68716664253661</c:v>
              </c:pt>
              <c:pt idx="58">
                <c:v>100.94650934321932</c:v>
              </c:pt>
              <c:pt idx="59">
                <c:v>98.812992050024945</c:v>
              </c:pt>
              <c:pt idx="60">
                <c:v>96.089793971192151</c:v>
              </c:pt>
              <c:pt idx="61">
                <c:v>95.221096019343705</c:v>
              </c:pt>
              <c:pt idx="62">
                <c:v>95.446201204262991</c:v>
              </c:pt>
              <c:pt idx="63">
                <c:v>94.236816185536696</c:v>
              </c:pt>
              <c:pt idx="64">
                <c:v>95.456465098768405</c:v>
              </c:pt>
              <c:pt idx="65">
                <c:v>94.43411955128748</c:v>
              </c:pt>
              <c:pt idx="66">
                <c:v>93.56804378433516</c:v>
              </c:pt>
              <c:pt idx="67">
                <c:v>93.96059767681669</c:v>
              </c:pt>
              <c:pt idx="68">
                <c:v>92.459007943628365</c:v>
              </c:pt>
              <c:pt idx="69">
                <c:v>92.439333165444864</c:v>
              </c:pt>
              <c:pt idx="70">
                <c:v>89.055307131643332</c:v>
              </c:pt>
              <c:pt idx="71">
                <c:v>89.414881473938948</c:v>
              </c:pt>
              <c:pt idx="72">
                <c:v>88.905860485894138</c:v>
              </c:pt>
            </c:numLit>
          </c:val>
        </c:ser>
        <c:dLbls>
          <c:showLegendKey val="0"/>
          <c:showVal val="0"/>
          <c:showCatName val="0"/>
          <c:showSerName val="0"/>
          <c:showPercent val="0"/>
          <c:showBubbleSize val="0"/>
        </c:dLbls>
        <c:gapWidth val="54"/>
        <c:overlap val="50"/>
        <c:axId val="295558648"/>
        <c:axId val="473356688"/>
      </c:barChart>
      <c:lineChart>
        <c:grouping val="standard"/>
        <c:varyColors val="0"/>
        <c:ser>
          <c:idx val="1"/>
          <c:order val="1"/>
          <c:tx>
            <c:v>Rácio entre os empréstimos e os depósitos, mm 4 trimestres</c:v>
          </c:tx>
          <c:spPr>
            <a:ln w="19050">
              <a:solidFill>
                <a:schemeClr val="accent2"/>
              </a:solidFill>
            </a:ln>
          </c:spPr>
          <c:marker>
            <c:symbol val="none"/>
          </c:marker>
          <c:cat>
            <c:strLit>
              <c:ptCount val="73"/>
              <c:pt idx="0">
                <c:v>2000 T4</c:v>
              </c:pt>
              <c:pt idx="1">
                <c:v>2001 T1</c:v>
              </c:pt>
              <c:pt idx="2">
                <c:v>2001 T2</c:v>
              </c:pt>
              <c:pt idx="3">
                <c:v>2001 T3</c:v>
              </c:pt>
              <c:pt idx="4">
                <c:v>2001 T4</c:v>
              </c:pt>
              <c:pt idx="5">
                <c:v>2002 T1</c:v>
              </c:pt>
              <c:pt idx="6">
                <c:v>2002 T2</c:v>
              </c:pt>
              <c:pt idx="7">
                <c:v>2002 T3</c:v>
              </c:pt>
              <c:pt idx="8">
                <c:v>2002 T4</c:v>
              </c:pt>
              <c:pt idx="9">
                <c:v>2003 T1</c:v>
              </c:pt>
              <c:pt idx="10">
                <c:v>2003 T2</c:v>
              </c:pt>
              <c:pt idx="11">
                <c:v>2003 T3</c:v>
              </c:pt>
              <c:pt idx="12">
                <c:v>2003 T4</c:v>
              </c:pt>
              <c:pt idx="13">
                <c:v>2004 T1</c:v>
              </c:pt>
              <c:pt idx="14">
                <c:v>2004 T2</c:v>
              </c:pt>
              <c:pt idx="15">
                <c:v>2004 T3</c:v>
              </c:pt>
              <c:pt idx="16">
                <c:v>2004 T4</c:v>
              </c:pt>
              <c:pt idx="17">
                <c:v>2005 T1</c:v>
              </c:pt>
              <c:pt idx="18">
                <c:v>2005 T2</c:v>
              </c:pt>
              <c:pt idx="19">
                <c:v>2005 T3</c:v>
              </c:pt>
              <c:pt idx="20">
                <c:v>2005 T4</c:v>
              </c:pt>
              <c:pt idx="21">
                <c:v>2006 T1</c:v>
              </c:pt>
              <c:pt idx="22">
                <c:v>2006 T2</c:v>
              </c:pt>
              <c:pt idx="23">
                <c:v>2006 T3</c:v>
              </c:pt>
              <c:pt idx="24">
                <c:v>2006 T4</c:v>
              </c:pt>
              <c:pt idx="25">
                <c:v>2007 T1</c:v>
              </c:pt>
              <c:pt idx="26">
                <c:v>2007 T2</c:v>
              </c:pt>
              <c:pt idx="27">
                <c:v>2007 T3</c:v>
              </c:pt>
              <c:pt idx="28">
                <c:v>2007 T4</c:v>
              </c:pt>
              <c:pt idx="29">
                <c:v>2008 T1</c:v>
              </c:pt>
              <c:pt idx="30">
                <c:v>2008 T2</c:v>
              </c:pt>
              <c:pt idx="31">
                <c:v>2008 T3</c:v>
              </c:pt>
              <c:pt idx="32">
                <c:v>2008 T4</c:v>
              </c:pt>
              <c:pt idx="33">
                <c:v>2009 T1</c:v>
              </c:pt>
              <c:pt idx="34">
                <c:v>2009 T2</c:v>
              </c:pt>
              <c:pt idx="35">
                <c:v>2009 T3</c:v>
              </c:pt>
              <c:pt idx="36">
                <c:v>2009 T4</c:v>
              </c:pt>
              <c:pt idx="37">
                <c:v>2010 T1</c:v>
              </c:pt>
              <c:pt idx="38">
                <c:v>2010 T2</c:v>
              </c:pt>
              <c:pt idx="39">
                <c:v>2010 T3</c:v>
              </c:pt>
              <c:pt idx="40">
                <c:v>2010 T4</c:v>
              </c:pt>
              <c:pt idx="41">
                <c:v>2011 T1</c:v>
              </c:pt>
              <c:pt idx="42">
                <c:v>2011 T2</c:v>
              </c:pt>
              <c:pt idx="43">
                <c:v>2011 T3</c:v>
              </c:pt>
              <c:pt idx="44">
                <c:v>2011 T4</c:v>
              </c:pt>
              <c:pt idx="45">
                <c:v>2012 T1</c:v>
              </c:pt>
              <c:pt idx="46">
                <c:v>2012 T2</c:v>
              </c:pt>
              <c:pt idx="47">
                <c:v>2012 T3</c:v>
              </c:pt>
              <c:pt idx="48">
                <c:v>2012 T4</c:v>
              </c:pt>
              <c:pt idx="49">
                <c:v>2013 T1</c:v>
              </c:pt>
              <c:pt idx="50">
                <c:v>2013 T2</c:v>
              </c:pt>
              <c:pt idx="51">
                <c:v>2013 T3</c:v>
              </c:pt>
              <c:pt idx="52">
                <c:v>2013 T4</c:v>
              </c:pt>
              <c:pt idx="53">
                <c:v>2014 T1</c:v>
              </c:pt>
              <c:pt idx="54">
                <c:v>2014 T2</c:v>
              </c:pt>
              <c:pt idx="55">
                <c:v>2014 T3</c:v>
              </c:pt>
              <c:pt idx="56">
                <c:v>2014 T4</c:v>
              </c:pt>
              <c:pt idx="57">
                <c:v>2015 T1</c:v>
              </c:pt>
              <c:pt idx="58">
                <c:v>2015 T2</c:v>
              </c:pt>
              <c:pt idx="59">
                <c:v>2015 T3</c:v>
              </c:pt>
              <c:pt idx="60">
                <c:v>2015 T4</c:v>
              </c:pt>
              <c:pt idx="61">
                <c:v>2016 T1</c:v>
              </c:pt>
              <c:pt idx="62">
                <c:v>2016 T2</c:v>
              </c:pt>
              <c:pt idx="63">
                <c:v>2016 T3</c:v>
              </c:pt>
              <c:pt idx="64">
                <c:v>2016 T4</c:v>
              </c:pt>
              <c:pt idx="65">
                <c:v>2017 T1</c:v>
              </c:pt>
              <c:pt idx="66">
                <c:v>2017 T2</c:v>
              </c:pt>
              <c:pt idx="67">
                <c:v>2017 T3</c:v>
              </c:pt>
              <c:pt idx="68">
                <c:v>2017 T4</c:v>
              </c:pt>
              <c:pt idx="69">
                <c:v>2018 T1</c:v>
              </c:pt>
              <c:pt idx="70">
                <c:v>2018 T2</c:v>
              </c:pt>
              <c:pt idx="71">
                <c:v>2018 T3</c:v>
              </c:pt>
              <c:pt idx="72">
                <c:v>2018 T4</c:v>
              </c:pt>
            </c:strLit>
          </c:cat>
          <c:val>
            <c:numLit>
              <c:formatCode>General</c:formatCode>
              <c:ptCount val="73"/>
              <c:pt idx="3" formatCode="#,##0.00">
                <c:v>118.95178403900798</c:v>
              </c:pt>
              <c:pt idx="4" formatCode="#,##0.00">
                <c:v>120.61830682405991</c:v>
              </c:pt>
              <c:pt idx="5" formatCode="#,##0.00">
                <c:v>122.36795034809079</c:v>
              </c:pt>
              <c:pt idx="6" formatCode="#,##0.00">
                <c:v>122.97732542985842</c:v>
              </c:pt>
              <c:pt idx="7" formatCode="#,##0.00">
                <c:v>124.23622938522087</c:v>
              </c:pt>
              <c:pt idx="8" formatCode="#,##0.00">
                <c:v>125.91353711517172</c:v>
              </c:pt>
              <c:pt idx="9" formatCode="#,##0.00">
                <c:v>127.35199911399286</c:v>
              </c:pt>
              <c:pt idx="10" formatCode="#,##0.00">
                <c:v>129.06941635806038</c:v>
              </c:pt>
              <c:pt idx="11" formatCode="#,##0.00">
                <c:v>129.8072558754713</c:v>
              </c:pt>
              <c:pt idx="12" formatCode="#,##0.00">
                <c:v>129.60803503771925</c:v>
              </c:pt>
              <c:pt idx="13" formatCode="#,##0.00">
                <c:v>129.45200281086196</c:v>
              </c:pt>
              <c:pt idx="14" formatCode="#,##0.00">
                <c:v>128.49343575479881</c:v>
              </c:pt>
              <c:pt idx="15" formatCode="#,##0.00">
                <c:v>128.5996033846518</c:v>
              </c:pt>
              <c:pt idx="16" formatCode="#,##0.00">
                <c:v>128.5712778937247</c:v>
              </c:pt>
              <c:pt idx="17" formatCode="#,##0.00">
                <c:v>129.2758619668858</c:v>
              </c:pt>
              <c:pt idx="18" formatCode="#,##0.00">
                <c:v>131.6018753076732</c:v>
              </c:pt>
              <c:pt idx="19" formatCode="#,##0.00">
                <c:v>133.6374390965361</c:v>
              </c:pt>
              <c:pt idx="20" formatCode="#,##0.00">
                <c:v>135.13405420074682</c:v>
              </c:pt>
              <c:pt idx="21" formatCode="#,##0.00">
                <c:v>137.09383766767334</c:v>
              </c:pt>
              <c:pt idx="22" formatCode="#,##0.00">
                <c:v>138.25516378514334</c:v>
              </c:pt>
              <c:pt idx="23" formatCode="#,##0.00">
                <c:v>139.62652132147232</c:v>
              </c:pt>
              <c:pt idx="24" formatCode="#,##0.00">
                <c:v>142.01861804014513</c:v>
              </c:pt>
              <c:pt idx="25" formatCode="#,##0.00">
                <c:v>147.13678932830589</c:v>
              </c:pt>
              <c:pt idx="26" formatCode="#,##0.00">
                <c:v>152.30494838320595</c:v>
              </c:pt>
              <c:pt idx="27" formatCode="#,##0.00">
                <c:v>156.67413131404334</c:v>
              </c:pt>
              <c:pt idx="28" formatCode="#,##0.00">
                <c:v>161.12625094484562</c:v>
              </c:pt>
              <c:pt idx="29" formatCode="#,##0.00">
                <c:v>161.13929628560237</c:v>
              </c:pt>
              <c:pt idx="30" formatCode="#,##0.00">
                <c:v>160.24001299286363</c:v>
              </c:pt>
              <c:pt idx="31" formatCode="#,##0.00">
                <c:v>158.71721223815885</c:v>
              </c:pt>
              <c:pt idx="32" formatCode="#,##0.00">
                <c:v>156.92067890835835</c:v>
              </c:pt>
              <c:pt idx="33" formatCode="#,##0.00">
                <c:v>155.55460378635806</c:v>
              </c:pt>
              <c:pt idx="34" formatCode="#,##0.00">
                <c:v>154.46877803972197</c:v>
              </c:pt>
              <c:pt idx="35" formatCode="#,##0.00">
                <c:v>154.76637990660265</c:v>
              </c:pt>
              <c:pt idx="36" formatCode="#,##0.00">
                <c:v>155.09667582722918</c:v>
              </c:pt>
              <c:pt idx="37" formatCode="#,##0.00">
                <c:v>155.42937086512865</c:v>
              </c:pt>
              <c:pt idx="38" formatCode="#,##0.00">
                <c:v>156.5193147296979</c:v>
              </c:pt>
              <c:pt idx="39" formatCode="#,##0.00">
                <c:v>155.0004003412059</c:v>
              </c:pt>
              <c:pt idx="40" formatCode="#,##0.00">
                <c:v>154.08726788969412</c:v>
              </c:pt>
              <c:pt idx="41" formatCode="#,##0.00">
                <c:v>152.51543046107656</c:v>
              </c:pt>
              <c:pt idx="42" formatCode="#,##0.00">
                <c:v>148.8223729707087</c:v>
              </c:pt>
              <c:pt idx="43" formatCode="#,##0.00">
                <c:v>146.23698761151337</c:v>
              </c:pt>
              <c:pt idx="44" formatCode="#,##0.00">
                <c:v>142.34027960738072</c:v>
              </c:pt>
              <c:pt idx="45" formatCode="#,##0.00">
                <c:v>137.64043727331043</c:v>
              </c:pt>
              <c:pt idx="46" formatCode="#,##0.00">
                <c:v>134.32175371233177</c:v>
              </c:pt>
              <c:pt idx="47" formatCode="#,##0.00">
                <c:v>131.2636211066681</c:v>
              </c:pt>
              <c:pt idx="48" formatCode="#,##0.00">
                <c:v>128.13912737915484</c:v>
              </c:pt>
              <c:pt idx="49" formatCode="#,##0.00">
                <c:v>125.04641872604077</c:v>
              </c:pt>
              <c:pt idx="50" formatCode="#,##0.00">
                <c:v>121.78551542870947</c:v>
              </c:pt>
              <c:pt idx="51" formatCode="#,##0.00">
                <c:v>118.68755373803704</c:v>
              </c:pt>
              <c:pt idx="52" formatCode="#,##0.00">
                <c:v>115.9902393230839</c:v>
              </c:pt>
              <c:pt idx="53" formatCode="#,##0.00">
                <c:v>114.32174122113526</c:v>
              </c:pt>
              <c:pt idx="54" formatCode="#,##0.00">
                <c:v>112.16041956625895</c:v>
              </c:pt>
              <c:pt idx="55" formatCode="#,##0.00">
                <c:v>109.93115028881448</c:v>
              </c:pt>
              <c:pt idx="56" formatCode="#,##0.00">
                <c:v>107.50934232998476</c:v>
              </c:pt>
              <c:pt idx="57" formatCode="#,##0.00">
                <c:v>104.86475347617788</c:v>
              </c:pt>
              <c:pt idx="58" formatCode="#,##0.00">
                <c:v>102.86038244343042</c:v>
              </c:pt>
              <c:pt idx="59" formatCode="#,##0.00">
                <c:v>100.8705688598847</c:v>
              </c:pt>
              <c:pt idx="60" formatCode="#,##0.00">
                <c:v>99.384115501743253</c:v>
              </c:pt>
              <c:pt idx="61" formatCode="#,##0.00">
                <c:v>97.767597845945019</c:v>
              </c:pt>
              <c:pt idx="62" formatCode="#,##0.00">
                <c:v>96.392520811205941</c:v>
              </c:pt>
              <c:pt idx="63" formatCode="#,##0.00">
                <c:v>95.248476845083871</c:v>
              </c:pt>
              <c:pt idx="64" formatCode="#,##0.00">
                <c:v>95.090144626977946</c:v>
              </c:pt>
              <c:pt idx="65" formatCode="#,##0.00">
                <c:v>94.893400509963897</c:v>
              </c:pt>
              <c:pt idx="66" formatCode="#,##0.00">
                <c:v>94.423861154981935</c:v>
              </c:pt>
              <c:pt idx="67" formatCode="#,##0.00">
                <c:v>94.354806527801927</c:v>
              </c:pt>
              <c:pt idx="68" formatCode="#,##0.00">
                <c:v>93.605442239016924</c:v>
              </c:pt>
              <c:pt idx="69" formatCode="#,##0.00">
                <c:v>93.106745642556263</c:v>
              </c:pt>
              <c:pt idx="70" formatCode="#,##0.00">
                <c:v>91.978561479383302</c:v>
              </c:pt>
              <c:pt idx="71" formatCode="#,##0.00">
                <c:v>90.842132428663888</c:v>
              </c:pt>
              <c:pt idx="72" formatCode="#,##0.00">
                <c:v>89.953845564230321</c:v>
              </c:pt>
            </c:numLit>
          </c:val>
          <c:smooth val="0"/>
        </c:ser>
        <c:dLbls>
          <c:showLegendKey val="0"/>
          <c:showVal val="0"/>
          <c:showCatName val="0"/>
          <c:showSerName val="0"/>
          <c:showPercent val="0"/>
          <c:showBubbleSize val="0"/>
        </c:dLbls>
        <c:marker val="1"/>
        <c:smooth val="0"/>
        <c:axId val="295558648"/>
        <c:axId val="473356688"/>
      </c:lineChart>
      <c:catAx>
        <c:axId val="295558648"/>
        <c:scaling>
          <c:orientation val="minMax"/>
        </c:scaling>
        <c:delete val="0"/>
        <c:axPos val="b"/>
        <c:numFmt formatCode="General" sourceLinked="0"/>
        <c:majorTickMark val="out"/>
        <c:minorTickMark val="none"/>
        <c:tickLblPos val="low"/>
        <c:spPr>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473356688"/>
        <c:crossesAt val="0"/>
        <c:auto val="1"/>
        <c:lblAlgn val="ctr"/>
        <c:lblOffset val="100"/>
        <c:tickLblSkip val="2"/>
        <c:tickMarkSkip val="2"/>
        <c:noMultiLvlLbl val="0"/>
      </c:catAx>
      <c:valAx>
        <c:axId val="473356688"/>
        <c:scaling>
          <c:orientation val="minMax"/>
          <c:max val="170"/>
          <c:min val="80"/>
        </c:scaling>
        <c:delete val="0"/>
        <c:axPos val="l"/>
        <c:title>
          <c:tx>
            <c:rich>
              <a:bodyPr rot="-5400000" vert="horz"/>
              <a:lstStyle/>
              <a:p>
                <a:pPr>
                  <a:defRPr sz="600"/>
                </a:pPr>
                <a:r>
                  <a:rPr lang="en-US" sz="600"/>
                  <a:t>Por</a:t>
                </a:r>
                <a:r>
                  <a:rPr lang="en-US" sz="600" baseline="0"/>
                  <a:t> cento</a:t>
                </a:r>
                <a:endParaRPr lang="en-US" sz="600"/>
              </a:p>
            </c:rich>
          </c:tx>
          <c:layout>
            <c:manualLayout>
              <c:xMode val="edge"/>
              <c:yMode val="edge"/>
              <c:x val="1.0527777777777777E-3"/>
              <c:y val="0.40568289637952554"/>
            </c:manualLayout>
          </c:layout>
          <c:overlay val="0"/>
          <c:spPr>
            <a:noFill/>
            <a:ln>
              <a:noFill/>
            </a:ln>
          </c:spPr>
        </c:title>
        <c:numFmt formatCode="#,##0"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295558648"/>
        <c:crosses val="autoZero"/>
        <c:crossBetween val="between"/>
      </c:valAx>
      <c:spPr>
        <a:noFill/>
        <a:ln w="3175">
          <a:noFill/>
        </a:ln>
      </c:spPr>
    </c:plotArea>
    <c:legend>
      <c:legendPos val="b"/>
      <c:layout>
        <c:manualLayout>
          <c:xMode val="edge"/>
          <c:yMode val="edge"/>
          <c:x val="6.7752657004830935E-2"/>
          <c:y val="0.87583370370370373"/>
          <c:w val="0.92846666666666677"/>
          <c:h val="0.10582703703703704"/>
        </c:manualLayout>
      </c:layout>
      <c:overlay val="0"/>
      <c:spPr>
        <a:noFill/>
        <a:ln>
          <a:noFill/>
        </a:ln>
      </c:spPr>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50000000000001" l="0.70000000000000062" r="0.70000000000000062" t="0.75000000000000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g) </a:t>
            </a:r>
            <a:r>
              <a:rPr lang="en-US" sz="800" b="0" i="1" u="none" strike="noStrike" baseline="0">
                <a:solidFill>
                  <a:schemeClr val="tx2"/>
                </a:solidFill>
                <a:latin typeface="Open Sans" panose="020B0606030504020204" pitchFamily="34" charset="0"/>
                <a:ea typeface="Open Sans" panose="020B0606030504020204" pitchFamily="34" charset="0"/>
                <a:cs typeface="Open Sans" panose="020B0606030504020204" pitchFamily="34" charset="0"/>
              </a:rPr>
              <a:t>Spreads</a:t>
            </a:r>
            <a:r>
              <a:rPr lang="en-US" sz="800" b="0" i="0" u="none" strike="noStrike" baseline="0">
                <a:solidFill>
                  <a:schemeClr val="tx2"/>
                </a:solidFill>
                <a:latin typeface="Open Sans" panose="020B0606030504020204" pitchFamily="34" charset="0"/>
                <a:ea typeface="Open Sans" panose="020B0606030504020204" pitchFamily="34" charset="0"/>
                <a:cs typeface="Open Sans" panose="020B0606030504020204" pitchFamily="34" charset="0"/>
              </a:rPr>
              <a:t> dos novos empréstimos bancários às sociedades não financeiras</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(13)</a:t>
            </a:r>
            <a:endPar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0.10147246376811594"/>
          <c:y val="4.3174039774911098E-3"/>
        </c:manualLayout>
      </c:layout>
      <c:overlay val="0"/>
      <c:spPr>
        <a:noFill/>
        <a:ln>
          <a:noFill/>
        </a:ln>
      </c:spPr>
    </c:title>
    <c:autoTitleDeleted val="0"/>
    <c:plotArea>
      <c:layout>
        <c:manualLayout>
          <c:layoutTarget val="inner"/>
          <c:xMode val="edge"/>
          <c:yMode val="edge"/>
          <c:x val="8.712731481481481E-2"/>
          <c:y val="0.12767013398629604"/>
          <c:w val="0.90170462962962972"/>
          <c:h val="0.63105611366766834"/>
        </c:manualLayout>
      </c:layout>
      <c:lineChart>
        <c:grouping val="standard"/>
        <c:varyColors val="0"/>
        <c:ser>
          <c:idx val="0"/>
          <c:order val="0"/>
          <c:tx>
            <c:v>Spreads praticados nos novos empréstimos concedidos pelo setor bancário às sociedades não financeiras</c:v>
          </c:tx>
          <c:spPr>
            <a:ln w="19050">
              <a:solidFill>
                <a:schemeClr val="accent1"/>
              </a:solidFill>
            </a:ln>
          </c:spPr>
          <c:marker>
            <c:symbol val="none"/>
          </c:marker>
          <c:cat>
            <c:strLit>
              <c:ptCount val="65"/>
              <c:pt idx="0">
                <c:v>2003 T1</c:v>
              </c:pt>
              <c:pt idx="1">
                <c:v>2003 T2</c:v>
              </c:pt>
              <c:pt idx="2">
                <c:v>2003 T3</c:v>
              </c:pt>
              <c:pt idx="3">
                <c:v>2003 T4</c:v>
              </c:pt>
              <c:pt idx="4">
                <c:v>2004 T1</c:v>
              </c:pt>
              <c:pt idx="5">
                <c:v>2004 T2</c:v>
              </c:pt>
              <c:pt idx="6">
                <c:v>2004 T3</c:v>
              </c:pt>
              <c:pt idx="7">
                <c:v>2004 T4</c:v>
              </c:pt>
              <c:pt idx="8">
                <c:v>2005 T1</c:v>
              </c:pt>
              <c:pt idx="9">
                <c:v>2005 T2</c:v>
              </c:pt>
              <c:pt idx="10">
                <c:v>2005 T3</c:v>
              </c:pt>
              <c:pt idx="11">
                <c:v>2005 T4</c:v>
              </c:pt>
              <c:pt idx="12">
                <c:v>2006 T1</c:v>
              </c:pt>
              <c:pt idx="13">
                <c:v>2006 T2</c:v>
              </c:pt>
              <c:pt idx="14">
                <c:v>2006 T3</c:v>
              </c:pt>
              <c:pt idx="15">
                <c:v>2006 T4</c:v>
              </c:pt>
              <c:pt idx="16">
                <c:v>2007 T1</c:v>
              </c:pt>
              <c:pt idx="17">
                <c:v>2007 T2</c:v>
              </c:pt>
              <c:pt idx="18">
                <c:v>2007 T3</c:v>
              </c:pt>
              <c:pt idx="19">
                <c:v>2007 T4</c:v>
              </c:pt>
              <c:pt idx="20">
                <c:v>2008 T1</c:v>
              </c:pt>
              <c:pt idx="21">
                <c:v>2008 T2</c:v>
              </c:pt>
              <c:pt idx="22">
                <c:v>2008 T3</c:v>
              </c:pt>
              <c:pt idx="23">
                <c:v>2008 T4</c:v>
              </c:pt>
              <c:pt idx="24">
                <c:v>2009 T1</c:v>
              </c:pt>
              <c:pt idx="25">
                <c:v>2009 T2</c:v>
              </c:pt>
              <c:pt idx="26">
                <c:v>2009 T3</c:v>
              </c:pt>
              <c:pt idx="27">
                <c:v>2009 T4</c:v>
              </c:pt>
              <c:pt idx="28">
                <c:v>2010 T1</c:v>
              </c:pt>
              <c:pt idx="29">
                <c:v>2010 T2</c:v>
              </c:pt>
              <c:pt idx="30">
                <c:v>2010 T3</c:v>
              </c:pt>
              <c:pt idx="31">
                <c:v>2010 T4</c:v>
              </c:pt>
              <c:pt idx="32">
                <c:v>2011 T1</c:v>
              </c:pt>
              <c:pt idx="33">
                <c:v>2011 T2</c:v>
              </c:pt>
              <c:pt idx="34">
                <c:v>2011 T3</c:v>
              </c:pt>
              <c:pt idx="35">
                <c:v>2011 T4</c:v>
              </c:pt>
              <c:pt idx="36">
                <c:v>2012 T1</c:v>
              </c:pt>
              <c:pt idx="37">
                <c:v>2012 T2</c:v>
              </c:pt>
              <c:pt idx="38">
                <c:v>2012 T3</c:v>
              </c:pt>
              <c:pt idx="39">
                <c:v>2012 T4</c:v>
              </c:pt>
              <c:pt idx="40">
                <c:v>2013 T1</c:v>
              </c:pt>
              <c:pt idx="41">
                <c:v>2013 T2</c:v>
              </c:pt>
              <c:pt idx="42">
                <c:v>2013 T3</c:v>
              </c:pt>
              <c:pt idx="43">
                <c:v>2013 T4</c:v>
              </c:pt>
              <c:pt idx="44">
                <c:v>2014 T1</c:v>
              </c:pt>
              <c:pt idx="45">
                <c:v>2014 T2</c:v>
              </c:pt>
              <c:pt idx="46">
                <c:v>2014 T3</c:v>
              </c:pt>
              <c:pt idx="47">
                <c:v>2014 T4</c:v>
              </c:pt>
              <c:pt idx="48">
                <c:v>2015 T1</c:v>
              </c:pt>
              <c:pt idx="49">
                <c:v>2015 T2</c:v>
              </c:pt>
              <c:pt idx="50">
                <c:v>2015 T3</c:v>
              </c:pt>
              <c:pt idx="51">
                <c:v>2015 T4</c:v>
              </c:pt>
              <c:pt idx="52">
                <c:v>2016 T1</c:v>
              </c:pt>
              <c:pt idx="53">
                <c:v>2016 T2</c:v>
              </c:pt>
              <c:pt idx="54">
                <c:v>2016 T3</c:v>
              </c:pt>
              <c:pt idx="55">
                <c:v>2016 T4</c:v>
              </c:pt>
              <c:pt idx="56">
                <c:v>2017 T1</c:v>
              </c:pt>
              <c:pt idx="57">
                <c:v>2017 T2</c:v>
              </c:pt>
              <c:pt idx="58">
                <c:v>2017 T3</c:v>
              </c:pt>
              <c:pt idx="59">
                <c:v>2017 T4</c:v>
              </c:pt>
              <c:pt idx="60">
                <c:v>2018 T1</c:v>
              </c:pt>
              <c:pt idx="61">
                <c:v>2018 T2</c:v>
              </c:pt>
              <c:pt idx="62">
                <c:v>2018 T3</c:v>
              </c:pt>
              <c:pt idx="63">
                <c:v>2018 T4</c:v>
              </c:pt>
              <c:pt idx="64">
                <c:v>2019 T1</c:v>
              </c:pt>
            </c:strLit>
          </c:cat>
          <c:val>
            <c:numLit>
              <c:formatCode>#,##0.00</c:formatCode>
              <c:ptCount val="65"/>
              <c:pt idx="0">
                <c:v>2.7679114354412317</c:v>
              </c:pt>
              <c:pt idx="1">
                <c:v>2.6055761730586346</c:v>
              </c:pt>
              <c:pt idx="2">
                <c:v>2.7448611762047523</c:v>
              </c:pt>
              <c:pt idx="3">
                <c:v>2.3759656376661407</c:v>
              </c:pt>
              <c:pt idx="4">
                <c:v>2.5784716877164033</c:v>
              </c:pt>
              <c:pt idx="5">
                <c:v>2.3397677236305618</c:v>
              </c:pt>
              <c:pt idx="6">
                <c:v>2.6522859595871631</c:v>
              </c:pt>
              <c:pt idx="7">
                <c:v>2.2292459850095638</c:v>
              </c:pt>
              <c:pt idx="8">
                <c:v>2.6764471443642068</c:v>
              </c:pt>
              <c:pt idx="9">
                <c:v>2.657681584963357</c:v>
              </c:pt>
              <c:pt idx="10">
                <c:v>2.7502716574747312</c:v>
              </c:pt>
              <c:pt idx="11">
                <c:v>2.2746837362860819</c:v>
              </c:pt>
              <c:pt idx="12">
                <c:v>2.2634342556173586</c:v>
              </c:pt>
              <c:pt idx="13">
                <c:v>2.0401138349738606</c:v>
              </c:pt>
              <c:pt idx="14">
                <c:v>2.0906691510068196</c:v>
              </c:pt>
              <c:pt idx="15">
                <c:v>1.9900293069820658</c:v>
              </c:pt>
              <c:pt idx="16">
                <c:v>2.1313788512849912</c:v>
              </c:pt>
              <c:pt idx="17">
                <c:v>1.664579141946553</c:v>
              </c:pt>
              <c:pt idx="18">
                <c:v>1.4648653731845513</c:v>
              </c:pt>
              <c:pt idx="19">
                <c:v>1.6273601092278005</c:v>
              </c:pt>
              <c:pt idx="20">
                <c:v>1.5372249977177388</c:v>
              </c:pt>
              <c:pt idx="21">
                <c:v>1.6093762611582942</c:v>
              </c:pt>
              <c:pt idx="22">
                <c:v>1.8460739558001205</c:v>
              </c:pt>
              <c:pt idx="23">
                <c:v>3.4470182682430113</c:v>
              </c:pt>
              <c:pt idx="24">
                <c:v>3.7414909020996712</c:v>
              </c:pt>
              <c:pt idx="25">
                <c:v>3.6343857213367112</c:v>
              </c:pt>
              <c:pt idx="26">
                <c:v>3.6046252465661173</c:v>
              </c:pt>
              <c:pt idx="27">
                <c:v>3.401142469065416</c:v>
              </c:pt>
              <c:pt idx="28">
                <c:v>3.588589567711606</c:v>
              </c:pt>
              <c:pt idx="29">
                <c:v>3.8554864873832426</c:v>
              </c:pt>
              <c:pt idx="30">
                <c:v>4.070112508849963</c:v>
              </c:pt>
              <c:pt idx="31">
                <c:v>4.1901140462915425</c:v>
              </c:pt>
              <c:pt idx="32">
                <c:v>4.4964712677594356</c:v>
              </c:pt>
              <c:pt idx="33">
                <c:v>4.4901220918060334</c:v>
              </c:pt>
              <c:pt idx="34">
                <c:v>5.1176379329365638</c:v>
              </c:pt>
              <c:pt idx="35">
                <c:v>5.1532596543698652</c:v>
              </c:pt>
              <c:pt idx="36">
                <c:v>5.6295489472875486</c:v>
              </c:pt>
              <c:pt idx="37">
                <c:v>5.3577969484519237</c:v>
              </c:pt>
              <c:pt idx="38">
                <c:v>5.9116431363838693</c:v>
              </c:pt>
              <c:pt idx="39">
                <c:v>5.6087270729494545</c:v>
              </c:pt>
              <c:pt idx="40">
                <c:v>5.5268198429561552</c:v>
              </c:pt>
              <c:pt idx="41">
                <c:v>5.2982756398055706</c:v>
              </c:pt>
              <c:pt idx="42">
                <c:v>5.1103122434704282</c:v>
              </c:pt>
              <c:pt idx="43">
                <c:v>4.852799403327297</c:v>
              </c:pt>
              <c:pt idx="44">
                <c:v>5.1524890487910442</c:v>
              </c:pt>
              <c:pt idx="45">
                <c:v>4.3397838299502274</c:v>
              </c:pt>
              <c:pt idx="46">
                <c:v>4.4955998486329865</c:v>
              </c:pt>
              <c:pt idx="47">
                <c:v>4.0135335201814115</c:v>
              </c:pt>
              <c:pt idx="48">
                <c:v>4.0929897988390023</c:v>
              </c:pt>
              <c:pt idx="49">
                <c:v>3.6438889250972646</c:v>
              </c:pt>
              <c:pt idx="50">
                <c:v>3.6763468951895861</c:v>
              </c:pt>
              <c:pt idx="51">
                <c:v>3.2489355355887559</c:v>
              </c:pt>
              <c:pt idx="52">
                <c:v>3.3765514147145623</c:v>
              </c:pt>
              <c:pt idx="53">
                <c:v>3.2433943374739607</c:v>
              </c:pt>
              <c:pt idx="54">
                <c:v>3.3943573370414786</c:v>
              </c:pt>
              <c:pt idx="55">
                <c:v>3.1117280310226421</c:v>
              </c:pt>
              <c:pt idx="56">
                <c:v>3.0785462023329058</c:v>
              </c:pt>
              <c:pt idx="57">
                <c:v>2.9572520526986152</c:v>
              </c:pt>
              <c:pt idx="58">
                <c:v>3.0834913325346136</c:v>
              </c:pt>
              <c:pt idx="59">
                <c:v>2.4718700025991085</c:v>
              </c:pt>
              <c:pt idx="60">
                <c:v>2.7152947811941748</c:v>
              </c:pt>
              <c:pt idx="61">
                <c:v>2.689017922753651</c:v>
              </c:pt>
              <c:pt idx="62">
                <c:v>2.6867154087106044</c:v>
              </c:pt>
              <c:pt idx="63">
                <c:v>2.7867747539037961</c:v>
              </c:pt>
              <c:pt idx="64">
                <c:v>2.6467536000815741</c:v>
              </c:pt>
            </c:numLit>
          </c:val>
          <c:smooth val="0"/>
        </c:ser>
        <c:dLbls>
          <c:showLegendKey val="0"/>
          <c:showVal val="0"/>
          <c:showCatName val="0"/>
          <c:showSerName val="0"/>
          <c:showPercent val="0"/>
          <c:showBubbleSize val="0"/>
        </c:dLbls>
        <c:marker val="1"/>
        <c:smooth val="0"/>
        <c:axId val="473357472"/>
        <c:axId val="473356296"/>
      </c:lineChart>
      <c:scatterChart>
        <c:scatterStyle val="lineMarker"/>
        <c:varyColors val="0"/>
        <c:ser>
          <c:idx val="1"/>
          <c:order val="1"/>
          <c:tx>
            <c:v>Início da crise (6)</c:v>
          </c:tx>
          <c:spPr>
            <a:ln w="28575">
              <a:noFill/>
            </a:ln>
          </c:spPr>
          <c:marker>
            <c:symbol val="dash"/>
            <c:size val="7"/>
            <c:spPr>
              <a:ln>
                <a:solidFill>
                  <a:schemeClr val="accent6"/>
                </a:solidFill>
              </a:ln>
            </c:spPr>
          </c:marker>
          <c:errBars>
            <c:errDir val="y"/>
            <c:errBarType val="both"/>
            <c:errValType val="percentage"/>
            <c:noEndCap val="1"/>
            <c:val val="200"/>
            <c:spPr>
              <a:ln w="19050">
                <a:solidFill>
                  <a:schemeClr val="accent6"/>
                </a:solidFill>
                <a:prstDash val="sysDash"/>
              </a:ln>
            </c:spPr>
          </c:errBars>
          <c:xVal>
            <c:strLit>
              <c:ptCount val="65"/>
              <c:pt idx="0">
                <c:v>2003 T1</c:v>
              </c:pt>
              <c:pt idx="1">
                <c:v>2003 T2</c:v>
              </c:pt>
              <c:pt idx="2">
                <c:v>2003 T3</c:v>
              </c:pt>
              <c:pt idx="3">
                <c:v>2003 T4</c:v>
              </c:pt>
              <c:pt idx="4">
                <c:v>2004 T1</c:v>
              </c:pt>
              <c:pt idx="5">
                <c:v>2004 T2</c:v>
              </c:pt>
              <c:pt idx="6">
                <c:v>2004 T3</c:v>
              </c:pt>
              <c:pt idx="7">
                <c:v>2004 T4</c:v>
              </c:pt>
              <c:pt idx="8">
                <c:v>2005 T1</c:v>
              </c:pt>
              <c:pt idx="9">
                <c:v>2005 T2</c:v>
              </c:pt>
              <c:pt idx="10">
                <c:v>2005 T3</c:v>
              </c:pt>
              <c:pt idx="11">
                <c:v>2005 T4</c:v>
              </c:pt>
              <c:pt idx="12">
                <c:v>2006 T1</c:v>
              </c:pt>
              <c:pt idx="13">
                <c:v>2006 T2</c:v>
              </c:pt>
              <c:pt idx="14">
                <c:v>2006 T3</c:v>
              </c:pt>
              <c:pt idx="15">
                <c:v>2006 T4</c:v>
              </c:pt>
              <c:pt idx="16">
                <c:v>2007 T1</c:v>
              </c:pt>
              <c:pt idx="17">
                <c:v>2007 T2</c:v>
              </c:pt>
              <c:pt idx="18">
                <c:v>2007 T3</c:v>
              </c:pt>
              <c:pt idx="19">
                <c:v>2007 T4</c:v>
              </c:pt>
              <c:pt idx="20">
                <c:v>2008 T1</c:v>
              </c:pt>
              <c:pt idx="21">
                <c:v>2008 T2</c:v>
              </c:pt>
              <c:pt idx="22">
                <c:v>2008 T3</c:v>
              </c:pt>
              <c:pt idx="23">
                <c:v>2008 T4</c:v>
              </c:pt>
              <c:pt idx="24">
                <c:v>2009 T1</c:v>
              </c:pt>
              <c:pt idx="25">
                <c:v>2009 T2</c:v>
              </c:pt>
              <c:pt idx="26">
                <c:v>2009 T3</c:v>
              </c:pt>
              <c:pt idx="27">
                <c:v>2009 T4</c:v>
              </c:pt>
              <c:pt idx="28">
                <c:v>2010 T1</c:v>
              </c:pt>
              <c:pt idx="29">
                <c:v>2010 T2</c:v>
              </c:pt>
              <c:pt idx="30">
                <c:v>2010 T3</c:v>
              </c:pt>
              <c:pt idx="31">
                <c:v>2010 T4</c:v>
              </c:pt>
              <c:pt idx="32">
                <c:v>2011 T1</c:v>
              </c:pt>
              <c:pt idx="33">
                <c:v>2011 T2</c:v>
              </c:pt>
              <c:pt idx="34">
                <c:v>2011 T3</c:v>
              </c:pt>
              <c:pt idx="35">
                <c:v>2011 T4</c:v>
              </c:pt>
              <c:pt idx="36">
                <c:v>2012 T1</c:v>
              </c:pt>
              <c:pt idx="37">
                <c:v>2012 T2</c:v>
              </c:pt>
              <c:pt idx="38">
                <c:v>2012 T3</c:v>
              </c:pt>
              <c:pt idx="39">
                <c:v>2012 T4</c:v>
              </c:pt>
              <c:pt idx="40">
                <c:v>2013 T1</c:v>
              </c:pt>
              <c:pt idx="41">
                <c:v>2013 T2</c:v>
              </c:pt>
              <c:pt idx="42">
                <c:v>2013 T3</c:v>
              </c:pt>
              <c:pt idx="43">
                <c:v>2013 T4</c:v>
              </c:pt>
              <c:pt idx="44">
                <c:v>2014 T1</c:v>
              </c:pt>
              <c:pt idx="45">
                <c:v>2014 T2</c:v>
              </c:pt>
              <c:pt idx="46">
                <c:v>2014 T3</c:v>
              </c:pt>
              <c:pt idx="47">
                <c:v>2014 T4</c:v>
              </c:pt>
              <c:pt idx="48">
                <c:v>2015 T1</c:v>
              </c:pt>
              <c:pt idx="49">
                <c:v>2015 T2</c:v>
              </c:pt>
              <c:pt idx="50">
                <c:v>2015 T3</c:v>
              </c:pt>
              <c:pt idx="51">
                <c:v>2015 T4</c:v>
              </c:pt>
              <c:pt idx="52">
                <c:v>2016 T1</c:v>
              </c:pt>
              <c:pt idx="53">
                <c:v>2016 T2</c:v>
              </c:pt>
              <c:pt idx="54">
                <c:v>2016 T3</c:v>
              </c:pt>
              <c:pt idx="55">
                <c:v>2016 T4</c:v>
              </c:pt>
              <c:pt idx="56">
                <c:v>2017 T1</c:v>
              </c:pt>
              <c:pt idx="57">
                <c:v>2017 T2</c:v>
              </c:pt>
              <c:pt idx="58">
                <c:v>2017 T3</c:v>
              </c:pt>
              <c:pt idx="59">
                <c:v>2017 T4</c:v>
              </c:pt>
              <c:pt idx="60">
                <c:v>2018 T1</c:v>
              </c:pt>
              <c:pt idx="61">
                <c:v>2018 T2</c:v>
              </c:pt>
              <c:pt idx="62">
                <c:v>2018 T3</c:v>
              </c:pt>
              <c:pt idx="63">
                <c:v>2018 T4</c:v>
              </c:pt>
              <c:pt idx="64">
                <c:v>2019 T1</c:v>
              </c:pt>
            </c:strLit>
          </c:xVal>
          <c:yVal>
            <c:numLit>
              <c:formatCode>General</c:formatCode>
              <c:ptCount val="65"/>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100000000</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numLit>
          </c:yVal>
          <c:smooth val="0"/>
        </c:ser>
        <c:dLbls>
          <c:showLegendKey val="0"/>
          <c:showVal val="0"/>
          <c:showCatName val="0"/>
          <c:showSerName val="0"/>
          <c:showPercent val="0"/>
          <c:showBubbleSize val="0"/>
        </c:dLbls>
        <c:axId val="473357472"/>
        <c:axId val="473356296"/>
      </c:scatterChart>
      <c:catAx>
        <c:axId val="473357472"/>
        <c:scaling>
          <c:orientation val="minMax"/>
        </c:scaling>
        <c:delete val="0"/>
        <c:axPos val="b"/>
        <c:numFmt formatCode="General" sourceLinked="0"/>
        <c:majorTickMark val="out"/>
        <c:minorTickMark val="none"/>
        <c:tickLblPos val="nextTo"/>
        <c:spPr>
          <a:noFill/>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473356296"/>
        <c:crossesAt val="-15"/>
        <c:auto val="1"/>
        <c:lblAlgn val="ctr"/>
        <c:lblOffset val="100"/>
        <c:tickLblSkip val="2"/>
        <c:tickMarkSkip val="2"/>
        <c:noMultiLvlLbl val="0"/>
      </c:catAx>
      <c:valAx>
        <c:axId val="473356296"/>
        <c:scaling>
          <c:orientation val="minMax"/>
          <c:max val="7"/>
          <c:min val="0"/>
        </c:scaling>
        <c:delete val="0"/>
        <c:axPos val="l"/>
        <c:title>
          <c:tx>
            <c:rich>
              <a:bodyPr rot="-5400000" vert="horz"/>
              <a:lstStyle/>
              <a:p>
                <a:pPr>
                  <a:defRPr sz="600"/>
                </a:pPr>
                <a:r>
                  <a:rPr lang="en-US" sz="600"/>
                  <a:t>Pontos percentuais</a:t>
                </a:r>
              </a:p>
            </c:rich>
          </c:tx>
          <c:layout>
            <c:manualLayout>
              <c:xMode val="edge"/>
              <c:yMode val="edge"/>
              <c:x val="5.8680555555555558E-4"/>
              <c:y val="0.35732710122822231"/>
            </c:manualLayout>
          </c:layout>
          <c:overlay val="0"/>
          <c:spPr>
            <a:noFill/>
            <a:ln>
              <a:noFill/>
            </a:ln>
          </c:spPr>
        </c:title>
        <c:numFmt formatCode="#,##0.00" sourceLinked="1"/>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473357472"/>
        <c:crossesAt val="1"/>
        <c:crossBetween val="between"/>
      </c:valAx>
      <c:spPr>
        <a:noFill/>
        <a:ln w="3175">
          <a:noFill/>
        </a:ln>
      </c:spPr>
    </c:plotArea>
    <c:legend>
      <c:legendPos val="b"/>
      <c:layout>
        <c:manualLayout>
          <c:xMode val="edge"/>
          <c:yMode val="edge"/>
          <c:x val="6.1352657004830918E-2"/>
          <c:y val="0.89496138677546944"/>
          <c:w val="0.8968618357487923"/>
          <c:h val="7.3075154397168801E-2"/>
        </c:manualLayout>
      </c:layout>
      <c:overlay val="0"/>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4803149606299213" l="0.70866141732283472" r="0.70866141732283472" t="0.74803149606299213" header="0.31496062992125984" footer="0.31496062992125984"/>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b) Taxa de variação do crédito bancário em termos reais</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(8)</a:t>
            </a:r>
            <a:endPar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6.5168287037037032E-2"/>
          <c:y val="3.963795255930087E-3"/>
        </c:manualLayout>
      </c:layout>
      <c:overlay val="0"/>
      <c:spPr>
        <a:noFill/>
        <a:ln>
          <a:noFill/>
        </a:ln>
      </c:spPr>
    </c:title>
    <c:autoTitleDeleted val="0"/>
    <c:plotArea>
      <c:layout>
        <c:manualLayout>
          <c:layoutTarget val="inner"/>
          <c:xMode val="edge"/>
          <c:yMode val="edge"/>
          <c:x val="8.0211805555555557E-2"/>
          <c:y val="0.11685955056179775"/>
          <c:w val="0.90514629629629617"/>
          <c:h val="0.62687074074074078"/>
        </c:manualLayout>
      </c:layout>
      <c:lineChart>
        <c:grouping val="standard"/>
        <c:varyColors val="0"/>
        <c:ser>
          <c:idx val="0"/>
          <c:order val="0"/>
          <c:tx>
            <c:v>Crédito bancário em termos reais ao setor privado não financeiro, tvh</c:v>
          </c:tx>
          <c:spPr>
            <a:ln w="19050">
              <a:solidFill>
                <a:schemeClr val="accent1"/>
              </a:solidFill>
            </a:ln>
          </c:spPr>
          <c:marker>
            <c:symbol val="none"/>
          </c:marker>
          <c:cat>
            <c:strLit>
              <c:ptCount val="165"/>
              <c:pt idx="0">
                <c:v>1978 T1</c:v>
              </c:pt>
              <c:pt idx="1">
                <c:v>1978 T2</c:v>
              </c:pt>
              <c:pt idx="2">
                <c:v>1978 T3</c:v>
              </c:pt>
              <c:pt idx="3">
                <c:v>1978 T4</c:v>
              </c:pt>
              <c:pt idx="4">
                <c:v>1979 T1</c:v>
              </c:pt>
              <c:pt idx="5">
                <c:v>1979 T2</c:v>
              </c:pt>
              <c:pt idx="6">
                <c:v>1979 T3</c:v>
              </c:pt>
              <c:pt idx="7">
                <c:v>1979 T4</c:v>
              </c:pt>
              <c:pt idx="8">
                <c:v>1980 T1</c:v>
              </c:pt>
              <c:pt idx="9">
                <c:v>1980 T2</c:v>
              </c:pt>
              <c:pt idx="10">
                <c:v>1980 T3</c:v>
              </c:pt>
              <c:pt idx="11">
                <c:v>1980 T4</c:v>
              </c:pt>
              <c:pt idx="12">
                <c:v>1981 T1</c:v>
              </c:pt>
              <c:pt idx="13">
                <c:v>1981 T2</c:v>
              </c:pt>
              <c:pt idx="14">
                <c:v>1981 T3</c:v>
              </c:pt>
              <c:pt idx="15">
                <c:v>1981 T4</c:v>
              </c:pt>
              <c:pt idx="16">
                <c:v>1982 T1</c:v>
              </c:pt>
              <c:pt idx="17">
                <c:v>1982 T2</c:v>
              </c:pt>
              <c:pt idx="18">
                <c:v>1982 T3</c:v>
              </c:pt>
              <c:pt idx="19">
                <c:v>1982 T4</c:v>
              </c:pt>
              <c:pt idx="20">
                <c:v>1983 T1</c:v>
              </c:pt>
              <c:pt idx="21">
                <c:v>1983 T2</c:v>
              </c:pt>
              <c:pt idx="22">
                <c:v>1983 T3</c:v>
              </c:pt>
              <c:pt idx="23">
                <c:v>1983 T4</c:v>
              </c:pt>
              <c:pt idx="24">
                <c:v>1984 T1</c:v>
              </c:pt>
              <c:pt idx="25">
                <c:v>1984 T2</c:v>
              </c:pt>
              <c:pt idx="26">
                <c:v>1984 T3</c:v>
              </c:pt>
              <c:pt idx="27">
                <c:v>1984 T4</c:v>
              </c:pt>
              <c:pt idx="28">
                <c:v>1985 T1</c:v>
              </c:pt>
              <c:pt idx="29">
                <c:v>1985 T2</c:v>
              </c:pt>
              <c:pt idx="30">
                <c:v>1985 T3</c:v>
              </c:pt>
              <c:pt idx="31">
                <c:v>1985 T4</c:v>
              </c:pt>
              <c:pt idx="32">
                <c:v>1986 T1</c:v>
              </c:pt>
              <c:pt idx="33">
                <c:v>1986 T2</c:v>
              </c:pt>
              <c:pt idx="34">
                <c:v>1986 T3</c:v>
              </c:pt>
              <c:pt idx="35">
                <c:v>1986 T4</c:v>
              </c:pt>
              <c:pt idx="36">
                <c:v>1987 T1</c:v>
              </c:pt>
              <c:pt idx="37">
                <c:v>1987 T2</c:v>
              </c:pt>
              <c:pt idx="38">
                <c:v>1987 T3</c:v>
              </c:pt>
              <c:pt idx="39">
                <c:v>1987 T4</c:v>
              </c:pt>
              <c:pt idx="40">
                <c:v>1988 T1</c:v>
              </c:pt>
              <c:pt idx="41">
                <c:v>1988 T2</c:v>
              </c:pt>
              <c:pt idx="42">
                <c:v>1988 T3</c:v>
              </c:pt>
              <c:pt idx="43">
                <c:v>1988 T4</c:v>
              </c:pt>
              <c:pt idx="44">
                <c:v>1989 T1</c:v>
              </c:pt>
              <c:pt idx="45">
                <c:v>1989 T2</c:v>
              </c:pt>
              <c:pt idx="46">
                <c:v>1989 T3</c:v>
              </c:pt>
              <c:pt idx="47">
                <c:v>1989 T4</c:v>
              </c:pt>
              <c:pt idx="48">
                <c:v>1990 T1</c:v>
              </c:pt>
              <c:pt idx="49">
                <c:v>1990 T2</c:v>
              </c:pt>
              <c:pt idx="50">
                <c:v>1990 T3</c:v>
              </c:pt>
              <c:pt idx="51">
                <c:v>1990 T4</c:v>
              </c:pt>
              <c:pt idx="52">
                <c:v>1991 T1</c:v>
              </c:pt>
              <c:pt idx="53">
                <c:v>1991 T2</c:v>
              </c:pt>
              <c:pt idx="54">
                <c:v>1991 T3</c:v>
              </c:pt>
              <c:pt idx="55">
                <c:v>1991 T4</c:v>
              </c:pt>
              <c:pt idx="56">
                <c:v>1992 T1</c:v>
              </c:pt>
              <c:pt idx="57">
                <c:v>1992 T2</c:v>
              </c:pt>
              <c:pt idx="58">
                <c:v>1992 T3</c:v>
              </c:pt>
              <c:pt idx="59">
                <c:v>1992 T4</c:v>
              </c:pt>
              <c:pt idx="60">
                <c:v>1993 T1</c:v>
              </c:pt>
              <c:pt idx="61">
                <c:v>1993 T2</c:v>
              </c:pt>
              <c:pt idx="62">
                <c:v>1993 T3</c:v>
              </c:pt>
              <c:pt idx="63">
                <c:v>1993 T4</c:v>
              </c:pt>
              <c:pt idx="64">
                <c:v>1994 T1</c:v>
              </c:pt>
              <c:pt idx="65">
                <c:v>1994 T2</c:v>
              </c:pt>
              <c:pt idx="66">
                <c:v>1994 T3</c:v>
              </c:pt>
              <c:pt idx="67">
                <c:v>1994 T4</c:v>
              </c:pt>
              <c:pt idx="68">
                <c:v>1995 T1</c:v>
              </c:pt>
              <c:pt idx="69">
                <c:v>1995 T2</c:v>
              </c:pt>
              <c:pt idx="70">
                <c:v>1995 T3</c:v>
              </c:pt>
              <c:pt idx="71">
                <c:v>1995 T4</c:v>
              </c:pt>
              <c:pt idx="72">
                <c:v>1996 T1</c:v>
              </c:pt>
              <c:pt idx="73">
                <c:v>1996 T2</c:v>
              </c:pt>
              <c:pt idx="74">
                <c:v>1996 T3</c:v>
              </c:pt>
              <c:pt idx="75">
                <c:v>1996 T4</c:v>
              </c:pt>
              <c:pt idx="76">
                <c:v>1997 T1</c:v>
              </c:pt>
              <c:pt idx="77">
                <c:v>1997 T2</c:v>
              </c:pt>
              <c:pt idx="78">
                <c:v>1997 T3</c:v>
              </c:pt>
              <c:pt idx="79">
                <c:v>1997 T4</c:v>
              </c:pt>
              <c:pt idx="80">
                <c:v>1998 T1</c:v>
              </c:pt>
              <c:pt idx="81">
                <c:v>1998 T2</c:v>
              </c:pt>
              <c:pt idx="82">
                <c:v>1998 T3</c:v>
              </c:pt>
              <c:pt idx="83">
                <c:v>1998 T4</c:v>
              </c:pt>
              <c:pt idx="84">
                <c:v>1999 T1</c:v>
              </c:pt>
              <c:pt idx="85">
                <c:v>1999 T2</c:v>
              </c:pt>
              <c:pt idx="86">
                <c:v>1999 T3</c:v>
              </c:pt>
              <c:pt idx="87">
                <c:v>1999 T4</c:v>
              </c:pt>
              <c:pt idx="88">
                <c:v>2000 T1</c:v>
              </c:pt>
              <c:pt idx="89">
                <c:v>2000 T2</c:v>
              </c:pt>
              <c:pt idx="90">
                <c:v>2000 T3</c:v>
              </c:pt>
              <c:pt idx="91">
                <c:v>2000 T4</c:v>
              </c:pt>
              <c:pt idx="92">
                <c:v>2001 T1</c:v>
              </c:pt>
              <c:pt idx="93">
                <c:v>2001 T2</c:v>
              </c:pt>
              <c:pt idx="94">
                <c:v>2001 T3</c:v>
              </c:pt>
              <c:pt idx="95">
                <c:v>2001 T4</c:v>
              </c:pt>
              <c:pt idx="96">
                <c:v>2002 T1</c:v>
              </c:pt>
              <c:pt idx="97">
                <c:v>2002 T2</c:v>
              </c:pt>
              <c:pt idx="98">
                <c:v>2002 T3</c:v>
              </c:pt>
              <c:pt idx="99">
                <c:v>2002 T4</c:v>
              </c:pt>
              <c:pt idx="100">
                <c:v>2003 T1</c:v>
              </c:pt>
              <c:pt idx="101">
                <c:v>2003 T2</c:v>
              </c:pt>
              <c:pt idx="102">
                <c:v>2003 T3</c:v>
              </c:pt>
              <c:pt idx="103">
                <c:v>2003 T4</c:v>
              </c:pt>
              <c:pt idx="104">
                <c:v>2004 T1</c:v>
              </c:pt>
              <c:pt idx="105">
                <c:v>2004 T2</c:v>
              </c:pt>
              <c:pt idx="106">
                <c:v>2004 T3</c:v>
              </c:pt>
              <c:pt idx="107">
                <c:v>2004 T4</c:v>
              </c:pt>
              <c:pt idx="108">
                <c:v>2005 T1</c:v>
              </c:pt>
              <c:pt idx="109">
                <c:v>2005 T2</c:v>
              </c:pt>
              <c:pt idx="110">
                <c:v>2005 T3</c:v>
              </c:pt>
              <c:pt idx="111">
                <c:v>2005 T4</c:v>
              </c:pt>
              <c:pt idx="112">
                <c:v>2006 T1</c:v>
              </c:pt>
              <c:pt idx="113">
                <c:v>2006 T2</c:v>
              </c:pt>
              <c:pt idx="114">
                <c:v>2006 T3</c:v>
              </c:pt>
              <c:pt idx="115">
                <c:v>2006 T4</c:v>
              </c:pt>
              <c:pt idx="116">
                <c:v>2007 T1</c:v>
              </c:pt>
              <c:pt idx="117">
                <c:v>2007 T2</c:v>
              </c:pt>
              <c:pt idx="118">
                <c:v>2007 T3</c:v>
              </c:pt>
              <c:pt idx="119">
                <c:v>2007 T4</c:v>
              </c:pt>
              <c:pt idx="120">
                <c:v>2008 T1</c:v>
              </c:pt>
              <c:pt idx="121">
                <c:v>2008 T2</c:v>
              </c:pt>
              <c:pt idx="122">
                <c:v>2008 T3</c:v>
              </c:pt>
              <c:pt idx="123">
                <c:v>2008 T4</c:v>
              </c:pt>
              <c:pt idx="124">
                <c:v>2009 T1</c:v>
              </c:pt>
              <c:pt idx="125">
                <c:v>2009 T2</c:v>
              </c:pt>
              <c:pt idx="126">
                <c:v>2009 T3</c:v>
              </c:pt>
              <c:pt idx="127">
                <c:v>2009 T4</c:v>
              </c:pt>
              <c:pt idx="128">
                <c:v>2010 T1</c:v>
              </c:pt>
              <c:pt idx="129">
                <c:v>2010 T2</c:v>
              </c:pt>
              <c:pt idx="130">
                <c:v>2010 T3</c:v>
              </c:pt>
              <c:pt idx="131">
                <c:v>2010 T4</c:v>
              </c:pt>
              <c:pt idx="132">
                <c:v>2011 T1</c:v>
              </c:pt>
              <c:pt idx="133">
                <c:v>2011 T2</c:v>
              </c:pt>
              <c:pt idx="134">
                <c:v>2011 T3</c:v>
              </c:pt>
              <c:pt idx="135">
                <c:v>2011 T4</c:v>
              </c:pt>
              <c:pt idx="136">
                <c:v>2012 T1</c:v>
              </c:pt>
              <c:pt idx="137">
                <c:v>2012 T2</c:v>
              </c:pt>
              <c:pt idx="138">
                <c:v>2012 T3</c:v>
              </c:pt>
              <c:pt idx="139">
                <c:v>2012 T4</c:v>
              </c:pt>
              <c:pt idx="140">
                <c:v>2013 T1</c:v>
              </c:pt>
              <c:pt idx="141">
                <c:v>2013 T2</c:v>
              </c:pt>
              <c:pt idx="142">
                <c:v>2013 T3</c:v>
              </c:pt>
              <c:pt idx="143">
                <c:v>2013 T4</c:v>
              </c:pt>
              <c:pt idx="144">
                <c:v>2014 T1</c:v>
              </c:pt>
              <c:pt idx="145">
                <c:v>2014 T2</c:v>
              </c:pt>
              <c:pt idx="146">
                <c:v>2014 T3</c:v>
              </c:pt>
              <c:pt idx="147">
                <c:v>2014 T4</c:v>
              </c:pt>
              <c:pt idx="148">
                <c:v>2015 T1</c:v>
              </c:pt>
              <c:pt idx="149">
                <c:v>2015 T2</c:v>
              </c:pt>
              <c:pt idx="150">
                <c:v>2015 T3</c:v>
              </c:pt>
              <c:pt idx="151">
                <c:v>2015 T4</c:v>
              </c:pt>
              <c:pt idx="152">
                <c:v>2016 T1</c:v>
              </c:pt>
              <c:pt idx="153">
                <c:v>2016 T2</c:v>
              </c:pt>
              <c:pt idx="154">
                <c:v>2016 T3</c:v>
              </c:pt>
              <c:pt idx="155">
                <c:v>2016 T4</c:v>
              </c:pt>
              <c:pt idx="156">
                <c:v>2017 T1</c:v>
              </c:pt>
              <c:pt idx="157">
                <c:v>2017 T2</c:v>
              </c:pt>
              <c:pt idx="158">
                <c:v>2017 T3</c:v>
              </c:pt>
              <c:pt idx="159">
                <c:v>2017 T4</c:v>
              </c:pt>
              <c:pt idx="160">
                <c:v>2018 T1</c:v>
              </c:pt>
              <c:pt idx="161">
                <c:v>2018 T2</c:v>
              </c:pt>
              <c:pt idx="162">
                <c:v>2018 T3</c:v>
              </c:pt>
              <c:pt idx="163">
                <c:v>2018 T4</c:v>
              </c:pt>
              <c:pt idx="164">
                <c:v>2019 T1</c:v>
              </c:pt>
            </c:strLit>
          </c:cat>
          <c:val>
            <c:numLit>
              <c:formatCode>#,##0.00</c:formatCode>
              <c:ptCount val="165"/>
              <c:pt idx="0">
                <c:v>7.0128812787194477</c:v>
              </c:pt>
              <c:pt idx="1">
                <c:v>13.223360281090436</c:v>
              </c:pt>
              <c:pt idx="2">
                <c:v>6.5145527190384058</c:v>
              </c:pt>
              <c:pt idx="3">
                <c:v>-1.2629205186249948</c:v>
              </c:pt>
              <c:pt idx="4">
                <c:v>-1.9442513841056552</c:v>
              </c:pt>
              <c:pt idx="5">
                <c:v>-2.1057391219964785</c:v>
              </c:pt>
              <c:pt idx="6">
                <c:v>-2.5699139063734719</c:v>
              </c:pt>
              <c:pt idx="7">
                <c:v>-1.1435995740041562</c:v>
              </c:pt>
              <c:pt idx="8">
                <c:v>2.8731397590136822</c:v>
              </c:pt>
              <c:pt idx="9">
                <c:v>5.3428110499277324</c:v>
              </c:pt>
              <c:pt idx="10">
                <c:v>7.9745448381311803</c:v>
              </c:pt>
              <c:pt idx="11">
                <c:v>13.527786873062041</c:v>
              </c:pt>
              <c:pt idx="12">
                <c:v>11.171370474126178</c:v>
              </c:pt>
              <c:pt idx="13">
                <c:v>11.432426896064939</c:v>
              </c:pt>
              <c:pt idx="14">
                <c:v>8.3064838917292292</c:v>
              </c:pt>
              <c:pt idx="15">
                <c:v>2.363881552470005</c:v>
              </c:pt>
              <c:pt idx="16">
                <c:v>0.12036511749857937</c:v>
              </c:pt>
              <c:pt idx="17">
                <c:v>-1.2108597836413679</c:v>
              </c:pt>
              <c:pt idx="18">
                <c:v>2.9710567907348207</c:v>
              </c:pt>
              <c:pt idx="19">
                <c:v>6.3291302338943467</c:v>
              </c:pt>
              <c:pt idx="20">
                <c:v>4.3849545802041803</c:v>
              </c:pt>
              <c:pt idx="21">
                <c:v>4.1395510046385482</c:v>
              </c:pt>
              <c:pt idx="22">
                <c:v>-0.75280759103769412</c:v>
              </c:pt>
              <c:pt idx="23">
                <c:v>-3.5291199248778611</c:v>
              </c:pt>
              <c:pt idx="24">
                <c:v>-4.3027443758229822</c:v>
              </c:pt>
              <c:pt idx="25">
                <c:v>-4.7653857965124047</c:v>
              </c:pt>
              <c:pt idx="26">
                <c:v>-3.2642846714247042</c:v>
              </c:pt>
              <c:pt idx="27">
                <c:v>-1.5910447567738544</c:v>
              </c:pt>
              <c:pt idx="28">
                <c:v>-3.0844549471931941</c:v>
              </c:pt>
              <c:pt idx="29">
                <c:v>-2.9880563130157469</c:v>
              </c:pt>
              <c:pt idx="30">
                <c:v>-2.9655818961595912</c:v>
              </c:pt>
              <c:pt idx="31">
                <c:v>-5.4808305453315</c:v>
              </c:pt>
              <c:pt idx="32">
                <c:v>-3.5355795318456273</c:v>
              </c:pt>
              <c:pt idx="33">
                <c:v>-3.5803375501659929</c:v>
              </c:pt>
              <c:pt idx="34">
                <c:v>-1.9338249410248665</c:v>
              </c:pt>
              <c:pt idx="35">
                <c:v>0.3105859162823208</c:v>
              </c:pt>
              <c:pt idx="36">
                <c:v>2.8669750246452281</c:v>
              </c:pt>
              <c:pt idx="37">
                <c:v>2.3095340225486325</c:v>
              </c:pt>
              <c:pt idx="38">
                <c:v>0.90087809942515662</c:v>
              </c:pt>
              <c:pt idx="39">
                <c:v>-2.2577905703977166</c:v>
              </c:pt>
              <c:pt idx="40">
                <c:v>-0.84600581885055703</c:v>
              </c:pt>
              <c:pt idx="41">
                <c:v>0.89013815349044023</c:v>
              </c:pt>
              <c:pt idx="42">
                <c:v>1.0132466548321304</c:v>
              </c:pt>
              <c:pt idx="43">
                <c:v>2.159638733973182</c:v>
              </c:pt>
              <c:pt idx="44">
                <c:v>-2.6145250736618806</c:v>
              </c:pt>
              <c:pt idx="45">
                <c:v>-3.8784478833355962</c:v>
              </c:pt>
              <c:pt idx="46">
                <c:v>-3.6799215540266772</c:v>
              </c:pt>
              <c:pt idx="47">
                <c:v>-7.5456010666954398E-2</c:v>
              </c:pt>
              <c:pt idx="48">
                <c:v>1.1914804234718162</c:v>
              </c:pt>
              <c:pt idx="49">
                <c:v>4.1891593385486914</c:v>
              </c:pt>
              <c:pt idx="50">
                <c:v>-1.2019891676792298</c:v>
              </c:pt>
              <c:pt idx="51">
                <c:v>-3.0085795087195777</c:v>
              </c:pt>
              <c:pt idx="52">
                <c:v>2.8583910788298965</c:v>
              </c:pt>
              <c:pt idx="53">
                <c:v>3.3121853869789533</c:v>
              </c:pt>
              <c:pt idx="54">
                <c:v>10.576389264122128</c:v>
              </c:pt>
              <c:pt idx="55">
                <c:v>13.938663022132729</c:v>
              </c:pt>
              <c:pt idx="56">
                <c:v>8.5634365342299361</c:v>
              </c:pt>
              <c:pt idx="57">
                <c:v>6.3447345707996448</c:v>
              </c:pt>
              <c:pt idx="58">
                <c:v>7.4059190043354448</c:v>
              </c:pt>
              <c:pt idx="59">
                <c:v>6.8479098983504656</c:v>
              </c:pt>
              <c:pt idx="60">
                <c:v>9.0019593740188242</c:v>
              </c:pt>
              <c:pt idx="61">
                <c:v>11.19846297673206</c:v>
              </c:pt>
              <c:pt idx="62">
                <c:v>7.3832460806790152</c:v>
              </c:pt>
              <c:pt idx="63">
                <c:v>5.3101734013174138</c:v>
              </c:pt>
              <c:pt idx="64">
                <c:v>5.3479434742448149</c:v>
              </c:pt>
              <c:pt idx="65">
                <c:v>3.120402140343657</c:v>
              </c:pt>
              <c:pt idx="66">
                <c:v>3.8088825927257375</c:v>
              </c:pt>
              <c:pt idx="67">
                <c:v>5.3819461776566158</c:v>
              </c:pt>
              <c:pt idx="68">
                <c:v>6.3684353867837729</c:v>
              </c:pt>
              <c:pt idx="69">
                <c:v>8.9353800702610044</c:v>
              </c:pt>
              <c:pt idx="70">
                <c:v>10.048708419625058</c:v>
              </c:pt>
              <c:pt idx="71">
                <c:v>9.4180663665533189</c:v>
              </c:pt>
              <c:pt idx="72">
                <c:v>9.0831678844819521</c:v>
              </c:pt>
              <c:pt idx="73">
                <c:v>8.9049736586792392</c:v>
              </c:pt>
              <c:pt idx="74">
                <c:v>10.820493496431681</c:v>
              </c:pt>
              <c:pt idx="75">
                <c:v>11.051932682493828</c:v>
              </c:pt>
              <c:pt idx="76">
                <c:v>14.499051466278615</c:v>
              </c:pt>
              <c:pt idx="77">
                <c:v>17.126115596574223</c:v>
              </c:pt>
              <c:pt idx="78">
                <c:v>19.491300748606548</c:v>
              </c:pt>
              <c:pt idx="79">
                <c:v>20.991421529456517</c:v>
              </c:pt>
              <c:pt idx="80">
                <c:v>21.062884524572993</c:v>
              </c:pt>
              <c:pt idx="81">
                <c:v>20.916752043467795</c:v>
              </c:pt>
              <c:pt idx="82">
                <c:v>20.947216871868505</c:v>
              </c:pt>
              <c:pt idx="83">
                <c:v>22.952494263359327</c:v>
              </c:pt>
              <c:pt idx="84">
                <c:v>25.465874880334496</c:v>
              </c:pt>
              <c:pt idx="85">
                <c:v>26.771972060738818</c:v>
              </c:pt>
              <c:pt idx="86">
                <c:v>26.279519707523221</c:v>
              </c:pt>
              <c:pt idx="87">
                <c:v>23.484103333579782</c:v>
              </c:pt>
              <c:pt idx="88">
                <c:v>23.927794942263631</c:v>
              </c:pt>
              <c:pt idx="89">
                <c:v>19.778921541402667</c:v>
              </c:pt>
              <c:pt idx="90">
                <c:v>18.022954224574022</c:v>
              </c:pt>
              <c:pt idx="91">
                <c:v>18.064625494427091</c:v>
              </c:pt>
              <c:pt idx="92">
                <c:v>14.671835037494802</c:v>
              </c:pt>
              <c:pt idx="93">
                <c:v>13.324220649791869</c:v>
              </c:pt>
              <c:pt idx="94">
                <c:v>11.784914372779113</c:v>
              </c:pt>
              <c:pt idx="95">
                <c:v>7.7669587062339644</c:v>
              </c:pt>
              <c:pt idx="96">
                <c:v>6.5029683171197377</c:v>
              </c:pt>
              <c:pt idx="97">
                <c:v>5.1257165546063561</c:v>
              </c:pt>
              <c:pt idx="98">
                <c:v>4.0881493319419491</c:v>
              </c:pt>
              <c:pt idx="99">
                <c:v>4.2721298888122305</c:v>
              </c:pt>
              <c:pt idx="100">
                <c:v>3.1342412414999075</c:v>
              </c:pt>
              <c:pt idx="101">
                <c:v>3.5728982405891685</c:v>
              </c:pt>
              <c:pt idx="102">
                <c:v>2.4248264129407744</c:v>
              </c:pt>
              <c:pt idx="103">
                <c:v>0.80315309756898046</c:v>
              </c:pt>
              <c:pt idx="104">
                <c:v>1.9837600215198989</c:v>
              </c:pt>
              <c:pt idx="105">
                <c:v>1.7512350020350169</c:v>
              </c:pt>
              <c:pt idx="106">
                <c:v>2.6578607679446691</c:v>
              </c:pt>
              <c:pt idx="107">
                <c:v>1.9902771358420779</c:v>
              </c:pt>
              <c:pt idx="108">
                <c:v>1.9696006299445799</c:v>
              </c:pt>
              <c:pt idx="109">
                <c:v>3.152256924353992</c:v>
              </c:pt>
              <c:pt idx="110">
                <c:v>3.4994500346402901</c:v>
              </c:pt>
              <c:pt idx="111">
                <c:v>5.809718765787693</c:v>
              </c:pt>
              <c:pt idx="112">
                <c:v>8.22932794859517</c:v>
              </c:pt>
              <c:pt idx="113">
                <c:v>8.3771047690197378</c:v>
              </c:pt>
              <c:pt idx="114">
                <c:v>8.8950067338213472</c:v>
              </c:pt>
              <c:pt idx="115">
                <c:v>9.2277881782905808</c:v>
              </c:pt>
              <c:pt idx="116">
                <c:v>7.2416805472318941</c:v>
              </c:pt>
              <c:pt idx="117">
                <c:v>7.1545895700377571</c:v>
              </c:pt>
              <c:pt idx="118">
                <c:v>8.820131279353177</c:v>
              </c:pt>
              <c:pt idx="119">
                <c:v>9.3918043799960458</c:v>
              </c:pt>
              <c:pt idx="120">
                <c:v>9.6739956314093547</c:v>
              </c:pt>
              <c:pt idx="121">
                <c:v>9.0214726311249365</c:v>
              </c:pt>
              <c:pt idx="122">
                <c:v>6.8812590509858467</c:v>
              </c:pt>
              <c:pt idx="123">
                <c:v>7.9592094968977278</c:v>
              </c:pt>
              <c:pt idx="124">
                <c:v>6.9428830395674055</c:v>
              </c:pt>
              <c:pt idx="125">
                <c:v>6.2829332250940411</c:v>
              </c:pt>
              <c:pt idx="126">
                <c:v>6.2077867803680817</c:v>
              </c:pt>
              <c:pt idx="127">
                <c:v>3.5098819326718314</c:v>
              </c:pt>
              <c:pt idx="128">
                <c:v>2.3771608117403957</c:v>
              </c:pt>
              <c:pt idx="129">
                <c:v>1.1732665812402132</c:v>
              </c:pt>
              <c:pt idx="130">
                <c:v>5.7378304423806981E-2</c:v>
              </c:pt>
              <c:pt idx="131">
                <c:v>-2.4451978436296713</c:v>
              </c:pt>
              <c:pt idx="132">
                <c:v>-3.685318968032675</c:v>
              </c:pt>
              <c:pt idx="133">
                <c:v>-4.0473645701755032</c:v>
              </c:pt>
              <c:pt idx="134">
                <c:v>-4.2337050263162865</c:v>
              </c:pt>
              <c:pt idx="135">
                <c:v>-5.0131281597423083</c:v>
              </c:pt>
              <c:pt idx="136">
                <c:v>-5.9678472440015611</c:v>
              </c:pt>
              <c:pt idx="137">
                <c:v>-6.9670796196641334</c:v>
              </c:pt>
              <c:pt idx="138">
                <c:v>-8.6626759375676698</c:v>
              </c:pt>
              <c:pt idx="139">
                <c:v>-8.1899010443788711</c:v>
              </c:pt>
              <c:pt idx="140">
                <c:v>-6.488858581213151</c:v>
              </c:pt>
              <c:pt idx="141">
                <c:v>-6.5612450051272191</c:v>
              </c:pt>
              <c:pt idx="142">
                <c:v>-6.2808858833304413</c:v>
              </c:pt>
              <c:pt idx="143">
                <c:v>-4.9095048083944874</c:v>
              </c:pt>
              <c:pt idx="144">
                <c:v>-4.6896687306212925</c:v>
              </c:pt>
              <c:pt idx="145">
                <c:v>-5.1371629711819224</c:v>
              </c:pt>
              <c:pt idx="146">
                <c:v>-3.9086321708253422</c:v>
              </c:pt>
              <c:pt idx="147">
                <c:v>-7.5374526805310467</c:v>
              </c:pt>
              <c:pt idx="148">
                <c:v>-7.2711422185940364</c:v>
              </c:pt>
              <c:pt idx="149">
                <c:v>-7.2779474554601364</c:v>
              </c:pt>
              <c:pt idx="150">
                <c:v>-7.1024711472081492</c:v>
              </c:pt>
              <c:pt idx="151">
                <c:v>-4.5548028707653003</c:v>
              </c:pt>
              <c:pt idx="152">
                <c:v>-4.5490634109561938</c:v>
              </c:pt>
              <c:pt idx="153">
                <c:v>-4.2154861736762257</c:v>
              </c:pt>
              <c:pt idx="154">
                <c:v>-4.2751560627067988</c:v>
              </c:pt>
              <c:pt idx="155">
                <c:v>-4.2282187968830129</c:v>
              </c:pt>
              <c:pt idx="156">
                <c:v>-4.8076014973929233</c:v>
              </c:pt>
              <c:pt idx="157">
                <c:v>-5.0357281259767888</c:v>
              </c:pt>
              <c:pt idx="158">
                <c:v>-4.6312871433229361</c:v>
              </c:pt>
              <c:pt idx="159">
                <c:v>-4.2050668261016142</c:v>
              </c:pt>
              <c:pt idx="160">
                <c:v>-2.8544084568295744</c:v>
              </c:pt>
              <c:pt idx="161">
                <c:v>-2.4206058232888523</c:v>
              </c:pt>
              <c:pt idx="162">
                <c:v>-2.3350220076645058</c:v>
              </c:pt>
              <c:pt idx="163">
                <c:v>-1.9510238474923938</c:v>
              </c:pt>
              <c:pt idx="164">
                <c:v>-1.9790493773690514</c:v>
              </c:pt>
            </c:numLit>
          </c:val>
          <c:smooth val="0"/>
        </c:ser>
        <c:ser>
          <c:idx val="1"/>
          <c:order val="1"/>
          <c:tx>
            <c:v>Crédito bancário em termos reais ao setor privado não financeiro, mm 4 trimestres, tvh</c:v>
          </c:tx>
          <c:spPr>
            <a:ln w="19050">
              <a:solidFill>
                <a:schemeClr val="accent2"/>
              </a:solidFill>
            </a:ln>
          </c:spPr>
          <c:marker>
            <c:symbol val="none"/>
          </c:marker>
          <c:cat>
            <c:strLit>
              <c:ptCount val="165"/>
              <c:pt idx="0">
                <c:v>1978 T1</c:v>
              </c:pt>
              <c:pt idx="1">
                <c:v>1978 T2</c:v>
              </c:pt>
              <c:pt idx="2">
                <c:v>1978 T3</c:v>
              </c:pt>
              <c:pt idx="3">
                <c:v>1978 T4</c:v>
              </c:pt>
              <c:pt idx="4">
                <c:v>1979 T1</c:v>
              </c:pt>
              <c:pt idx="5">
                <c:v>1979 T2</c:v>
              </c:pt>
              <c:pt idx="6">
                <c:v>1979 T3</c:v>
              </c:pt>
              <c:pt idx="7">
                <c:v>1979 T4</c:v>
              </c:pt>
              <c:pt idx="8">
                <c:v>1980 T1</c:v>
              </c:pt>
              <c:pt idx="9">
                <c:v>1980 T2</c:v>
              </c:pt>
              <c:pt idx="10">
                <c:v>1980 T3</c:v>
              </c:pt>
              <c:pt idx="11">
                <c:v>1980 T4</c:v>
              </c:pt>
              <c:pt idx="12">
                <c:v>1981 T1</c:v>
              </c:pt>
              <c:pt idx="13">
                <c:v>1981 T2</c:v>
              </c:pt>
              <c:pt idx="14">
                <c:v>1981 T3</c:v>
              </c:pt>
              <c:pt idx="15">
                <c:v>1981 T4</c:v>
              </c:pt>
              <c:pt idx="16">
                <c:v>1982 T1</c:v>
              </c:pt>
              <c:pt idx="17">
                <c:v>1982 T2</c:v>
              </c:pt>
              <c:pt idx="18">
                <c:v>1982 T3</c:v>
              </c:pt>
              <c:pt idx="19">
                <c:v>1982 T4</c:v>
              </c:pt>
              <c:pt idx="20">
                <c:v>1983 T1</c:v>
              </c:pt>
              <c:pt idx="21">
                <c:v>1983 T2</c:v>
              </c:pt>
              <c:pt idx="22">
                <c:v>1983 T3</c:v>
              </c:pt>
              <c:pt idx="23">
                <c:v>1983 T4</c:v>
              </c:pt>
              <c:pt idx="24">
                <c:v>1984 T1</c:v>
              </c:pt>
              <c:pt idx="25">
                <c:v>1984 T2</c:v>
              </c:pt>
              <c:pt idx="26">
                <c:v>1984 T3</c:v>
              </c:pt>
              <c:pt idx="27">
                <c:v>1984 T4</c:v>
              </c:pt>
              <c:pt idx="28">
                <c:v>1985 T1</c:v>
              </c:pt>
              <c:pt idx="29">
                <c:v>1985 T2</c:v>
              </c:pt>
              <c:pt idx="30">
                <c:v>1985 T3</c:v>
              </c:pt>
              <c:pt idx="31">
                <c:v>1985 T4</c:v>
              </c:pt>
              <c:pt idx="32">
                <c:v>1986 T1</c:v>
              </c:pt>
              <c:pt idx="33">
                <c:v>1986 T2</c:v>
              </c:pt>
              <c:pt idx="34">
                <c:v>1986 T3</c:v>
              </c:pt>
              <c:pt idx="35">
                <c:v>1986 T4</c:v>
              </c:pt>
              <c:pt idx="36">
                <c:v>1987 T1</c:v>
              </c:pt>
              <c:pt idx="37">
                <c:v>1987 T2</c:v>
              </c:pt>
              <c:pt idx="38">
                <c:v>1987 T3</c:v>
              </c:pt>
              <c:pt idx="39">
                <c:v>1987 T4</c:v>
              </c:pt>
              <c:pt idx="40">
                <c:v>1988 T1</c:v>
              </c:pt>
              <c:pt idx="41">
                <c:v>1988 T2</c:v>
              </c:pt>
              <c:pt idx="42">
                <c:v>1988 T3</c:v>
              </c:pt>
              <c:pt idx="43">
                <c:v>1988 T4</c:v>
              </c:pt>
              <c:pt idx="44">
                <c:v>1989 T1</c:v>
              </c:pt>
              <c:pt idx="45">
                <c:v>1989 T2</c:v>
              </c:pt>
              <c:pt idx="46">
                <c:v>1989 T3</c:v>
              </c:pt>
              <c:pt idx="47">
                <c:v>1989 T4</c:v>
              </c:pt>
              <c:pt idx="48">
                <c:v>1990 T1</c:v>
              </c:pt>
              <c:pt idx="49">
                <c:v>1990 T2</c:v>
              </c:pt>
              <c:pt idx="50">
                <c:v>1990 T3</c:v>
              </c:pt>
              <c:pt idx="51">
                <c:v>1990 T4</c:v>
              </c:pt>
              <c:pt idx="52">
                <c:v>1991 T1</c:v>
              </c:pt>
              <c:pt idx="53">
                <c:v>1991 T2</c:v>
              </c:pt>
              <c:pt idx="54">
                <c:v>1991 T3</c:v>
              </c:pt>
              <c:pt idx="55">
                <c:v>1991 T4</c:v>
              </c:pt>
              <c:pt idx="56">
                <c:v>1992 T1</c:v>
              </c:pt>
              <c:pt idx="57">
                <c:v>1992 T2</c:v>
              </c:pt>
              <c:pt idx="58">
                <c:v>1992 T3</c:v>
              </c:pt>
              <c:pt idx="59">
                <c:v>1992 T4</c:v>
              </c:pt>
              <c:pt idx="60">
                <c:v>1993 T1</c:v>
              </c:pt>
              <c:pt idx="61">
                <c:v>1993 T2</c:v>
              </c:pt>
              <c:pt idx="62">
                <c:v>1993 T3</c:v>
              </c:pt>
              <c:pt idx="63">
                <c:v>1993 T4</c:v>
              </c:pt>
              <c:pt idx="64">
                <c:v>1994 T1</c:v>
              </c:pt>
              <c:pt idx="65">
                <c:v>1994 T2</c:v>
              </c:pt>
              <c:pt idx="66">
                <c:v>1994 T3</c:v>
              </c:pt>
              <c:pt idx="67">
                <c:v>1994 T4</c:v>
              </c:pt>
              <c:pt idx="68">
                <c:v>1995 T1</c:v>
              </c:pt>
              <c:pt idx="69">
                <c:v>1995 T2</c:v>
              </c:pt>
              <c:pt idx="70">
                <c:v>1995 T3</c:v>
              </c:pt>
              <c:pt idx="71">
                <c:v>1995 T4</c:v>
              </c:pt>
              <c:pt idx="72">
                <c:v>1996 T1</c:v>
              </c:pt>
              <c:pt idx="73">
                <c:v>1996 T2</c:v>
              </c:pt>
              <c:pt idx="74">
                <c:v>1996 T3</c:v>
              </c:pt>
              <c:pt idx="75">
                <c:v>1996 T4</c:v>
              </c:pt>
              <c:pt idx="76">
                <c:v>1997 T1</c:v>
              </c:pt>
              <c:pt idx="77">
                <c:v>1997 T2</c:v>
              </c:pt>
              <c:pt idx="78">
                <c:v>1997 T3</c:v>
              </c:pt>
              <c:pt idx="79">
                <c:v>1997 T4</c:v>
              </c:pt>
              <c:pt idx="80">
                <c:v>1998 T1</c:v>
              </c:pt>
              <c:pt idx="81">
                <c:v>1998 T2</c:v>
              </c:pt>
              <c:pt idx="82">
                <c:v>1998 T3</c:v>
              </c:pt>
              <c:pt idx="83">
                <c:v>1998 T4</c:v>
              </c:pt>
              <c:pt idx="84">
                <c:v>1999 T1</c:v>
              </c:pt>
              <c:pt idx="85">
                <c:v>1999 T2</c:v>
              </c:pt>
              <c:pt idx="86">
                <c:v>1999 T3</c:v>
              </c:pt>
              <c:pt idx="87">
                <c:v>1999 T4</c:v>
              </c:pt>
              <c:pt idx="88">
                <c:v>2000 T1</c:v>
              </c:pt>
              <c:pt idx="89">
                <c:v>2000 T2</c:v>
              </c:pt>
              <c:pt idx="90">
                <c:v>2000 T3</c:v>
              </c:pt>
              <c:pt idx="91">
                <c:v>2000 T4</c:v>
              </c:pt>
              <c:pt idx="92">
                <c:v>2001 T1</c:v>
              </c:pt>
              <c:pt idx="93">
                <c:v>2001 T2</c:v>
              </c:pt>
              <c:pt idx="94">
                <c:v>2001 T3</c:v>
              </c:pt>
              <c:pt idx="95">
                <c:v>2001 T4</c:v>
              </c:pt>
              <c:pt idx="96">
                <c:v>2002 T1</c:v>
              </c:pt>
              <c:pt idx="97">
                <c:v>2002 T2</c:v>
              </c:pt>
              <c:pt idx="98">
                <c:v>2002 T3</c:v>
              </c:pt>
              <c:pt idx="99">
                <c:v>2002 T4</c:v>
              </c:pt>
              <c:pt idx="100">
                <c:v>2003 T1</c:v>
              </c:pt>
              <c:pt idx="101">
                <c:v>2003 T2</c:v>
              </c:pt>
              <c:pt idx="102">
                <c:v>2003 T3</c:v>
              </c:pt>
              <c:pt idx="103">
                <c:v>2003 T4</c:v>
              </c:pt>
              <c:pt idx="104">
                <c:v>2004 T1</c:v>
              </c:pt>
              <c:pt idx="105">
                <c:v>2004 T2</c:v>
              </c:pt>
              <c:pt idx="106">
                <c:v>2004 T3</c:v>
              </c:pt>
              <c:pt idx="107">
                <c:v>2004 T4</c:v>
              </c:pt>
              <c:pt idx="108">
                <c:v>2005 T1</c:v>
              </c:pt>
              <c:pt idx="109">
                <c:v>2005 T2</c:v>
              </c:pt>
              <c:pt idx="110">
                <c:v>2005 T3</c:v>
              </c:pt>
              <c:pt idx="111">
                <c:v>2005 T4</c:v>
              </c:pt>
              <c:pt idx="112">
                <c:v>2006 T1</c:v>
              </c:pt>
              <c:pt idx="113">
                <c:v>2006 T2</c:v>
              </c:pt>
              <c:pt idx="114">
                <c:v>2006 T3</c:v>
              </c:pt>
              <c:pt idx="115">
                <c:v>2006 T4</c:v>
              </c:pt>
              <c:pt idx="116">
                <c:v>2007 T1</c:v>
              </c:pt>
              <c:pt idx="117">
                <c:v>2007 T2</c:v>
              </c:pt>
              <c:pt idx="118">
                <c:v>2007 T3</c:v>
              </c:pt>
              <c:pt idx="119">
                <c:v>2007 T4</c:v>
              </c:pt>
              <c:pt idx="120">
                <c:v>2008 T1</c:v>
              </c:pt>
              <c:pt idx="121">
                <c:v>2008 T2</c:v>
              </c:pt>
              <c:pt idx="122">
                <c:v>2008 T3</c:v>
              </c:pt>
              <c:pt idx="123">
                <c:v>2008 T4</c:v>
              </c:pt>
              <c:pt idx="124">
                <c:v>2009 T1</c:v>
              </c:pt>
              <c:pt idx="125">
                <c:v>2009 T2</c:v>
              </c:pt>
              <c:pt idx="126">
                <c:v>2009 T3</c:v>
              </c:pt>
              <c:pt idx="127">
                <c:v>2009 T4</c:v>
              </c:pt>
              <c:pt idx="128">
                <c:v>2010 T1</c:v>
              </c:pt>
              <c:pt idx="129">
                <c:v>2010 T2</c:v>
              </c:pt>
              <c:pt idx="130">
                <c:v>2010 T3</c:v>
              </c:pt>
              <c:pt idx="131">
                <c:v>2010 T4</c:v>
              </c:pt>
              <c:pt idx="132">
                <c:v>2011 T1</c:v>
              </c:pt>
              <c:pt idx="133">
                <c:v>2011 T2</c:v>
              </c:pt>
              <c:pt idx="134">
                <c:v>2011 T3</c:v>
              </c:pt>
              <c:pt idx="135">
                <c:v>2011 T4</c:v>
              </c:pt>
              <c:pt idx="136">
                <c:v>2012 T1</c:v>
              </c:pt>
              <c:pt idx="137">
                <c:v>2012 T2</c:v>
              </c:pt>
              <c:pt idx="138">
                <c:v>2012 T3</c:v>
              </c:pt>
              <c:pt idx="139">
                <c:v>2012 T4</c:v>
              </c:pt>
              <c:pt idx="140">
                <c:v>2013 T1</c:v>
              </c:pt>
              <c:pt idx="141">
                <c:v>2013 T2</c:v>
              </c:pt>
              <c:pt idx="142">
                <c:v>2013 T3</c:v>
              </c:pt>
              <c:pt idx="143">
                <c:v>2013 T4</c:v>
              </c:pt>
              <c:pt idx="144">
                <c:v>2014 T1</c:v>
              </c:pt>
              <c:pt idx="145">
                <c:v>2014 T2</c:v>
              </c:pt>
              <c:pt idx="146">
                <c:v>2014 T3</c:v>
              </c:pt>
              <c:pt idx="147">
                <c:v>2014 T4</c:v>
              </c:pt>
              <c:pt idx="148">
                <c:v>2015 T1</c:v>
              </c:pt>
              <c:pt idx="149">
                <c:v>2015 T2</c:v>
              </c:pt>
              <c:pt idx="150">
                <c:v>2015 T3</c:v>
              </c:pt>
              <c:pt idx="151">
                <c:v>2015 T4</c:v>
              </c:pt>
              <c:pt idx="152">
                <c:v>2016 T1</c:v>
              </c:pt>
              <c:pt idx="153">
                <c:v>2016 T2</c:v>
              </c:pt>
              <c:pt idx="154">
                <c:v>2016 T3</c:v>
              </c:pt>
              <c:pt idx="155">
                <c:v>2016 T4</c:v>
              </c:pt>
              <c:pt idx="156">
                <c:v>2017 T1</c:v>
              </c:pt>
              <c:pt idx="157">
                <c:v>2017 T2</c:v>
              </c:pt>
              <c:pt idx="158">
                <c:v>2017 T3</c:v>
              </c:pt>
              <c:pt idx="159">
                <c:v>2017 T4</c:v>
              </c:pt>
              <c:pt idx="160">
                <c:v>2018 T1</c:v>
              </c:pt>
              <c:pt idx="161">
                <c:v>2018 T2</c:v>
              </c:pt>
              <c:pt idx="162">
                <c:v>2018 T3</c:v>
              </c:pt>
              <c:pt idx="163">
                <c:v>2018 T4</c:v>
              </c:pt>
              <c:pt idx="164">
                <c:v>2019 T1</c:v>
              </c:pt>
            </c:strLit>
          </c:cat>
          <c:val>
            <c:numLit>
              <c:formatCode>General</c:formatCode>
              <c:ptCount val="165"/>
              <c:pt idx="3" formatCode="#,##0.00">
                <c:v>6.3719684400558236</c:v>
              </c:pt>
              <c:pt idx="4" formatCode="#,##0.00">
                <c:v>4.1326852743495479</c:v>
              </c:pt>
              <c:pt idx="5" formatCode="#,##0.00">
                <c:v>0.30041042357781933</c:v>
              </c:pt>
              <c:pt idx="6" formatCode="#,##0.00">
                <c:v>-1.9707062327751501</c:v>
              </c:pt>
              <c:pt idx="7" formatCode="#,##0.00">
                <c:v>-1.9408759966199405</c:v>
              </c:pt>
              <c:pt idx="8" formatCode="#,##0.00">
                <c:v>-0.73652821084010611</c:v>
              </c:pt>
              <c:pt idx="9" formatCode="#,##0.00">
                <c:v>1.1256093321409466</c:v>
              </c:pt>
              <c:pt idx="10" formatCode="#,##0.00">
                <c:v>3.7617240182671097</c:v>
              </c:pt>
              <c:pt idx="11" formatCode="#,##0.00">
                <c:v>7.429570630033659</c:v>
              </c:pt>
              <c:pt idx="12" formatCode="#,##0.00">
                <c:v>9.5041283088117829</c:v>
              </c:pt>
              <c:pt idx="13" formatCode="#,##0.00">
                <c:v>11.026532270346085</c:v>
              </c:pt>
              <c:pt idx="14" formatCode="#,##0.00">
                <c:v>11.109517033745597</c:v>
              </c:pt>
              <c:pt idx="15" formatCode="#,##0.00">
                <c:v>8.3185407035975878</c:v>
              </c:pt>
              <c:pt idx="16" formatCode="#,##0.00">
                <c:v>5.5557893644406882</c:v>
              </c:pt>
              <c:pt idx="17" formatCode="#,##0.00">
                <c:v>2.3949676945141114</c:v>
              </c:pt>
              <c:pt idx="18" formatCode="#,##0.00">
                <c:v>1.0611109192655093</c:v>
              </c:pt>
              <c:pt idx="19" formatCode="#,##0.00">
                <c:v>2.0524230896215947</c:v>
              </c:pt>
              <c:pt idx="20" formatCode="#,##0.00">
                <c:v>3.1185704552979949</c:v>
              </c:pt>
              <c:pt idx="21" formatCode="#,##0.00">
                <c:v>4.456173152367974</c:v>
              </c:pt>
              <c:pt idx="22" formatCode="#,##0.00">
                <c:v>3.5252070569248453</c:v>
              </c:pt>
              <c:pt idx="23" formatCode="#,##0.00">
                <c:v>1.0606445172317933</c:v>
              </c:pt>
              <c:pt idx="24" formatCode="#,##0.00">
                <c:v>-1.1112802217749973</c:v>
              </c:pt>
              <c:pt idx="25" formatCode="#,##0.00">
                <c:v>-3.3375144220627355</c:v>
              </c:pt>
              <c:pt idx="26" formatCode="#,##0.00">
                <c:v>-3.965383692159488</c:v>
              </c:pt>
              <c:pt idx="27" formatCode="#,##0.00">
                <c:v>-3.4808649001334864</c:v>
              </c:pt>
              <c:pt idx="28" formatCode="#,##0.00">
                <c:v>-3.1762925429760394</c:v>
              </c:pt>
              <c:pt idx="29" formatCode="#,##0.00">
                <c:v>-2.7319601721018749</c:v>
              </c:pt>
              <c:pt idx="30" formatCode="#,##0.00">
                <c:v>-2.6572844782855967</c:v>
              </c:pt>
              <c:pt idx="31" formatCode="#,##0.00">
                <c:v>-3.6297309254250081</c:v>
              </c:pt>
              <c:pt idx="32" formatCode="#,##0.00">
                <c:v>-3.7425120715881164</c:v>
              </c:pt>
              <c:pt idx="33" formatCode="#,##0.00">
                <c:v>-3.8905823808756779</c:v>
              </c:pt>
              <c:pt idx="34" formatCode="#,##0.00">
                <c:v>-3.6326431420919967</c:v>
              </c:pt>
              <c:pt idx="35" formatCode="#,##0.00">
                <c:v>-2.1847890266885415</c:v>
              </c:pt>
              <c:pt idx="36" formatCode="#,##0.00">
                <c:v>-0.5841503875658276</c:v>
              </c:pt>
              <c:pt idx="37" formatCode="#,##0.00">
                <c:v>0.88831750561282874</c:v>
              </c:pt>
              <c:pt idx="38" formatCode="#,##0.00">
                <c:v>1.5969932657253345</c:v>
              </c:pt>
              <c:pt idx="39" formatCode="#,##0.00">
                <c:v>0.95489914405532517</c:v>
              </c:pt>
              <c:pt idx="40" formatCode="#,##0.00">
                <c:v>2.6653933181378875E-2</c:v>
              </c:pt>
              <c:pt idx="41" formatCode="#,##0.00">
                <c:v>-0.32819503408316919</c:v>
              </c:pt>
              <c:pt idx="42" formatCode="#,##0.00">
                <c:v>-0.30010289523142575</c:v>
              </c:pt>
              <c:pt idx="43" formatCode="#,##0.00">
                <c:v>0.80425443086129889</c:v>
              </c:pt>
              <c:pt idx="44" formatCode="#,##0.00">
                <c:v>0.362124617158468</c:v>
              </c:pt>
              <c:pt idx="45" formatCode="#,##0.00">
                <c:v>-0.83002189204804111</c:v>
              </c:pt>
              <c:pt idx="46" formatCode="#,##0.00">
                <c:v>-2.003313944262743</c:v>
              </c:pt>
              <c:pt idx="47" formatCode="#,##0.00">
                <c:v>-2.5620876304227771</c:v>
              </c:pt>
              <c:pt idx="48" formatCode="#,##0.00">
                <c:v>-1.6105862561393529</c:v>
              </c:pt>
              <c:pt idx="49" formatCode="#,##0.00">
                <c:v>0.40631554933171898</c:v>
              </c:pt>
              <c:pt idx="50" formatCode="#,##0.00">
                <c:v>1.0257986459185808</c:v>
              </c:pt>
              <c:pt idx="51" formatCode="#,##0.00">
                <c:v>0.29251777140542501</c:v>
              </c:pt>
              <c:pt idx="52" formatCode="#,##0.00">
                <c:v>0.7092454352449451</c:v>
              </c:pt>
              <c:pt idx="53" formatCode="#,##0.00">
                <c:v>0.49000194735251057</c:v>
              </c:pt>
              <c:pt idx="54" formatCode="#,##0.00">
                <c:v>3.4345965553028499</c:v>
              </c:pt>
              <c:pt idx="55" formatCode="#,##0.00">
                <c:v>7.6714071880159267</c:v>
              </c:pt>
              <c:pt idx="56" formatCode="#,##0.00">
                <c:v>9.0976685518659366</c:v>
              </c:pt>
              <c:pt idx="57" formatCode="#,##0.00">
                <c:v>9.8558058478211095</c:v>
              </c:pt>
              <c:pt idx="58" formatCode="#,##0.00">
                <c:v>9.0631882828744388</c:v>
              </c:pt>
              <c:pt idx="59" formatCode="#,##0.00">
                <c:v>7.2905000019288728</c:v>
              </c:pt>
              <c:pt idx="60" formatCode="#,##0.00">
                <c:v>7.4001307118760948</c:v>
              </c:pt>
              <c:pt idx="61" formatCode="#,##0.00">
                <c:v>8.6135628133591986</c:v>
              </c:pt>
              <c:pt idx="62" formatCode="#,##0.00">
                <c:v>8.6078945824450912</c:v>
              </c:pt>
              <c:pt idx="63" formatCode="#,##0.00">
                <c:v>8.2234604581868282</c:v>
              </c:pt>
              <c:pt idx="64" formatCode="#,##0.00">
                <c:v>7.3099564832433259</c:v>
              </c:pt>
              <c:pt idx="65" formatCode="#,##0.00">
                <c:v>5.2904412741462252</c:v>
              </c:pt>
              <c:pt idx="66" formatCode="#,##0.00">
                <c:v>4.3968504021579058</c:v>
              </c:pt>
              <c:pt idx="67" formatCode="#,##0.00">
                <c:v>4.4147935962427063</c:v>
              </c:pt>
              <c:pt idx="68" formatCode="#,##0.00">
                <c:v>4.6699165743774458</c:v>
              </c:pt>
              <c:pt idx="69" formatCode="#,##0.00">
                <c:v>6.1236610568567826</c:v>
              </c:pt>
              <c:pt idx="70" formatCode="#,##0.00">
                <c:v>7.6836175135816127</c:v>
              </c:pt>
              <c:pt idx="71" formatCode="#,##0.00">
                <c:v>8.6926475608057885</c:v>
              </c:pt>
              <c:pt idx="72" formatCode="#,##0.00">
                <c:v>9.3713306852303333</c:v>
              </c:pt>
              <c:pt idx="73" formatCode="#,##0.00">
                <c:v>9.363729082334892</c:v>
              </c:pt>
              <c:pt idx="74" formatCode="#,##0.00">
                <c:v>9.5566753515365477</c:v>
              </c:pt>
              <c:pt idx="75" formatCode="#,##0.00">
                <c:v>9.9651419305216749</c:v>
              </c:pt>
              <c:pt idx="76" formatCode="#,##0.00">
                <c:v>11.319112825970841</c:v>
              </c:pt>
              <c:pt idx="77" formatCode="#,##0.00">
                <c:v>13.374398310444587</c:v>
              </c:pt>
              <c:pt idx="78" formatCode="#,##0.00">
                <c:v>15.542100123488304</c:v>
              </c:pt>
              <c:pt idx="79" formatCode="#,##0.00">
                <c:v>18.026972335228976</c:v>
              </c:pt>
              <c:pt idx="80" formatCode="#,##0.00">
                <c:v>19.66793059980257</c:v>
              </c:pt>
              <c:pt idx="81" formatCode="#,##0.00">
                <c:v>20.615589711525963</c:v>
              </c:pt>
              <c:pt idx="82" formatCode="#,##0.00">
                <c:v>20.979568742341453</c:v>
              </c:pt>
              <c:pt idx="83" formatCode="#,##0.00">
                <c:v>21.469836925817155</c:v>
              </c:pt>
              <c:pt idx="84" formatCode="#,##0.00">
                <c:v>22.570584514757531</c:v>
              </c:pt>
              <c:pt idx="85" formatCode="#,##0.00">
                <c:v>24.034389519075287</c:v>
              </c:pt>
              <c:pt idx="86" formatCode="#,##0.00">
                <c:v>25.367465227988966</c:v>
              </c:pt>
              <c:pt idx="87" formatCode="#,##0.00">
                <c:v>25.500367495544079</c:v>
              </c:pt>
              <c:pt idx="88" formatCode="#,##0.00">
                <c:v>25.115847511026363</c:v>
              </c:pt>
              <c:pt idx="89" formatCode="#,##0.00">
                <c:v>23.367584881192325</c:v>
              </c:pt>
              <c:pt idx="90" formatCode="#,##0.00">
                <c:v>21.303443510455025</c:v>
              </c:pt>
              <c:pt idx="91" formatCode="#,##0.00">
                <c:v>19.948574050666853</c:v>
              </c:pt>
              <c:pt idx="92" formatCode="#,##0.00">
                <c:v>17.634584074474645</c:v>
              </c:pt>
              <c:pt idx="93" formatCode="#,##0.00">
                <c:v>16.020908851571946</c:v>
              </c:pt>
              <c:pt idx="94" formatCode="#,##0.00">
                <c:v>14.461398888623219</c:v>
              </c:pt>
              <c:pt idx="95" formatCode="#,##0.00">
                <c:v>11.886982191574937</c:v>
              </c:pt>
              <c:pt idx="96" formatCode="#,##0.00">
                <c:v>9.844765511481171</c:v>
              </c:pt>
              <c:pt idx="97" formatCode="#,##0.00">
                <c:v>7.7951394876847928</c:v>
              </c:pt>
              <c:pt idx="98" formatCode="#,##0.00">
                <c:v>5.8709482274755018</c:v>
              </c:pt>
              <c:pt idx="99" formatCode="#,##0.00">
                <c:v>4.9972410231200683</c:v>
              </c:pt>
              <c:pt idx="100" formatCode="#,##0.00">
                <c:v>4.1550592542151108</c:v>
              </c:pt>
              <c:pt idx="101" formatCode="#,##0.00">
                <c:v>3.7668546757108139</c:v>
              </c:pt>
              <c:pt idx="102" formatCode="#,##0.00">
                <c:v>3.3510239459605202</c:v>
              </c:pt>
              <c:pt idx="103" formatCode="#,##0.00">
                <c:v>2.4837797481497077</c:v>
              </c:pt>
              <c:pt idx="104" formatCode="#,##0.00">
                <c:v>2.1961594431547056</c:v>
              </c:pt>
              <c:pt idx="105" formatCode="#,##0.00">
                <c:v>1.7407436335161677</c:v>
              </c:pt>
              <c:pt idx="106" formatCode="#,##0.00">
                <c:v>1.7990022222671413</c:v>
              </c:pt>
              <c:pt idx="107" formatCode="#,##0.00">
                <c:v>2.0957832318354157</c:v>
              </c:pt>
              <c:pt idx="108" formatCode="#,##0.00">
                <c:v>2.0922433839415859</c:v>
              </c:pt>
              <c:pt idx="109" formatCode="#,##0.00">
                <c:v>2.4424988645213297</c:v>
              </c:pt>
              <c:pt idx="110" formatCode="#,##0.00">
                <c:v>2.652896181195235</c:v>
              </c:pt>
              <c:pt idx="111" formatCode="#,##0.00">
                <c:v>3.6077565886816387</c:v>
              </c:pt>
              <c:pt idx="112" formatCode="#,##0.00">
                <c:v>5.1726884183442863</c:v>
              </c:pt>
              <c:pt idx="113" formatCode="#,##0.00">
                <c:v>6.4789003795107227</c:v>
              </c:pt>
              <c:pt idx="114" formatCode="#,##0.00">
                <c:v>7.827789554305987</c:v>
              </c:pt>
              <c:pt idx="115" formatCode="#,##0.00">
                <c:v>8.682306907431709</c:v>
              </c:pt>
              <c:pt idx="116" formatCode="#,##0.00">
                <c:v>8.43539505709089</c:v>
              </c:pt>
              <c:pt idx="117" formatCode="#,##0.00">
                <c:v>8.1297662573453948</c:v>
              </c:pt>
              <c:pt idx="118" formatCode="#,##0.00">
                <c:v>8.1110473937283523</c:v>
              </c:pt>
              <c:pt idx="119" formatCode="#,##0.00">
                <c:v>8.1520514441547185</c:v>
              </c:pt>
              <c:pt idx="120" formatCode="#,##0.00">
                <c:v>8.7601302151990836</c:v>
              </c:pt>
              <c:pt idx="121" formatCode="#,##0.00">
                <c:v>9.2268509804708785</c:v>
              </c:pt>
              <c:pt idx="122" formatCode="#,##0.00">
                <c:v>8.7421329233790459</c:v>
              </c:pt>
              <c:pt idx="123" formatCode="#,##0.00">
                <c:v>8.3839842026044664</c:v>
              </c:pt>
              <c:pt idx="124" formatCode="#,##0.00">
                <c:v>7.7012060546439791</c:v>
              </c:pt>
              <c:pt idx="125" formatCode="#,##0.00">
                <c:v>7.0165712031362553</c:v>
              </c:pt>
              <c:pt idx="126" formatCode="#,##0.00">
                <c:v>6.848203135481814</c:v>
              </c:pt>
              <c:pt idx="127" formatCode="#,##0.00">
                <c:v>5.7358712444253399</c:v>
              </c:pt>
              <c:pt idx="128" formatCode="#,##0.00">
                <c:v>4.5944406874685875</c:v>
              </c:pt>
              <c:pt idx="129" formatCode="#,##0.00">
                <c:v>3.3170240265051305</c:v>
              </c:pt>
              <c:pt idx="130" formatCode="#,##0.00">
                <c:v>1.7794219075190618</c:v>
              </c:pt>
              <c:pt idx="131" formatCode="#,##0.00">
                <c:v>0.29065196344368616</c:v>
              </c:pt>
              <c:pt idx="132" formatCode="#,##0.00">
                <c:v>-1.2249679814995815</c:v>
              </c:pt>
              <c:pt idx="133" formatCode="#,##0.00">
                <c:v>-2.5301257693535106</c:v>
              </c:pt>
              <c:pt idx="134" formatCode="#,##0.00">
                <c:v>-3.602896602038534</c:v>
              </c:pt>
              <c:pt idx="135" formatCode="#,##0.00">
                <c:v>-4.2448791810666933</c:v>
              </c:pt>
              <c:pt idx="136" formatCode="#,##0.00">
                <c:v>-4.8155112500589148</c:v>
              </c:pt>
              <c:pt idx="137" formatCode="#,##0.00">
                <c:v>-5.5454400124310723</c:v>
              </c:pt>
              <c:pt idx="138" formatCode="#,##0.00">
                <c:v>-6.6526827402439181</c:v>
              </c:pt>
              <c:pt idx="139" formatCode="#,##0.00">
                <c:v>-7.4468759614030589</c:v>
              </c:pt>
              <c:pt idx="140" formatCode="#,##0.00">
                <c:v>-7.5771287957059563</c:v>
              </c:pt>
              <c:pt idx="141" formatCode="#,##0.00">
                <c:v>-7.4756701420717278</c:v>
              </c:pt>
              <c:pt idx="142" formatCode="#,##0.00">
                <c:v>-6.8802226285124206</c:v>
              </c:pt>
              <c:pt idx="143" formatCode="#,##0.00">
                <c:v>-6.0601235695163247</c:v>
              </c:pt>
              <c:pt idx="144" formatCode="#,##0.00">
                <c:v>-5.6103261068683601</c:v>
              </c:pt>
              <c:pt idx="145" formatCode="#,##0.00">
                <c:v>-5.2543055983820359</c:v>
              </c:pt>
              <c:pt idx="146" formatCode="#,##0.00">
                <c:v>-4.6612421702557612</c:v>
              </c:pt>
              <c:pt idx="147" formatCode="#,##0.00">
                <c:v>-5.318229138289901</c:v>
              </c:pt>
              <c:pt idx="148" formatCode="#,##0.00">
                <c:v>-5.9635975102830869</c:v>
              </c:pt>
              <c:pt idx="149" formatCode="#,##0.00">
                <c:v>-6.4987936313526404</c:v>
              </c:pt>
              <c:pt idx="150" formatCode="#,##0.00">
                <c:v>-7.2972533754483422</c:v>
              </c:pt>
              <c:pt idx="151" formatCode="#,##0.00">
                <c:v>-6.5515909230069056</c:v>
              </c:pt>
              <c:pt idx="152" formatCode="#,##0.00">
                <c:v>-5.8710712210974449</c:v>
              </c:pt>
              <c:pt idx="153" formatCode="#,##0.00">
                <c:v>-5.1054559006514673</c:v>
              </c:pt>
              <c:pt idx="154" formatCode="#,##0.00">
                <c:v>-4.3986271295261297</c:v>
              </c:pt>
              <c:pt idx="155" formatCode="#,##0.00">
                <c:v>-4.3169811110555578</c:v>
              </c:pt>
              <c:pt idx="156" formatCode="#,##0.00">
                <c:v>-4.3816156326647402</c:v>
              </c:pt>
              <c:pt idx="157" formatCode="#,##0.00">
                <c:v>-4.586676120739881</c:v>
              </c:pt>
              <c:pt idx="158" formatCode="#,##0.00">
                <c:v>-4.6757088908939153</c:v>
              </c:pt>
              <c:pt idx="159" formatCode="#,##0.00">
                <c:v>-4.6699208981985656</c:v>
              </c:pt>
              <c:pt idx="160" formatCode="#,##0.00">
                <c:v>-4.1816226380577284</c:v>
              </c:pt>
              <c:pt idx="161" formatCode="#,##0.00">
                <c:v>-3.5278420623857443</c:v>
              </c:pt>
              <c:pt idx="162" formatCode="#,##0.00">
                <c:v>-2.9537757784711367</c:v>
              </c:pt>
              <c:pt idx="163" formatCode="#,##0.00">
                <c:v>-2.3902650338188316</c:v>
              </c:pt>
              <c:pt idx="164" formatCode="#,##0.00">
                <c:v>-2.1714252639537008</c:v>
              </c:pt>
            </c:numLit>
          </c:val>
          <c:smooth val="0"/>
        </c:ser>
        <c:ser>
          <c:idx val="2"/>
          <c:order val="2"/>
          <c:spPr>
            <a:ln w="19050">
              <a:solidFill>
                <a:schemeClr val="tx1"/>
              </a:solidFill>
            </a:ln>
          </c:spPr>
          <c:marker>
            <c:symbol val="none"/>
          </c:marker>
          <c:cat>
            <c:strLit>
              <c:ptCount val="165"/>
              <c:pt idx="0">
                <c:v>1978 T1</c:v>
              </c:pt>
              <c:pt idx="1">
                <c:v>1978 T2</c:v>
              </c:pt>
              <c:pt idx="2">
                <c:v>1978 T3</c:v>
              </c:pt>
              <c:pt idx="3">
                <c:v>1978 T4</c:v>
              </c:pt>
              <c:pt idx="4">
                <c:v>1979 T1</c:v>
              </c:pt>
              <c:pt idx="5">
                <c:v>1979 T2</c:v>
              </c:pt>
              <c:pt idx="6">
                <c:v>1979 T3</c:v>
              </c:pt>
              <c:pt idx="7">
                <c:v>1979 T4</c:v>
              </c:pt>
              <c:pt idx="8">
                <c:v>1980 T1</c:v>
              </c:pt>
              <c:pt idx="9">
                <c:v>1980 T2</c:v>
              </c:pt>
              <c:pt idx="10">
                <c:v>1980 T3</c:v>
              </c:pt>
              <c:pt idx="11">
                <c:v>1980 T4</c:v>
              </c:pt>
              <c:pt idx="12">
                <c:v>1981 T1</c:v>
              </c:pt>
              <c:pt idx="13">
                <c:v>1981 T2</c:v>
              </c:pt>
              <c:pt idx="14">
                <c:v>1981 T3</c:v>
              </c:pt>
              <c:pt idx="15">
                <c:v>1981 T4</c:v>
              </c:pt>
              <c:pt idx="16">
                <c:v>1982 T1</c:v>
              </c:pt>
              <c:pt idx="17">
                <c:v>1982 T2</c:v>
              </c:pt>
              <c:pt idx="18">
                <c:v>1982 T3</c:v>
              </c:pt>
              <c:pt idx="19">
                <c:v>1982 T4</c:v>
              </c:pt>
              <c:pt idx="20">
                <c:v>1983 T1</c:v>
              </c:pt>
              <c:pt idx="21">
                <c:v>1983 T2</c:v>
              </c:pt>
              <c:pt idx="22">
                <c:v>1983 T3</c:v>
              </c:pt>
              <c:pt idx="23">
                <c:v>1983 T4</c:v>
              </c:pt>
              <c:pt idx="24">
                <c:v>1984 T1</c:v>
              </c:pt>
              <c:pt idx="25">
                <c:v>1984 T2</c:v>
              </c:pt>
              <c:pt idx="26">
                <c:v>1984 T3</c:v>
              </c:pt>
              <c:pt idx="27">
                <c:v>1984 T4</c:v>
              </c:pt>
              <c:pt idx="28">
                <c:v>1985 T1</c:v>
              </c:pt>
              <c:pt idx="29">
                <c:v>1985 T2</c:v>
              </c:pt>
              <c:pt idx="30">
                <c:v>1985 T3</c:v>
              </c:pt>
              <c:pt idx="31">
                <c:v>1985 T4</c:v>
              </c:pt>
              <c:pt idx="32">
                <c:v>1986 T1</c:v>
              </c:pt>
              <c:pt idx="33">
                <c:v>1986 T2</c:v>
              </c:pt>
              <c:pt idx="34">
                <c:v>1986 T3</c:v>
              </c:pt>
              <c:pt idx="35">
                <c:v>1986 T4</c:v>
              </c:pt>
              <c:pt idx="36">
                <c:v>1987 T1</c:v>
              </c:pt>
              <c:pt idx="37">
                <c:v>1987 T2</c:v>
              </c:pt>
              <c:pt idx="38">
                <c:v>1987 T3</c:v>
              </c:pt>
              <c:pt idx="39">
                <c:v>1987 T4</c:v>
              </c:pt>
              <c:pt idx="40">
                <c:v>1988 T1</c:v>
              </c:pt>
              <c:pt idx="41">
                <c:v>1988 T2</c:v>
              </c:pt>
              <c:pt idx="42">
                <c:v>1988 T3</c:v>
              </c:pt>
              <c:pt idx="43">
                <c:v>1988 T4</c:v>
              </c:pt>
              <c:pt idx="44">
                <c:v>1989 T1</c:v>
              </c:pt>
              <c:pt idx="45">
                <c:v>1989 T2</c:v>
              </c:pt>
              <c:pt idx="46">
                <c:v>1989 T3</c:v>
              </c:pt>
              <c:pt idx="47">
                <c:v>1989 T4</c:v>
              </c:pt>
              <c:pt idx="48">
                <c:v>1990 T1</c:v>
              </c:pt>
              <c:pt idx="49">
                <c:v>1990 T2</c:v>
              </c:pt>
              <c:pt idx="50">
                <c:v>1990 T3</c:v>
              </c:pt>
              <c:pt idx="51">
                <c:v>1990 T4</c:v>
              </c:pt>
              <c:pt idx="52">
                <c:v>1991 T1</c:v>
              </c:pt>
              <c:pt idx="53">
                <c:v>1991 T2</c:v>
              </c:pt>
              <c:pt idx="54">
                <c:v>1991 T3</c:v>
              </c:pt>
              <c:pt idx="55">
                <c:v>1991 T4</c:v>
              </c:pt>
              <c:pt idx="56">
                <c:v>1992 T1</c:v>
              </c:pt>
              <c:pt idx="57">
                <c:v>1992 T2</c:v>
              </c:pt>
              <c:pt idx="58">
                <c:v>1992 T3</c:v>
              </c:pt>
              <c:pt idx="59">
                <c:v>1992 T4</c:v>
              </c:pt>
              <c:pt idx="60">
                <c:v>1993 T1</c:v>
              </c:pt>
              <c:pt idx="61">
                <c:v>1993 T2</c:v>
              </c:pt>
              <c:pt idx="62">
                <c:v>1993 T3</c:v>
              </c:pt>
              <c:pt idx="63">
                <c:v>1993 T4</c:v>
              </c:pt>
              <c:pt idx="64">
                <c:v>1994 T1</c:v>
              </c:pt>
              <c:pt idx="65">
                <c:v>1994 T2</c:v>
              </c:pt>
              <c:pt idx="66">
                <c:v>1994 T3</c:v>
              </c:pt>
              <c:pt idx="67">
                <c:v>1994 T4</c:v>
              </c:pt>
              <c:pt idx="68">
                <c:v>1995 T1</c:v>
              </c:pt>
              <c:pt idx="69">
                <c:v>1995 T2</c:v>
              </c:pt>
              <c:pt idx="70">
                <c:v>1995 T3</c:v>
              </c:pt>
              <c:pt idx="71">
                <c:v>1995 T4</c:v>
              </c:pt>
              <c:pt idx="72">
                <c:v>1996 T1</c:v>
              </c:pt>
              <c:pt idx="73">
                <c:v>1996 T2</c:v>
              </c:pt>
              <c:pt idx="74">
                <c:v>1996 T3</c:v>
              </c:pt>
              <c:pt idx="75">
                <c:v>1996 T4</c:v>
              </c:pt>
              <c:pt idx="76">
                <c:v>1997 T1</c:v>
              </c:pt>
              <c:pt idx="77">
                <c:v>1997 T2</c:v>
              </c:pt>
              <c:pt idx="78">
                <c:v>1997 T3</c:v>
              </c:pt>
              <c:pt idx="79">
                <c:v>1997 T4</c:v>
              </c:pt>
              <c:pt idx="80">
                <c:v>1998 T1</c:v>
              </c:pt>
              <c:pt idx="81">
                <c:v>1998 T2</c:v>
              </c:pt>
              <c:pt idx="82">
                <c:v>1998 T3</c:v>
              </c:pt>
              <c:pt idx="83">
                <c:v>1998 T4</c:v>
              </c:pt>
              <c:pt idx="84">
                <c:v>1999 T1</c:v>
              </c:pt>
              <c:pt idx="85">
                <c:v>1999 T2</c:v>
              </c:pt>
              <c:pt idx="86">
                <c:v>1999 T3</c:v>
              </c:pt>
              <c:pt idx="87">
                <c:v>1999 T4</c:v>
              </c:pt>
              <c:pt idx="88">
                <c:v>2000 T1</c:v>
              </c:pt>
              <c:pt idx="89">
                <c:v>2000 T2</c:v>
              </c:pt>
              <c:pt idx="90">
                <c:v>2000 T3</c:v>
              </c:pt>
              <c:pt idx="91">
                <c:v>2000 T4</c:v>
              </c:pt>
              <c:pt idx="92">
                <c:v>2001 T1</c:v>
              </c:pt>
              <c:pt idx="93">
                <c:v>2001 T2</c:v>
              </c:pt>
              <c:pt idx="94">
                <c:v>2001 T3</c:v>
              </c:pt>
              <c:pt idx="95">
                <c:v>2001 T4</c:v>
              </c:pt>
              <c:pt idx="96">
                <c:v>2002 T1</c:v>
              </c:pt>
              <c:pt idx="97">
                <c:v>2002 T2</c:v>
              </c:pt>
              <c:pt idx="98">
                <c:v>2002 T3</c:v>
              </c:pt>
              <c:pt idx="99">
                <c:v>2002 T4</c:v>
              </c:pt>
              <c:pt idx="100">
                <c:v>2003 T1</c:v>
              </c:pt>
              <c:pt idx="101">
                <c:v>2003 T2</c:v>
              </c:pt>
              <c:pt idx="102">
                <c:v>2003 T3</c:v>
              </c:pt>
              <c:pt idx="103">
                <c:v>2003 T4</c:v>
              </c:pt>
              <c:pt idx="104">
                <c:v>2004 T1</c:v>
              </c:pt>
              <c:pt idx="105">
                <c:v>2004 T2</c:v>
              </c:pt>
              <c:pt idx="106">
                <c:v>2004 T3</c:v>
              </c:pt>
              <c:pt idx="107">
                <c:v>2004 T4</c:v>
              </c:pt>
              <c:pt idx="108">
                <c:v>2005 T1</c:v>
              </c:pt>
              <c:pt idx="109">
                <c:v>2005 T2</c:v>
              </c:pt>
              <c:pt idx="110">
                <c:v>2005 T3</c:v>
              </c:pt>
              <c:pt idx="111">
                <c:v>2005 T4</c:v>
              </c:pt>
              <c:pt idx="112">
                <c:v>2006 T1</c:v>
              </c:pt>
              <c:pt idx="113">
                <c:v>2006 T2</c:v>
              </c:pt>
              <c:pt idx="114">
                <c:v>2006 T3</c:v>
              </c:pt>
              <c:pt idx="115">
                <c:v>2006 T4</c:v>
              </c:pt>
              <c:pt idx="116">
                <c:v>2007 T1</c:v>
              </c:pt>
              <c:pt idx="117">
                <c:v>2007 T2</c:v>
              </c:pt>
              <c:pt idx="118">
                <c:v>2007 T3</c:v>
              </c:pt>
              <c:pt idx="119">
                <c:v>2007 T4</c:v>
              </c:pt>
              <c:pt idx="120">
                <c:v>2008 T1</c:v>
              </c:pt>
              <c:pt idx="121">
                <c:v>2008 T2</c:v>
              </c:pt>
              <c:pt idx="122">
                <c:v>2008 T3</c:v>
              </c:pt>
              <c:pt idx="123">
                <c:v>2008 T4</c:v>
              </c:pt>
              <c:pt idx="124">
                <c:v>2009 T1</c:v>
              </c:pt>
              <c:pt idx="125">
                <c:v>2009 T2</c:v>
              </c:pt>
              <c:pt idx="126">
                <c:v>2009 T3</c:v>
              </c:pt>
              <c:pt idx="127">
                <c:v>2009 T4</c:v>
              </c:pt>
              <c:pt idx="128">
                <c:v>2010 T1</c:v>
              </c:pt>
              <c:pt idx="129">
                <c:v>2010 T2</c:v>
              </c:pt>
              <c:pt idx="130">
                <c:v>2010 T3</c:v>
              </c:pt>
              <c:pt idx="131">
                <c:v>2010 T4</c:v>
              </c:pt>
              <c:pt idx="132">
                <c:v>2011 T1</c:v>
              </c:pt>
              <c:pt idx="133">
                <c:v>2011 T2</c:v>
              </c:pt>
              <c:pt idx="134">
                <c:v>2011 T3</c:v>
              </c:pt>
              <c:pt idx="135">
                <c:v>2011 T4</c:v>
              </c:pt>
              <c:pt idx="136">
                <c:v>2012 T1</c:v>
              </c:pt>
              <c:pt idx="137">
                <c:v>2012 T2</c:v>
              </c:pt>
              <c:pt idx="138">
                <c:v>2012 T3</c:v>
              </c:pt>
              <c:pt idx="139">
                <c:v>2012 T4</c:v>
              </c:pt>
              <c:pt idx="140">
                <c:v>2013 T1</c:v>
              </c:pt>
              <c:pt idx="141">
                <c:v>2013 T2</c:v>
              </c:pt>
              <c:pt idx="142">
                <c:v>2013 T3</c:v>
              </c:pt>
              <c:pt idx="143">
                <c:v>2013 T4</c:v>
              </c:pt>
              <c:pt idx="144">
                <c:v>2014 T1</c:v>
              </c:pt>
              <c:pt idx="145">
                <c:v>2014 T2</c:v>
              </c:pt>
              <c:pt idx="146">
                <c:v>2014 T3</c:v>
              </c:pt>
              <c:pt idx="147">
                <c:v>2014 T4</c:v>
              </c:pt>
              <c:pt idx="148">
                <c:v>2015 T1</c:v>
              </c:pt>
              <c:pt idx="149">
                <c:v>2015 T2</c:v>
              </c:pt>
              <c:pt idx="150">
                <c:v>2015 T3</c:v>
              </c:pt>
              <c:pt idx="151">
                <c:v>2015 T4</c:v>
              </c:pt>
              <c:pt idx="152">
                <c:v>2016 T1</c:v>
              </c:pt>
              <c:pt idx="153">
                <c:v>2016 T2</c:v>
              </c:pt>
              <c:pt idx="154">
                <c:v>2016 T3</c:v>
              </c:pt>
              <c:pt idx="155">
                <c:v>2016 T4</c:v>
              </c:pt>
              <c:pt idx="156">
                <c:v>2017 T1</c:v>
              </c:pt>
              <c:pt idx="157">
                <c:v>2017 T2</c:v>
              </c:pt>
              <c:pt idx="158">
                <c:v>2017 T3</c:v>
              </c:pt>
              <c:pt idx="159">
                <c:v>2017 T4</c:v>
              </c:pt>
              <c:pt idx="160">
                <c:v>2018 T1</c:v>
              </c:pt>
              <c:pt idx="161">
                <c:v>2018 T2</c:v>
              </c:pt>
              <c:pt idx="162">
                <c:v>2018 T3</c:v>
              </c:pt>
              <c:pt idx="163">
                <c:v>2018 T4</c:v>
              </c:pt>
              <c:pt idx="164">
                <c:v>2019 T1</c:v>
              </c:pt>
            </c:strLit>
          </c:cat>
          <c:val>
            <c:numLit>
              <c:formatCode>#,##0.00</c:formatCode>
              <c:ptCount val="16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numLit>
          </c:val>
          <c:smooth val="0"/>
        </c:ser>
        <c:dLbls>
          <c:showLegendKey val="0"/>
          <c:showVal val="0"/>
          <c:showCatName val="0"/>
          <c:showSerName val="0"/>
          <c:showPercent val="0"/>
          <c:showBubbleSize val="0"/>
        </c:dLbls>
        <c:marker val="1"/>
        <c:smooth val="0"/>
        <c:axId val="473351200"/>
        <c:axId val="473350808"/>
      </c:lineChart>
      <c:scatterChart>
        <c:scatterStyle val="lineMarker"/>
        <c:varyColors val="0"/>
        <c:ser>
          <c:idx val="3"/>
          <c:order val="3"/>
          <c:tx>
            <c:v>Início de crises (6)</c:v>
          </c:tx>
          <c:spPr>
            <a:ln w="28575">
              <a:noFill/>
            </a:ln>
          </c:spPr>
          <c:marker>
            <c:symbol val="dash"/>
            <c:size val="7"/>
            <c:spPr>
              <a:solidFill>
                <a:schemeClr val="accent6"/>
              </a:solidFill>
              <a:ln>
                <a:solidFill>
                  <a:schemeClr val="accent6"/>
                </a:solidFill>
              </a:ln>
            </c:spPr>
          </c:marker>
          <c:errBars>
            <c:errDir val="y"/>
            <c:errBarType val="both"/>
            <c:errValType val="percentage"/>
            <c:noEndCap val="1"/>
            <c:val val="200"/>
            <c:spPr>
              <a:ln w="19050">
                <a:solidFill>
                  <a:schemeClr val="accent6"/>
                </a:solidFill>
                <a:prstDash val="sysDash"/>
              </a:ln>
            </c:spPr>
          </c:errBars>
          <c:yVal>
            <c:numLit>
              <c:formatCode>General</c:formatCode>
              <c:ptCount val="165"/>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100000000</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100000000</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numLit>
          </c:yVal>
          <c:smooth val="0"/>
        </c:ser>
        <c:dLbls>
          <c:showLegendKey val="0"/>
          <c:showVal val="0"/>
          <c:showCatName val="0"/>
          <c:showSerName val="0"/>
          <c:showPercent val="0"/>
          <c:showBubbleSize val="0"/>
        </c:dLbls>
        <c:axId val="473351200"/>
        <c:axId val="473350808"/>
      </c:scatterChart>
      <c:catAx>
        <c:axId val="473351200"/>
        <c:scaling>
          <c:orientation val="minMax"/>
        </c:scaling>
        <c:delete val="0"/>
        <c:axPos val="b"/>
        <c:numFmt formatCode="General" sourceLinked="0"/>
        <c:majorTickMark val="out"/>
        <c:minorTickMark val="none"/>
        <c:tickLblPos val="nextTo"/>
        <c:spPr>
          <a:noFill/>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473350808"/>
        <c:crossesAt val="-12"/>
        <c:auto val="1"/>
        <c:lblAlgn val="ctr"/>
        <c:lblOffset val="100"/>
        <c:tickLblSkip val="4"/>
        <c:tickMarkSkip val="4"/>
        <c:noMultiLvlLbl val="0"/>
      </c:catAx>
      <c:valAx>
        <c:axId val="473350808"/>
        <c:scaling>
          <c:orientation val="minMax"/>
          <c:max val="30"/>
          <c:min val="-10"/>
        </c:scaling>
        <c:delete val="0"/>
        <c:axPos val="l"/>
        <c:title>
          <c:tx>
            <c:rich>
              <a:bodyPr rot="-5400000" vert="horz"/>
              <a:lstStyle/>
              <a:p>
                <a:pPr>
                  <a:defRPr sz="600"/>
                </a:pPr>
                <a:r>
                  <a:rPr lang="en-US" sz="600"/>
                  <a:t>Por cento</a:t>
                </a:r>
              </a:p>
            </c:rich>
          </c:tx>
          <c:layout>
            <c:manualLayout>
              <c:xMode val="edge"/>
              <c:yMode val="edge"/>
              <c:x val="1.3830917874396134E-3"/>
              <c:y val="0.34754333333333332"/>
            </c:manualLayout>
          </c:layout>
          <c:overlay val="0"/>
        </c:title>
        <c:numFmt formatCode="#,##0"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473351200"/>
        <c:crossesAt val="1"/>
        <c:crossBetween val="between"/>
      </c:valAx>
      <c:spPr>
        <a:noFill/>
        <a:ln w="3175">
          <a:noFill/>
        </a:ln>
      </c:spPr>
    </c:plotArea>
    <c:legend>
      <c:legendPos val="b"/>
      <c:legendEntry>
        <c:idx val="2"/>
        <c:delete val="1"/>
      </c:legendEntry>
      <c:layout>
        <c:manualLayout>
          <c:xMode val="edge"/>
          <c:yMode val="edge"/>
          <c:x val="7.4264251207729462E-2"/>
          <c:y val="0.87640111111111108"/>
          <c:w val="0.92113188405797086"/>
          <c:h val="0.12359880952380953"/>
        </c:manualLayout>
      </c:layout>
      <c:overlay val="1"/>
      <c:spPr>
        <a:noFill/>
        <a:ln>
          <a:noFill/>
        </a:ln>
      </c:spPr>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oddHeader>&amp;C2.2. Other indicators</c:oddHeader>
    </c:headerFooter>
    <c:pageMargins b="0.74803149606299213" l="0.70866141732283472" r="0.70866141732283472" t="0.74803149606299213" header="0.31496062992125984" footer="0.31496062992125984"/>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d) Défice da balança corrente em percentagem do PIB</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(10)</a:t>
            </a:r>
            <a:endPar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5.9530917874396135E-2"/>
          <c:y val="1.1777037037037039E-2"/>
        </c:manualLayout>
      </c:layout>
      <c:overlay val="0"/>
      <c:spPr>
        <a:noFill/>
        <a:ln>
          <a:noFill/>
        </a:ln>
      </c:spPr>
    </c:title>
    <c:autoTitleDeleted val="0"/>
    <c:plotArea>
      <c:layout>
        <c:manualLayout>
          <c:layoutTarget val="inner"/>
          <c:xMode val="edge"/>
          <c:yMode val="edge"/>
          <c:x val="7.2334259259259265E-2"/>
          <c:y val="0.12247971285892634"/>
          <c:w val="0.9156581018518517"/>
          <c:h val="0.64100518518518523"/>
        </c:manualLayout>
      </c:layout>
      <c:barChart>
        <c:barDir val="col"/>
        <c:grouping val="clustered"/>
        <c:varyColors val="0"/>
        <c:ser>
          <c:idx val="0"/>
          <c:order val="0"/>
          <c:tx>
            <c:v>Défice da balança corrente em percentagem do PIB</c:v>
          </c:tx>
          <c:spPr>
            <a:solidFill>
              <a:schemeClr val="accent1"/>
            </a:solidFill>
          </c:spPr>
          <c:invertIfNegative val="0"/>
          <c:cat>
            <c:strLit>
              <c:ptCount val="92"/>
              <c:pt idx="0">
                <c:v>1996 T1</c:v>
              </c:pt>
              <c:pt idx="1">
                <c:v>1996 T2</c:v>
              </c:pt>
              <c:pt idx="2">
                <c:v>1996 T3</c:v>
              </c:pt>
              <c:pt idx="3">
                <c:v>1996 T4</c:v>
              </c:pt>
              <c:pt idx="4">
                <c:v>1997 T1</c:v>
              </c:pt>
              <c:pt idx="5">
                <c:v>1997 T2</c:v>
              </c:pt>
              <c:pt idx="6">
                <c:v>1997 T3</c:v>
              </c:pt>
              <c:pt idx="7">
                <c:v>1997 T4</c:v>
              </c:pt>
              <c:pt idx="8">
                <c:v>1998 T1</c:v>
              </c:pt>
              <c:pt idx="9">
                <c:v>1998 T2</c:v>
              </c:pt>
              <c:pt idx="10">
                <c:v>1998 T3</c:v>
              </c:pt>
              <c:pt idx="11">
                <c:v>1998 T4</c:v>
              </c:pt>
              <c:pt idx="12">
                <c:v>1999 T1</c:v>
              </c:pt>
              <c:pt idx="13">
                <c:v>1999 T2</c:v>
              </c:pt>
              <c:pt idx="14">
                <c:v>1999 T3</c:v>
              </c:pt>
              <c:pt idx="15">
                <c:v>1999 T4</c:v>
              </c:pt>
              <c:pt idx="16">
                <c:v>2000 T1</c:v>
              </c:pt>
              <c:pt idx="17">
                <c:v>2000 T2</c:v>
              </c:pt>
              <c:pt idx="18">
                <c:v>2000 T3</c:v>
              </c:pt>
              <c:pt idx="19">
                <c:v>2000 T4</c:v>
              </c:pt>
              <c:pt idx="20">
                <c:v>2001 T1</c:v>
              </c:pt>
              <c:pt idx="21">
                <c:v>2001 T2</c:v>
              </c:pt>
              <c:pt idx="22">
                <c:v>2001 T3</c:v>
              </c:pt>
              <c:pt idx="23">
                <c:v>2001 T4</c:v>
              </c:pt>
              <c:pt idx="24">
                <c:v>2002 T1</c:v>
              </c:pt>
              <c:pt idx="25">
                <c:v>2002 T2</c:v>
              </c:pt>
              <c:pt idx="26">
                <c:v>2002 T3</c:v>
              </c:pt>
              <c:pt idx="27">
                <c:v>2002 T4</c:v>
              </c:pt>
              <c:pt idx="28">
                <c:v>2003 T1</c:v>
              </c:pt>
              <c:pt idx="29">
                <c:v>2003 T2</c:v>
              </c:pt>
              <c:pt idx="30">
                <c:v>2003 T3</c:v>
              </c:pt>
              <c:pt idx="31">
                <c:v>2003 T4</c:v>
              </c:pt>
              <c:pt idx="32">
                <c:v>2004 T1</c:v>
              </c:pt>
              <c:pt idx="33">
                <c:v>2004 T2</c:v>
              </c:pt>
              <c:pt idx="34">
                <c:v>2004 T3</c:v>
              </c:pt>
              <c:pt idx="35">
                <c:v>2004 T4</c:v>
              </c:pt>
              <c:pt idx="36">
                <c:v>2005 T1</c:v>
              </c:pt>
              <c:pt idx="37">
                <c:v>2005 T2</c:v>
              </c:pt>
              <c:pt idx="38">
                <c:v>2005 T3</c:v>
              </c:pt>
              <c:pt idx="39">
                <c:v>2005 T4</c:v>
              </c:pt>
              <c:pt idx="40">
                <c:v>2006 T1</c:v>
              </c:pt>
              <c:pt idx="41">
                <c:v>2006 T2</c:v>
              </c:pt>
              <c:pt idx="42">
                <c:v>2006 T3</c:v>
              </c:pt>
              <c:pt idx="43">
                <c:v>2006 T4</c:v>
              </c:pt>
              <c:pt idx="44">
                <c:v>2007 T1</c:v>
              </c:pt>
              <c:pt idx="45">
                <c:v>2007 T2</c:v>
              </c:pt>
              <c:pt idx="46">
                <c:v>2007 T3</c:v>
              </c:pt>
              <c:pt idx="47">
                <c:v>2007 T4</c:v>
              </c:pt>
              <c:pt idx="48">
                <c:v>2008 T1</c:v>
              </c:pt>
              <c:pt idx="49">
                <c:v>2008 T2</c:v>
              </c:pt>
              <c:pt idx="50">
                <c:v>2008 T3</c:v>
              </c:pt>
              <c:pt idx="51">
                <c:v>2008 T4</c:v>
              </c:pt>
              <c:pt idx="52">
                <c:v>2009 T1</c:v>
              </c:pt>
              <c:pt idx="53">
                <c:v>2009 T2</c:v>
              </c:pt>
              <c:pt idx="54">
                <c:v>2009 T3</c:v>
              </c:pt>
              <c:pt idx="55">
                <c:v>2009 T4</c:v>
              </c:pt>
              <c:pt idx="56">
                <c:v>2010 T1</c:v>
              </c:pt>
              <c:pt idx="57">
                <c:v>2010 T2</c:v>
              </c:pt>
              <c:pt idx="58">
                <c:v>2010 T3</c:v>
              </c:pt>
              <c:pt idx="59">
                <c:v>2010 T4</c:v>
              </c:pt>
              <c:pt idx="60">
                <c:v>2011 T1</c:v>
              </c:pt>
              <c:pt idx="61">
                <c:v>2011 T2</c:v>
              </c:pt>
              <c:pt idx="62">
                <c:v>2011 T3</c:v>
              </c:pt>
              <c:pt idx="63">
                <c:v>2011 T4</c:v>
              </c:pt>
              <c:pt idx="64">
                <c:v>2012 T1</c:v>
              </c:pt>
              <c:pt idx="65">
                <c:v>2012 T2</c:v>
              </c:pt>
              <c:pt idx="66">
                <c:v>2012 T3</c:v>
              </c:pt>
              <c:pt idx="67">
                <c:v>2012 T4</c:v>
              </c:pt>
              <c:pt idx="68">
                <c:v>2013 T1</c:v>
              </c:pt>
              <c:pt idx="69">
                <c:v>2013 T2</c:v>
              </c:pt>
              <c:pt idx="70">
                <c:v>2013 T3</c:v>
              </c:pt>
              <c:pt idx="71">
                <c:v>2013 T4</c:v>
              </c:pt>
              <c:pt idx="72">
                <c:v>2014 T1</c:v>
              </c:pt>
              <c:pt idx="73">
                <c:v>2014 T2</c:v>
              </c:pt>
              <c:pt idx="74">
                <c:v>2014 T3</c:v>
              </c:pt>
              <c:pt idx="75">
                <c:v>2014 T4</c:v>
              </c:pt>
              <c:pt idx="76">
                <c:v>2015 T1</c:v>
              </c:pt>
              <c:pt idx="77">
                <c:v>2015 T2</c:v>
              </c:pt>
              <c:pt idx="78">
                <c:v>2015 T3</c:v>
              </c:pt>
              <c:pt idx="79">
                <c:v>2015 T4</c:v>
              </c:pt>
              <c:pt idx="80">
                <c:v>2016 T1</c:v>
              </c:pt>
              <c:pt idx="81">
                <c:v>2016 T2</c:v>
              </c:pt>
              <c:pt idx="82">
                <c:v>2016 T3</c:v>
              </c:pt>
              <c:pt idx="83">
                <c:v>2016 T4</c:v>
              </c:pt>
              <c:pt idx="84">
                <c:v>2017 T1</c:v>
              </c:pt>
              <c:pt idx="85">
                <c:v>2017 T2</c:v>
              </c:pt>
              <c:pt idx="86">
                <c:v>2017 T3</c:v>
              </c:pt>
              <c:pt idx="87">
                <c:v>2017 T4</c:v>
              </c:pt>
              <c:pt idx="88">
                <c:v>2018 T1</c:v>
              </c:pt>
              <c:pt idx="89">
                <c:v>2018 T2</c:v>
              </c:pt>
              <c:pt idx="90">
                <c:v>2018 T3</c:v>
              </c:pt>
              <c:pt idx="91">
                <c:v>2018 T4</c:v>
              </c:pt>
            </c:strLit>
          </c:cat>
          <c:val>
            <c:numLit>
              <c:formatCode>#,##0.00</c:formatCode>
              <c:ptCount val="92"/>
              <c:pt idx="0">
                <c:v>3.9316924427872713</c:v>
              </c:pt>
              <c:pt idx="1">
                <c:v>4.755091574959561</c:v>
              </c:pt>
              <c:pt idx="2">
                <c:v>3.8370062387576334</c:v>
              </c:pt>
              <c:pt idx="3">
                <c:v>5.0188501064802917</c:v>
              </c:pt>
              <c:pt idx="4">
                <c:v>6.2961204639855977</c:v>
              </c:pt>
              <c:pt idx="5">
                <c:v>5.4244268102415703</c:v>
              </c:pt>
              <c:pt idx="6">
                <c:v>6.2652084409831472</c:v>
              </c:pt>
              <c:pt idx="7">
                <c:v>6.7907794216066737</c:v>
              </c:pt>
              <c:pt idx="8">
                <c:v>7.2250766292915936</c:v>
              </c:pt>
              <c:pt idx="9">
                <c:v>7.3255920435682338</c:v>
              </c:pt>
              <c:pt idx="10">
                <c:v>6.8278448323720529</c:v>
              </c:pt>
              <c:pt idx="11">
                <c:v>8.9714372590015987</c:v>
              </c:pt>
              <c:pt idx="12">
                <c:v>7.4433893679056844</c:v>
              </c:pt>
              <c:pt idx="13">
                <c:v>8.0415378084474902</c:v>
              </c:pt>
              <c:pt idx="14">
                <c:v>9.3865523110613225</c:v>
              </c:pt>
              <c:pt idx="15">
                <c:v>10.197774501010811</c:v>
              </c:pt>
              <c:pt idx="16">
                <c:v>11.448373656757724</c:v>
              </c:pt>
              <c:pt idx="17">
                <c:v>11.072580285066074</c:v>
              </c:pt>
              <c:pt idx="18">
                <c:v>10.122720305704744</c:v>
              </c:pt>
              <c:pt idx="19">
                <c:v>10.628306132404084</c:v>
              </c:pt>
              <c:pt idx="20">
                <c:v>10.360912976381345</c:v>
              </c:pt>
              <c:pt idx="21">
                <c:v>11.500606365577069</c:v>
              </c:pt>
              <c:pt idx="22">
                <c:v>11.100736232909256</c:v>
              </c:pt>
              <c:pt idx="23">
                <c:v>9.3898942064625857</c:v>
              </c:pt>
              <c:pt idx="24">
                <c:v>9.1918890133359046</c:v>
              </c:pt>
              <c:pt idx="25">
                <c:v>8.8346531529987775</c:v>
              </c:pt>
              <c:pt idx="26">
                <c:v>8.5623203423113985</c:v>
              </c:pt>
              <c:pt idx="27">
                <c:v>7.4266711511918215</c:v>
              </c:pt>
              <c:pt idx="28">
                <c:v>7.0077229918364115</c:v>
              </c:pt>
              <c:pt idx="29">
                <c:v>7.2216402773404322</c:v>
              </c:pt>
              <c:pt idx="30">
                <c:v>7.2426392128853756</c:v>
              </c:pt>
              <c:pt idx="31">
                <c:v>7.6306233642782315</c:v>
              </c:pt>
              <c:pt idx="32">
                <c:v>7.3395982093961223</c:v>
              </c:pt>
              <c:pt idx="33">
                <c:v>7.6497527919147688</c:v>
              </c:pt>
              <c:pt idx="34">
                <c:v>8.5776419423682011</c:v>
              </c:pt>
              <c:pt idx="35">
                <c:v>9.7636874025542273</c:v>
              </c:pt>
              <c:pt idx="36">
                <c:v>9.5971089931918012</c:v>
              </c:pt>
              <c:pt idx="37">
                <c:v>9.8242312167339065</c:v>
              </c:pt>
              <c:pt idx="38">
                <c:v>10.043344487556837</c:v>
              </c:pt>
              <c:pt idx="39">
                <c:v>10.384894573340748</c:v>
              </c:pt>
              <c:pt idx="40">
                <c:v>11.464738005702346</c:v>
              </c:pt>
              <c:pt idx="41">
                <c:v>10.743426041168021</c:v>
              </c:pt>
              <c:pt idx="42">
                <c:v>10.446949521771467</c:v>
              </c:pt>
              <c:pt idx="43">
                <c:v>9.9399260732673866</c:v>
              </c:pt>
              <c:pt idx="44">
                <c:v>8.0606257923537399</c:v>
              </c:pt>
              <c:pt idx="45">
                <c:v>9.4178446162124363</c:v>
              </c:pt>
              <c:pt idx="46">
                <c:v>10.111230121553232</c:v>
              </c:pt>
              <c:pt idx="47">
                <c:v>11.394459806041281</c:v>
              </c:pt>
              <c:pt idx="48">
                <c:v>11.412152124047866</c:v>
              </c:pt>
              <c:pt idx="49">
                <c:v>12.323497778359661</c:v>
              </c:pt>
              <c:pt idx="50">
                <c:v>13.008022251197069</c:v>
              </c:pt>
              <c:pt idx="51">
                <c:v>11.613717669059003</c:v>
              </c:pt>
              <c:pt idx="52">
                <c:v>10.562966438902011</c:v>
              </c:pt>
              <c:pt idx="53">
                <c:v>9.3281972163408877</c:v>
              </c:pt>
              <c:pt idx="54">
                <c:v>9.790936681660634</c:v>
              </c:pt>
              <c:pt idx="55">
                <c:v>11.869536537768425</c:v>
              </c:pt>
              <c:pt idx="56">
                <c:v>10.072444209986259</c:v>
              </c:pt>
              <c:pt idx="57">
                <c:v>11.269874972278105</c:v>
              </c:pt>
              <c:pt idx="58">
                <c:v>9.1684499307632983</c:v>
              </c:pt>
              <c:pt idx="59">
                <c:v>9.4814306537748756</c:v>
              </c:pt>
              <c:pt idx="60">
                <c:v>7.4244147452299725</c:v>
              </c:pt>
              <c:pt idx="61">
                <c:v>8.8711775034262441</c:v>
              </c:pt>
              <c:pt idx="62">
                <c:v>4.2498566582444184</c:v>
              </c:pt>
              <c:pt idx="63">
                <c:v>3.4052665499648747</c:v>
              </c:pt>
              <c:pt idx="64">
                <c:v>4.4064902472430498</c:v>
              </c:pt>
              <c:pt idx="65">
                <c:v>1.821164913496192</c:v>
              </c:pt>
              <c:pt idx="66">
                <c:v>1.1906365815990148</c:v>
              </c:pt>
              <c:pt idx="67">
                <c:v>1.0596304064172943</c:v>
              </c:pt>
              <c:pt idx="68">
                <c:v>-1.1562330128161618</c:v>
              </c:pt>
              <c:pt idx="69">
                <c:v>-2.6142147896827428</c:v>
              </c:pt>
              <c:pt idx="70">
                <c:v>-0.23776302132110499</c:v>
              </c:pt>
              <c:pt idx="71">
                <c:v>-2.045809191874024</c:v>
              </c:pt>
              <c:pt idx="72">
                <c:v>0.39792532995852087</c:v>
              </c:pt>
              <c:pt idx="73">
                <c:v>-1.1631139230353131</c:v>
              </c:pt>
              <c:pt idx="74">
                <c:v>0.18556111088805727</c:v>
              </c:pt>
              <c:pt idx="75">
                <c:v>-2.3462956371523923E-2</c:v>
              </c:pt>
              <c:pt idx="76">
                <c:v>-0.79745253792657145</c:v>
              </c:pt>
              <c:pt idx="77">
                <c:v>0.47136203509571634</c:v>
              </c:pt>
              <c:pt idx="78">
                <c:v>-0.87277498907219753</c:v>
              </c:pt>
              <c:pt idx="79">
                <c:v>9.5303197340681378E-2</c:v>
              </c:pt>
              <c:pt idx="80">
                <c:v>-0.88916113405224562</c:v>
              </c:pt>
              <c:pt idx="81">
                <c:v>-0.16524501438406378</c:v>
              </c:pt>
              <c:pt idx="82">
                <c:v>-0.84672410962244127</c:v>
              </c:pt>
              <c:pt idx="83">
                <c:v>-0.721496585683294</c:v>
              </c:pt>
              <c:pt idx="84">
                <c:v>-0.25204942841106648</c:v>
              </c:pt>
              <c:pt idx="85">
                <c:v>-0.53123974089936099</c:v>
              </c:pt>
              <c:pt idx="86">
                <c:v>-0.5598235496710956</c:v>
              </c:pt>
              <c:pt idx="87">
                <c:v>-0.97992524483625842</c:v>
              </c:pt>
              <c:pt idx="88">
                <c:v>-0.15349697650087707</c:v>
              </c:pt>
              <c:pt idx="89">
                <c:v>0.77396442268711851</c:v>
              </c:pt>
              <c:pt idx="90">
                <c:v>0.36148202537444912</c:v>
              </c:pt>
              <c:pt idx="91">
                <c:v>0.43630410344012671</c:v>
              </c:pt>
            </c:numLit>
          </c:val>
        </c:ser>
        <c:dLbls>
          <c:showLegendKey val="0"/>
          <c:showVal val="0"/>
          <c:showCatName val="0"/>
          <c:showSerName val="0"/>
          <c:showPercent val="0"/>
          <c:showBubbleSize val="0"/>
        </c:dLbls>
        <c:gapWidth val="54"/>
        <c:overlap val="50"/>
        <c:axId val="473351592"/>
        <c:axId val="473353944"/>
      </c:barChart>
      <c:lineChart>
        <c:grouping val="standard"/>
        <c:varyColors val="0"/>
        <c:ser>
          <c:idx val="1"/>
          <c:order val="1"/>
          <c:tx>
            <c:v>Défice da balança corrente em percentagem do PIB, mm 4 trimestres</c:v>
          </c:tx>
          <c:spPr>
            <a:ln w="19050">
              <a:solidFill>
                <a:schemeClr val="accent2"/>
              </a:solidFill>
            </a:ln>
          </c:spPr>
          <c:marker>
            <c:symbol val="none"/>
          </c:marker>
          <c:cat>
            <c:strLit>
              <c:ptCount val="92"/>
              <c:pt idx="0">
                <c:v>1996 T1</c:v>
              </c:pt>
              <c:pt idx="1">
                <c:v>1996 T2</c:v>
              </c:pt>
              <c:pt idx="2">
                <c:v>1996 T3</c:v>
              </c:pt>
              <c:pt idx="3">
                <c:v>1996 T4</c:v>
              </c:pt>
              <c:pt idx="4">
                <c:v>1997 T1</c:v>
              </c:pt>
              <c:pt idx="5">
                <c:v>1997 T2</c:v>
              </c:pt>
              <c:pt idx="6">
                <c:v>1997 T3</c:v>
              </c:pt>
              <c:pt idx="7">
                <c:v>1997 T4</c:v>
              </c:pt>
              <c:pt idx="8">
                <c:v>1998 T1</c:v>
              </c:pt>
              <c:pt idx="9">
                <c:v>1998 T2</c:v>
              </c:pt>
              <c:pt idx="10">
                <c:v>1998 T3</c:v>
              </c:pt>
              <c:pt idx="11">
                <c:v>1998 T4</c:v>
              </c:pt>
              <c:pt idx="12">
                <c:v>1999 T1</c:v>
              </c:pt>
              <c:pt idx="13">
                <c:v>1999 T2</c:v>
              </c:pt>
              <c:pt idx="14">
                <c:v>1999 T3</c:v>
              </c:pt>
              <c:pt idx="15">
                <c:v>1999 T4</c:v>
              </c:pt>
              <c:pt idx="16">
                <c:v>2000 T1</c:v>
              </c:pt>
              <c:pt idx="17">
                <c:v>2000 T2</c:v>
              </c:pt>
              <c:pt idx="18">
                <c:v>2000 T3</c:v>
              </c:pt>
              <c:pt idx="19">
                <c:v>2000 T4</c:v>
              </c:pt>
              <c:pt idx="20">
                <c:v>2001 T1</c:v>
              </c:pt>
              <c:pt idx="21">
                <c:v>2001 T2</c:v>
              </c:pt>
              <c:pt idx="22">
                <c:v>2001 T3</c:v>
              </c:pt>
              <c:pt idx="23">
                <c:v>2001 T4</c:v>
              </c:pt>
              <c:pt idx="24">
                <c:v>2002 T1</c:v>
              </c:pt>
              <c:pt idx="25">
                <c:v>2002 T2</c:v>
              </c:pt>
              <c:pt idx="26">
                <c:v>2002 T3</c:v>
              </c:pt>
              <c:pt idx="27">
                <c:v>2002 T4</c:v>
              </c:pt>
              <c:pt idx="28">
                <c:v>2003 T1</c:v>
              </c:pt>
              <c:pt idx="29">
                <c:v>2003 T2</c:v>
              </c:pt>
              <c:pt idx="30">
                <c:v>2003 T3</c:v>
              </c:pt>
              <c:pt idx="31">
                <c:v>2003 T4</c:v>
              </c:pt>
              <c:pt idx="32">
                <c:v>2004 T1</c:v>
              </c:pt>
              <c:pt idx="33">
                <c:v>2004 T2</c:v>
              </c:pt>
              <c:pt idx="34">
                <c:v>2004 T3</c:v>
              </c:pt>
              <c:pt idx="35">
                <c:v>2004 T4</c:v>
              </c:pt>
              <c:pt idx="36">
                <c:v>2005 T1</c:v>
              </c:pt>
              <c:pt idx="37">
                <c:v>2005 T2</c:v>
              </c:pt>
              <c:pt idx="38">
                <c:v>2005 T3</c:v>
              </c:pt>
              <c:pt idx="39">
                <c:v>2005 T4</c:v>
              </c:pt>
              <c:pt idx="40">
                <c:v>2006 T1</c:v>
              </c:pt>
              <c:pt idx="41">
                <c:v>2006 T2</c:v>
              </c:pt>
              <c:pt idx="42">
                <c:v>2006 T3</c:v>
              </c:pt>
              <c:pt idx="43">
                <c:v>2006 T4</c:v>
              </c:pt>
              <c:pt idx="44">
                <c:v>2007 T1</c:v>
              </c:pt>
              <c:pt idx="45">
                <c:v>2007 T2</c:v>
              </c:pt>
              <c:pt idx="46">
                <c:v>2007 T3</c:v>
              </c:pt>
              <c:pt idx="47">
                <c:v>2007 T4</c:v>
              </c:pt>
              <c:pt idx="48">
                <c:v>2008 T1</c:v>
              </c:pt>
              <c:pt idx="49">
                <c:v>2008 T2</c:v>
              </c:pt>
              <c:pt idx="50">
                <c:v>2008 T3</c:v>
              </c:pt>
              <c:pt idx="51">
                <c:v>2008 T4</c:v>
              </c:pt>
              <c:pt idx="52">
                <c:v>2009 T1</c:v>
              </c:pt>
              <c:pt idx="53">
                <c:v>2009 T2</c:v>
              </c:pt>
              <c:pt idx="54">
                <c:v>2009 T3</c:v>
              </c:pt>
              <c:pt idx="55">
                <c:v>2009 T4</c:v>
              </c:pt>
              <c:pt idx="56">
                <c:v>2010 T1</c:v>
              </c:pt>
              <c:pt idx="57">
                <c:v>2010 T2</c:v>
              </c:pt>
              <c:pt idx="58">
                <c:v>2010 T3</c:v>
              </c:pt>
              <c:pt idx="59">
                <c:v>2010 T4</c:v>
              </c:pt>
              <c:pt idx="60">
                <c:v>2011 T1</c:v>
              </c:pt>
              <c:pt idx="61">
                <c:v>2011 T2</c:v>
              </c:pt>
              <c:pt idx="62">
                <c:v>2011 T3</c:v>
              </c:pt>
              <c:pt idx="63">
                <c:v>2011 T4</c:v>
              </c:pt>
              <c:pt idx="64">
                <c:v>2012 T1</c:v>
              </c:pt>
              <c:pt idx="65">
                <c:v>2012 T2</c:v>
              </c:pt>
              <c:pt idx="66">
                <c:v>2012 T3</c:v>
              </c:pt>
              <c:pt idx="67">
                <c:v>2012 T4</c:v>
              </c:pt>
              <c:pt idx="68">
                <c:v>2013 T1</c:v>
              </c:pt>
              <c:pt idx="69">
                <c:v>2013 T2</c:v>
              </c:pt>
              <c:pt idx="70">
                <c:v>2013 T3</c:v>
              </c:pt>
              <c:pt idx="71">
                <c:v>2013 T4</c:v>
              </c:pt>
              <c:pt idx="72">
                <c:v>2014 T1</c:v>
              </c:pt>
              <c:pt idx="73">
                <c:v>2014 T2</c:v>
              </c:pt>
              <c:pt idx="74">
                <c:v>2014 T3</c:v>
              </c:pt>
              <c:pt idx="75">
                <c:v>2014 T4</c:v>
              </c:pt>
              <c:pt idx="76">
                <c:v>2015 T1</c:v>
              </c:pt>
              <c:pt idx="77">
                <c:v>2015 T2</c:v>
              </c:pt>
              <c:pt idx="78">
                <c:v>2015 T3</c:v>
              </c:pt>
              <c:pt idx="79">
                <c:v>2015 T4</c:v>
              </c:pt>
              <c:pt idx="80">
                <c:v>2016 T1</c:v>
              </c:pt>
              <c:pt idx="81">
                <c:v>2016 T2</c:v>
              </c:pt>
              <c:pt idx="82">
                <c:v>2016 T3</c:v>
              </c:pt>
              <c:pt idx="83">
                <c:v>2016 T4</c:v>
              </c:pt>
              <c:pt idx="84">
                <c:v>2017 T1</c:v>
              </c:pt>
              <c:pt idx="85">
                <c:v>2017 T2</c:v>
              </c:pt>
              <c:pt idx="86">
                <c:v>2017 T3</c:v>
              </c:pt>
              <c:pt idx="87">
                <c:v>2017 T4</c:v>
              </c:pt>
              <c:pt idx="88">
                <c:v>2018 T1</c:v>
              </c:pt>
              <c:pt idx="89">
                <c:v>2018 T2</c:v>
              </c:pt>
              <c:pt idx="90">
                <c:v>2018 T3</c:v>
              </c:pt>
              <c:pt idx="91">
                <c:v>2018 T4</c:v>
              </c:pt>
            </c:strLit>
          </c:cat>
          <c:val>
            <c:numLit>
              <c:formatCode>General</c:formatCode>
              <c:ptCount val="92"/>
              <c:pt idx="3" formatCode="#,##0.00">
                <c:v>4.3856600907461889</c:v>
              </c:pt>
              <c:pt idx="4" formatCode="#,##0.00">
                <c:v>4.9767670960457711</c:v>
              </c:pt>
              <c:pt idx="5" formatCode="#,##0.00">
                <c:v>5.1441009048662734</c:v>
              </c:pt>
              <c:pt idx="6" formatCode="#,##0.00">
                <c:v>5.7511514554226517</c:v>
              </c:pt>
              <c:pt idx="7" formatCode="#,##0.00">
                <c:v>6.1941337842042472</c:v>
              </c:pt>
              <c:pt idx="8" formatCode="#,##0.00">
                <c:v>6.4263728255307466</c:v>
              </c:pt>
              <c:pt idx="9" formatCode="#,##0.00">
                <c:v>6.9016641338624112</c:v>
              </c:pt>
              <c:pt idx="10" formatCode="#,##0.00">
                <c:v>7.0423232317096378</c:v>
              </c:pt>
              <c:pt idx="11" formatCode="#,##0.00">
                <c:v>7.5874876910583691</c:v>
              </c:pt>
              <c:pt idx="12" formatCode="#,##0.00">
                <c:v>7.642065875711892</c:v>
              </c:pt>
              <c:pt idx="13" formatCode="#,##0.00">
                <c:v>7.8210523169317065</c:v>
              </c:pt>
              <c:pt idx="14" formatCode="#,##0.00">
                <c:v>8.4607291866040235</c:v>
              </c:pt>
              <c:pt idx="15" formatCode="#,##0.00">
                <c:v>8.7673134971063273</c:v>
              </c:pt>
              <c:pt idx="16" formatCode="#,##0.00">
                <c:v>9.7685595693193363</c:v>
              </c:pt>
              <c:pt idx="17" formatCode="#,##0.00">
                <c:v>10.526320188473983</c:v>
              </c:pt>
              <c:pt idx="18" formatCode="#,##0.00">
                <c:v>10.710362187134839</c:v>
              </c:pt>
              <c:pt idx="19" formatCode="#,##0.00">
                <c:v>10.817995094983157</c:v>
              </c:pt>
              <c:pt idx="20" formatCode="#,##0.00">
                <c:v>10.546129924889062</c:v>
              </c:pt>
              <c:pt idx="21" formatCode="#,##0.00">
                <c:v>10.653136445016811</c:v>
              </c:pt>
              <c:pt idx="22" formatCode="#,##0.00">
                <c:v>10.897640426817938</c:v>
              </c:pt>
              <c:pt idx="23" formatCode="#,##0.00">
                <c:v>10.588037445332564</c:v>
              </c:pt>
              <c:pt idx="24" formatCode="#,##0.00">
                <c:v>10.295781454571204</c:v>
              </c:pt>
              <c:pt idx="25" formatCode="#,##0.00">
                <c:v>9.62929315142663</c:v>
              </c:pt>
              <c:pt idx="26" formatCode="#,##0.00">
                <c:v>8.9946891787771648</c:v>
              </c:pt>
              <c:pt idx="27" formatCode="#,##0.00">
                <c:v>8.5038834149594749</c:v>
              </c:pt>
              <c:pt idx="28" formatCode="#,##0.00">
                <c:v>7.9578419095846034</c:v>
              </c:pt>
              <c:pt idx="29" formatCode="#,##0.00">
                <c:v>7.5545886906700161</c:v>
              </c:pt>
              <c:pt idx="30" formatCode="#,##0.00">
                <c:v>7.2246684083135095</c:v>
              </c:pt>
              <c:pt idx="31" formatCode="#,##0.00">
                <c:v>7.2756564615851129</c:v>
              </c:pt>
              <c:pt idx="32" formatCode="#,##0.00">
                <c:v>7.3586252659750402</c:v>
              </c:pt>
              <c:pt idx="33" formatCode="#,##0.00">
                <c:v>7.4656533946186245</c:v>
              </c:pt>
              <c:pt idx="34" formatCode="#,##0.00">
                <c:v>7.7994040769893314</c:v>
              </c:pt>
              <c:pt idx="35" formatCode="#,##0.00">
                <c:v>8.3326700865583287</c:v>
              </c:pt>
              <c:pt idx="36" formatCode="#,##0.00">
                <c:v>8.8970477825072507</c:v>
              </c:pt>
              <c:pt idx="37" formatCode="#,##0.00">
                <c:v>9.4406673887120345</c:v>
              </c:pt>
              <c:pt idx="38" formatCode="#,##0.00">
                <c:v>9.807093025009193</c:v>
              </c:pt>
              <c:pt idx="39" formatCode="#,##0.00">
                <c:v>9.9623948177058246</c:v>
              </c:pt>
              <c:pt idx="40" formatCode="#,##0.00">
                <c:v>10.42930207083346</c:v>
              </c:pt>
              <c:pt idx="41" formatCode="#,##0.00">
                <c:v>10.659100776941989</c:v>
              </c:pt>
              <c:pt idx="42" formatCode="#,##0.00">
                <c:v>10.760002035495646</c:v>
              </c:pt>
              <c:pt idx="43" formatCode="#,##0.00">
                <c:v>10.648759910477304</c:v>
              </c:pt>
              <c:pt idx="44" formatCode="#,##0.00">
                <c:v>9.7977318571401533</c:v>
              </c:pt>
              <c:pt idx="45" formatCode="#,##0.00">
                <c:v>9.4663365009012566</c:v>
              </c:pt>
              <c:pt idx="46" formatCode="#,##0.00">
                <c:v>9.3824066508466988</c:v>
              </c:pt>
              <c:pt idx="47" formatCode="#,##0.00">
                <c:v>9.7460400840401729</c:v>
              </c:pt>
              <c:pt idx="48" formatCode="#,##0.00">
                <c:v>10.583921666963704</c:v>
              </c:pt>
              <c:pt idx="49" formatCode="#,##0.00">
                <c:v>11.31033495750051</c:v>
              </c:pt>
              <c:pt idx="50" formatCode="#,##0.00">
                <c:v>12.034532989911469</c:v>
              </c:pt>
              <c:pt idx="51" formatCode="#,##0.00">
                <c:v>12.089347455665898</c:v>
              </c:pt>
              <c:pt idx="52" formatCode="#,##0.00">
                <c:v>11.877051034379434</c:v>
              </c:pt>
              <c:pt idx="53" formatCode="#,##0.00">
                <c:v>11.128225893874744</c:v>
              </c:pt>
              <c:pt idx="54" formatCode="#,##0.00">
                <c:v>10.323954501490634</c:v>
              </c:pt>
              <c:pt idx="55" formatCode="#,##0.00">
                <c:v>10.387909218667989</c:v>
              </c:pt>
              <c:pt idx="56" formatCode="#,##0.00">
                <c:v>10.265278661439051</c:v>
              </c:pt>
              <c:pt idx="57" formatCode="#,##0.00">
                <c:v>10.750698100423355</c:v>
              </c:pt>
              <c:pt idx="58" formatCode="#,##0.00">
                <c:v>10.595076412699022</c:v>
              </c:pt>
              <c:pt idx="59" formatCode="#,##0.00">
                <c:v>9.9980499417006339</c:v>
              </c:pt>
              <c:pt idx="60" formatCode="#,##0.00">
                <c:v>9.3360425755115628</c:v>
              </c:pt>
              <c:pt idx="61" formatCode="#,##0.00">
                <c:v>8.7363682082985985</c:v>
              </c:pt>
              <c:pt idx="62" formatCode="#,##0.00">
                <c:v>7.5067198901688776</c:v>
              </c:pt>
              <c:pt idx="63" formatCode="#,##0.00">
                <c:v>5.9876788642163774</c:v>
              </c:pt>
              <c:pt idx="64" formatCode="#,##0.00">
                <c:v>5.2331977397196461</c:v>
              </c:pt>
              <c:pt idx="65" formatCode="#,##0.00">
                <c:v>3.4706945922371335</c:v>
              </c:pt>
              <c:pt idx="66" formatCode="#,##0.00">
                <c:v>2.7058895730757833</c:v>
              </c:pt>
              <c:pt idx="67" formatCode="#,##0.00">
                <c:v>2.1194805371888878</c:v>
              </c:pt>
              <c:pt idx="68" formatCode="#,##0.00">
                <c:v>0.72879972217408473</c:v>
              </c:pt>
              <c:pt idx="69" formatCode="#,##0.00">
                <c:v>-0.38004520362064886</c:v>
              </c:pt>
              <c:pt idx="70" formatCode="#,##0.00">
                <c:v>-0.73714510435067881</c:v>
              </c:pt>
              <c:pt idx="71" formatCode="#,##0.00">
                <c:v>-1.5135050039235085</c:v>
              </c:pt>
              <c:pt idx="72" formatCode="#,##0.00">
                <c:v>-1.1249654182298376</c:v>
              </c:pt>
              <c:pt idx="73" formatCode="#,##0.00">
                <c:v>-0.76219020156798034</c:v>
              </c:pt>
              <c:pt idx="74" formatCode="#,##0.00">
                <c:v>-0.65635916851568976</c:v>
              </c:pt>
              <c:pt idx="75" formatCode="#,##0.00">
                <c:v>-0.15077260964006475</c:v>
              </c:pt>
              <c:pt idx="76" formatCode="#,##0.00">
                <c:v>-0.44961707661133776</c:v>
              </c:pt>
              <c:pt idx="77" formatCode="#,##0.00">
                <c:v>-4.099808707858045E-2</c:v>
              </c:pt>
              <c:pt idx="78" formatCode="#,##0.00">
                <c:v>-0.30558211206864416</c:v>
              </c:pt>
              <c:pt idx="79" formatCode="#,##0.00">
                <c:v>-0.27589057364059277</c:v>
              </c:pt>
              <c:pt idx="80" formatCode="#,##0.00">
                <c:v>-0.29881772267201134</c:v>
              </c:pt>
              <c:pt idx="81" formatCode="#,##0.00">
                <c:v>-0.45796948504195639</c:v>
              </c:pt>
              <c:pt idx="82" formatCode="#,##0.00">
                <c:v>-0.45145676517951733</c:v>
              </c:pt>
              <c:pt idx="83" formatCode="#,##0.00">
                <c:v>-0.65565671093551114</c:v>
              </c:pt>
              <c:pt idx="84" formatCode="#,##0.00">
                <c:v>-0.49637878452521633</c:v>
              </c:pt>
              <c:pt idx="85" formatCode="#,##0.00">
                <c:v>-0.58787746615404068</c:v>
              </c:pt>
              <c:pt idx="86" formatCode="#,##0.00">
                <c:v>-0.51615232616620421</c:v>
              </c:pt>
              <c:pt idx="87" formatCode="#,##0.00">
                <c:v>-0.58075949095444535</c:v>
              </c:pt>
              <c:pt idx="88" formatCode="#,##0.00">
                <c:v>-0.55612137797689809</c:v>
              </c:pt>
              <c:pt idx="89" formatCode="#,##0.00">
                <c:v>-0.22982033708027816</c:v>
              </c:pt>
              <c:pt idx="90" formatCode="#,##0.00">
                <c:v>5.0605668110804969E-4</c:v>
              </c:pt>
              <c:pt idx="91" formatCode="#,##0.00">
                <c:v>0.35456339375020429</c:v>
              </c:pt>
            </c:numLit>
          </c:val>
          <c:smooth val="0"/>
        </c:ser>
        <c:dLbls>
          <c:showLegendKey val="0"/>
          <c:showVal val="0"/>
          <c:showCatName val="0"/>
          <c:showSerName val="0"/>
          <c:showPercent val="0"/>
          <c:showBubbleSize val="0"/>
        </c:dLbls>
        <c:marker val="1"/>
        <c:smooth val="0"/>
        <c:axId val="473351592"/>
        <c:axId val="473353944"/>
      </c:lineChart>
      <c:catAx>
        <c:axId val="473351592"/>
        <c:scaling>
          <c:orientation val="minMax"/>
        </c:scaling>
        <c:delete val="0"/>
        <c:axPos val="b"/>
        <c:numFmt formatCode="General" sourceLinked="0"/>
        <c:majorTickMark val="out"/>
        <c:minorTickMark val="none"/>
        <c:tickLblPos val="low"/>
        <c:spPr>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473353944"/>
        <c:crossesAt val="0"/>
        <c:auto val="1"/>
        <c:lblAlgn val="ctr"/>
        <c:lblOffset val="100"/>
        <c:tickLblSkip val="2"/>
        <c:tickMarkSkip val="2"/>
        <c:noMultiLvlLbl val="0"/>
      </c:catAx>
      <c:valAx>
        <c:axId val="473353944"/>
        <c:scaling>
          <c:orientation val="minMax"/>
        </c:scaling>
        <c:delete val="0"/>
        <c:axPos val="l"/>
        <c:title>
          <c:tx>
            <c:rich>
              <a:bodyPr rot="-5400000" vert="horz"/>
              <a:lstStyle/>
              <a:p>
                <a:pPr>
                  <a:defRPr sz="600"/>
                </a:pPr>
                <a:r>
                  <a:rPr lang="en-US" sz="600"/>
                  <a:t>Por cento</a:t>
                </a:r>
              </a:p>
            </c:rich>
          </c:tx>
          <c:layout>
            <c:manualLayout>
              <c:xMode val="edge"/>
              <c:yMode val="edge"/>
              <c:x val="2.8356481481481483E-3"/>
              <c:y val="0.38578901373283397"/>
            </c:manualLayout>
          </c:layout>
          <c:overlay val="0"/>
        </c:title>
        <c:numFmt formatCode="#,##0"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473351592"/>
        <c:crosses val="autoZero"/>
        <c:crossBetween val="between"/>
      </c:valAx>
      <c:spPr>
        <a:noFill/>
        <a:ln w="3175">
          <a:noFill/>
        </a:ln>
      </c:spPr>
    </c:plotArea>
    <c:legend>
      <c:legendPos val="b"/>
      <c:layout>
        <c:manualLayout>
          <c:xMode val="edge"/>
          <c:yMode val="edge"/>
          <c:x val="7.0578743961352663E-2"/>
          <c:y val="0.90387111111111129"/>
          <c:w val="0.91469907407407414"/>
          <c:h val="9.6128888888888889E-2"/>
        </c:manualLayout>
      </c:layout>
      <c:overlay val="1"/>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5000000000000078" l="0.70000000000000062" r="0.70000000000000062" t="0.7500000000000007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f) Rácio entre o serviço da dívida e o rendimento</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(12)</a:t>
            </a:r>
            <a:endPar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6.9030676328502433E-2"/>
          <c:y val="1.1891481481481482E-2"/>
        </c:manualLayout>
      </c:layout>
      <c:overlay val="0"/>
      <c:spPr>
        <a:noFill/>
        <a:ln>
          <a:noFill/>
        </a:ln>
      </c:spPr>
    </c:title>
    <c:autoTitleDeleted val="0"/>
    <c:plotArea>
      <c:layout>
        <c:manualLayout>
          <c:layoutTarget val="inner"/>
          <c:xMode val="edge"/>
          <c:yMode val="edge"/>
          <c:x val="8.0297222222222228E-2"/>
          <c:y val="0.11116604244694132"/>
          <c:w val="0.89432800925925915"/>
          <c:h val="0.6392618518518518"/>
        </c:manualLayout>
      </c:layout>
      <c:lineChart>
        <c:grouping val="standard"/>
        <c:varyColors val="0"/>
        <c:ser>
          <c:idx val="2"/>
          <c:order val="1"/>
          <c:spPr>
            <a:ln w="19050">
              <a:solidFill>
                <a:schemeClr val="tx1"/>
              </a:solidFill>
            </a:ln>
          </c:spPr>
          <c:marker>
            <c:symbol val="none"/>
          </c:marker>
          <c:cat>
            <c:strLit>
              <c:ptCount val="75"/>
              <c:pt idx="0">
                <c:v>2000 T1</c:v>
              </c:pt>
              <c:pt idx="1">
                <c:v>2000 T2</c:v>
              </c:pt>
              <c:pt idx="2">
                <c:v>2000 T3</c:v>
              </c:pt>
              <c:pt idx="3">
                <c:v>2000 T4</c:v>
              </c:pt>
              <c:pt idx="4">
                <c:v>2001 T1</c:v>
              </c:pt>
              <c:pt idx="5">
                <c:v>2001 T2</c:v>
              </c:pt>
              <c:pt idx="6">
                <c:v>2001 T3</c:v>
              </c:pt>
              <c:pt idx="7">
                <c:v>2001 T4</c:v>
              </c:pt>
              <c:pt idx="8">
                <c:v>2002 T1</c:v>
              </c:pt>
              <c:pt idx="9">
                <c:v>2002 T2</c:v>
              </c:pt>
              <c:pt idx="10">
                <c:v>2002 T3</c:v>
              </c:pt>
              <c:pt idx="11">
                <c:v>2002 T4</c:v>
              </c:pt>
              <c:pt idx="12">
                <c:v>2003 T1</c:v>
              </c:pt>
              <c:pt idx="13">
                <c:v>2003 T2</c:v>
              </c:pt>
              <c:pt idx="14">
                <c:v>2003 T3</c:v>
              </c:pt>
              <c:pt idx="15">
                <c:v>2003 T4</c:v>
              </c:pt>
              <c:pt idx="16">
                <c:v>2004 T1</c:v>
              </c:pt>
              <c:pt idx="17">
                <c:v>2004 T2</c:v>
              </c:pt>
              <c:pt idx="18">
                <c:v>2004 T3</c:v>
              </c:pt>
              <c:pt idx="19">
                <c:v>2004 T4</c:v>
              </c:pt>
              <c:pt idx="20">
                <c:v>2005 T1</c:v>
              </c:pt>
              <c:pt idx="21">
                <c:v>2005 T2</c:v>
              </c:pt>
              <c:pt idx="22">
                <c:v>2005 T3</c:v>
              </c:pt>
              <c:pt idx="23">
                <c:v>2005 T4</c:v>
              </c:pt>
              <c:pt idx="24">
                <c:v>2006 T1</c:v>
              </c:pt>
              <c:pt idx="25">
                <c:v>2006 T2</c:v>
              </c:pt>
              <c:pt idx="26">
                <c:v>2006 T3</c:v>
              </c:pt>
              <c:pt idx="27">
                <c:v>2006 T4</c:v>
              </c:pt>
              <c:pt idx="28">
                <c:v>2007 T1</c:v>
              </c:pt>
              <c:pt idx="29">
                <c:v>2007 T2</c:v>
              </c:pt>
              <c:pt idx="30">
                <c:v>2007 T3</c:v>
              </c:pt>
              <c:pt idx="31">
                <c:v>2007 T4</c:v>
              </c:pt>
              <c:pt idx="32">
                <c:v>2008 T1</c:v>
              </c:pt>
              <c:pt idx="33">
                <c:v>2008 T2</c:v>
              </c:pt>
              <c:pt idx="34">
                <c:v>2008 T3</c:v>
              </c:pt>
              <c:pt idx="35">
                <c:v>2008 T4</c:v>
              </c:pt>
              <c:pt idx="36">
                <c:v>2009 T1</c:v>
              </c:pt>
              <c:pt idx="37">
                <c:v>2009 T2</c:v>
              </c:pt>
              <c:pt idx="38">
                <c:v>2009 T3</c:v>
              </c:pt>
              <c:pt idx="39">
                <c:v>2009 T4</c:v>
              </c:pt>
              <c:pt idx="40">
                <c:v>2010 T1</c:v>
              </c:pt>
              <c:pt idx="41">
                <c:v>2010 T2</c:v>
              </c:pt>
              <c:pt idx="42">
                <c:v>2010 T3</c:v>
              </c:pt>
              <c:pt idx="43">
                <c:v>2010 T4</c:v>
              </c:pt>
              <c:pt idx="44">
                <c:v>2011 T1</c:v>
              </c:pt>
              <c:pt idx="45">
                <c:v>2011 T2</c:v>
              </c:pt>
              <c:pt idx="46">
                <c:v>2011 T3</c:v>
              </c:pt>
              <c:pt idx="47">
                <c:v>2011 T4</c:v>
              </c:pt>
              <c:pt idx="48">
                <c:v>2012 T1</c:v>
              </c:pt>
              <c:pt idx="49">
                <c:v>2012 T2</c:v>
              </c:pt>
              <c:pt idx="50">
                <c:v>2012 T3</c:v>
              </c:pt>
              <c:pt idx="51">
                <c:v>2012 T4</c:v>
              </c:pt>
              <c:pt idx="52">
                <c:v>2013 T1</c:v>
              </c:pt>
              <c:pt idx="53">
                <c:v>2013 T2</c:v>
              </c:pt>
              <c:pt idx="54">
                <c:v>2013 T3</c:v>
              </c:pt>
              <c:pt idx="55">
                <c:v>2013 T4</c:v>
              </c:pt>
              <c:pt idx="56">
                <c:v>2014 T1</c:v>
              </c:pt>
              <c:pt idx="57">
                <c:v>2014 T2</c:v>
              </c:pt>
              <c:pt idx="58">
                <c:v>2014 T3</c:v>
              </c:pt>
              <c:pt idx="59">
                <c:v>2014 T4</c:v>
              </c:pt>
              <c:pt idx="60">
                <c:v>2015 T1</c:v>
              </c:pt>
              <c:pt idx="61">
                <c:v>2015 T2</c:v>
              </c:pt>
              <c:pt idx="62">
                <c:v>2015 T3</c:v>
              </c:pt>
              <c:pt idx="63">
                <c:v>2015 T4</c:v>
              </c:pt>
              <c:pt idx="64">
                <c:v>2016 T1</c:v>
              </c:pt>
              <c:pt idx="65">
                <c:v>2016 T2</c:v>
              </c:pt>
              <c:pt idx="66">
                <c:v>2016 T3</c:v>
              </c:pt>
              <c:pt idx="67">
                <c:v>2016 T4</c:v>
              </c:pt>
              <c:pt idx="68">
                <c:v>2017 T1</c:v>
              </c:pt>
              <c:pt idx="69">
                <c:v>2017 T2</c:v>
              </c:pt>
              <c:pt idx="70">
                <c:v>2017 T3</c:v>
              </c:pt>
              <c:pt idx="71">
                <c:v>2017 T4</c:v>
              </c:pt>
              <c:pt idx="72">
                <c:v>2018 T1</c:v>
              </c:pt>
              <c:pt idx="73">
                <c:v>2018 T2</c:v>
              </c:pt>
              <c:pt idx="74">
                <c:v>2018 T3</c:v>
              </c:pt>
            </c:strLit>
          </c:cat>
          <c:val>
            <c:numLit>
              <c:formatCode>#,##0.00</c:formatCode>
              <c:ptCount val="7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numLit>
          </c:val>
          <c:smooth val="0"/>
        </c:ser>
        <c:ser>
          <c:idx val="0"/>
          <c:order val="2"/>
          <c:tx>
            <c:v>Rácio entre o serviço da dívida e o rendimento, tvh</c:v>
          </c:tx>
          <c:spPr>
            <a:ln w="19050">
              <a:solidFill>
                <a:schemeClr val="accent1"/>
              </a:solidFill>
            </a:ln>
          </c:spPr>
          <c:marker>
            <c:symbol val="none"/>
          </c:marker>
          <c:cat>
            <c:strLit>
              <c:ptCount val="75"/>
              <c:pt idx="0">
                <c:v>2000 T1</c:v>
              </c:pt>
              <c:pt idx="1">
                <c:v>2000 T2</c:v>
              </c:pt>
              <c:pt idx="2">
                <c:v>2000 T3</c:v>
              </c:pt>
              <c:pt idx="3">
                <c:v>2000 T4</c:v>
              </c:pt>
              <c:pt idx="4">
                <c:v>2001 T1</c:v>
              </c:pt>
              <c:pt idx="5">
                <c:v>2001 T2</c:v>
              </c:pt>
              <c:pt idx="6">
                <c:v>2001 T3</c:v>
              </c:pt>
              <c:pt idx="7">
                <c:v>2001 T4</c:v>
              </c:pt>
              <c:pt idx="8">
                <c:v>2002 T1</c:v>
              </c:pt>
              <c:pt idx="9">
                <c:v>2002 T2</c:v>
              </c:pt>
              <c:pt idx="10">
                <c:v>2002 T3</c:v>
              </c:pt>
              <c:pt idx="11">
                <c:v>2002 T4</c:v>
              </c:pt>
              <c:pt idx="12">
                <c:v>2003 T1</c:v>
              </c:pt>
              <c:pt idx="13">
                <c:v>2003 T2</c:v>
              </c:pt>
              <c:pt idx="14">
                <c:v>2003 T3</c:v>
              </c:pt>
              <c:pt idx="15">
                <c:v>2003 T4</c:v>
              </c:pt>
              <c:pt idx="16">
                <c:v>2004 T1</c:v>
              </c:pt>
              <c:pt idx="17">
                <c:v>2004 T2</c:v>
              </c:pt>
              <c:pt idx="18">
                <c:v>2004 T3</c:v>
              </c:pt>
              <c:pt idx="19">
                <c:v>2004 T4</c:v>
              </c:pt>
              <c:pt idx="20">
                <c:v>2005 T1</c:v>
              </c:pt>
              <c:pt idx="21">
                <c:v>2005 T2</c:v>
              </c:pt>
              <c:pt idx="22">
                <c:v>2005 T3</c:v>
              </c:pt>
              <c:pt idx="23">
                <c:v>2005 T4</c:v>
              </c:pt>
              <c:pt idx="24">
                <c:v>2006 T1</c:v>
              </c:pt>
              <c:pt idx="25">
                <c:v>2006 T2</c:v>
              </c:pt>
              <c:pt idx="26">
                <c:v>2006 T3</c:v>
              </c:pt>
              <c:pt idx="27">
                <c:v>2006 T4</c:v>
              </c:pt>
              <c:pt idx="28">
                <c:v>2007 T1</c:v>
              </c:pt>
              <c:pt idx="29">
                <c:v>2007 T2</c:v>
              </c:pt>
              <c:pt idx="30">
                <c:v>2007 T3</c:v>
              </c:pt>
              <c:pt idx="31">
                <c:v>2007 T4</c:v>
              </c:pt>
              <c:pt idx="32">
                <c:v>2008 T1</c:v>
              </c:pt>
              <c:pt idx="33">
                <c:v>2008 T2</c:v>
              </c:pt>
              <c:pt idx="34">
                <c:v>2008 T3</c:v>
              </c:pt>
              <c:pt idx="35">
                <c:v>2008 T4</c:v>
              </c:pt>
              <c:pt idx="36">
                <c:v>2009 T1</c:v>
              </c:pt>
              <c:pt idx="37">
                <c:v>2009 T2</c:v>
              </c:pt>
              <c:pt idx="38">
                <c:v>2009 T3</c:v>
              </c:pt>
              <c:pt idx="39">
                <c:v>2009 T4</c:v>
              </c:pt>
              <c:pt idx="40">
                <c:v>2010 T1</c:v>
              </c:pt>
              <c:pt idx="41">
                <c:v>2010 T2</c:v>
              </c:pt>
              <c:pt idx="42">
                <c:v>2010 T3</c:v>
              </c:pt>
              <c:pt idx="43">
                <c:v>2010 T4</c:v>
              </c:pt>
              <c:pt idx="44">
                <c:v>2011 T1</c:v>
              </c:pt>
              <c:pt idx="45">
                <c:v>2011 T2</c:v>
              </c:pt>
              <c:pt idx="46">
                <c:v>2011 T3</c:v>
              </c:pt>
              <c:pt idx="47">
                <c:v>2011 T4</c:v>
              </c:pt>
              <c:pt idx="48">
                <c:v>2012 T1</c:v>
              </c:pt>
              <c:pt idx="49">
                <c:v>2012 T2</c:v>
              </c:pt>
              <c:pt idx="50">
                <c:v>2012 T3</c:v>
              </c:pt>
              <c:pt idx="51">
                <c:v>2012 T4</c:v>
              </c:pt>
              <c:pt idx="52">
                <c:v>2013 T1</c:v>
              </c:pt>
              <c:pt idx="53">
                <c:v>2013 T2</c:v>
              </c:pt>
              <c:pt idx="54">
                <c:v>2013 T3</c:v>
              </c:pt>
              <c:pt idx="55">
                <c:v>2013 T4</c:v>
              </c:pt>
              <c:pt idx="56">
                <c:v>2014 T1</c:v>
              </c:pt>
              <c:pt idx="57">
                <c:v>2014 T2</c:v>
              </c:pt>
              <c:pt idx="58">
                <c:v>2014 T3</c:v>
              </c:pt>
              <c:pt idx="59">
                <c:v>2014 T4</c:v>
              </c:pt>
              <c:pt idx="60">
                <c:v>2015 T1</c:v>
              </c:pt>
              <c:pt idx="61">
                <c:v>2015 T2</c:v>
              </c:pt>
              <c:pt idx="62">
                <c:v>2015 T3</c:v>
              </c:pt>
              <c:pt idx="63">
                <c:v>2015 T4</c:v>
              </c:pt>
              <c:pt idx="64">
                <c:v>2016 T1</c:v>
              </c:pt>
              <c:pt idx="65">
                <c:v>2016 T2</c:v>
              </c:pt>
              <c:pt idx="66">
                <c:v>2016 T3</c:v>
              </c:pt>
              <c:pt idx="67">
                <c:v>2016 T4</c:v>
              </c:pt>
              <c:pt idx="68">
                <c:v>2017 T1</c:v>
              </c:pt>
              <c:pt idx="69">
                <c:v>2017 T2</c:v>
              </c:pt>
              <c:pt idx="70">
                <c:v>2017 T3</c:v>
              </c:pt>
              <c:pt idx="71">
                <c:v>2017 T4</c:v>
              </c:pt>
              <c:pt idx="72">
                <c:v>2018 T1</c:v>
              </c:pt>
              <c:pt idx="73">
                <c:v>2018 T2</c:v>
              </c:pt>
              <c:pt idx="74">
                <c:v>2018 T3</c:v>
              </c:pt>
            </c:strLit>
          </c:cat>
          <c:val>
            <c:numLit>
              <c:formatCode>#,##0.00</c:formatCode>
              <c:ptCount val="75"/>
              <c:pt idx="0">
                <c:v>2.7027027027026946</c:v>
              </c:pt>
              <c:pt idx="1">
                <c:v>4.7297297297297121</c:v>
              </c:pt>
              <c:pt idx="2">
                <c:v>8.7837837837837895</c:v>
              </c:pt>
              <c:pt idx="3">
                <c:v>12.75167785234899</c:v>
              </c:pt>
              <c:pt idx="4">
                <c:v>15.789473684210535</c:v>
              </c:pt>
              <c:pt idx="5">
                <c:v>16.774193548387089</c:v>
              </c:pt>
              <c:pt idx="6">
                <c:v>14.285714285714263</c:v>
              </c:pt>
              <c:pt idx="7">
                <c:v>8.9285714285714164</c:v>
              </c:pt>
              <c:pt idx="8">
                <c:v>5.1136363636363598</c:v>
              </c:pt>
              <c:pt idx="9">
                <c:v>1.1049723756906076</c:v>
              </c:pt>
              <c:pt idx="10">
                <c:v>-0.54347826086956275</c:v>
              </c:pt>
              <c:pt idx="11">
                <c:v>1.0928961748633839</c:v>
              </c:pt>
              <c:pt idx="12">
                <c:v>1.6216216216216282</c:v>
              </c:pt>
              <c:pt idx="13">
                <c:v>0.54644808743167061</c:v>
              </c:pt>
              <c:pt idx="14">
                <c:v>-2.7322404371584668</c:v>
              </c:pt>
              <c:pt idx="15">
                <c:v>-2.7027027027026946</c:v>
              </c:pt>
              <c:pt idx="16">
                <c:v>1.0638297872340559</c:v>
              </c:pt>
              <c:pt idx="17">
                <c:v>3.2608695652174049</c:v>
              </c:pt>
              <c:pt idx="18">
                <c:v>5.0561797752808957</c:v>
              </c:pt>
              <c:pt idx="19">
                <c:v>2.2222222222222143</c:v>
              </c:pt>
              <c:pt idx="20">
                <c:v>-5.2631578947368496</c:v>
              </c:pt>
              <c:pt idx="21">
                <c:v>-4.2105263157894797</c:v>
              </c:pt>
              <c:pt idx="22">
                <c:v>-3.7433155080213822</c:v>
              </c:pt>
              <c:pt idx="23">
                <c:v>-0.54347826086956275</c:v>
              </c:pt>
              <c:pt idx="24">
                <c:v>-0.55555555555557135</c:v>
              </c:pt>
              <c:pt idx="25">
                <c:v>-0.54945054945054039</c:v>
              </c:pt>
              <c:pt idx="26">
                <c:v>2.2222222222222143</c:v>
              </c:pt>
              <c:pt idx="27">
                <c:v>4.9180327868852345</c:v>
              </c:pt>
              <c:pt idx="28">
                <c:v>8.9385474860335279</c:v>
              </c:pt>
              <c:pt idx="29">
                <c:v>9.9447513812154398</c:v>
              </c:pt>
              <c:pt idx="30">
                <c:v>9.7826086956521721</c:v>
              </c:pt>
              <c:pt idx="31">
                <c:v>8.8541666666666714</c:v>
              </c:pt>
              <c:pt idx="32">
                <c:v>10.256410256410263</c:v>
              </c:pt>
              <c:pt idx="33">
                <c:v>10.552763819095489</c:v>
              </c:pt>
              <c:pt idx="34">
                <c:v>9.9009900990099027</c:v>
              </c:pt>
              <c:pt idx="35">
                <c:v>7.1770334928229715</c:v>
              </c:pt>
              <c:pt idx="36">
                <c:v>2.7906976744186238</c:v>
              </c:pt>
              <c:pt idx="37">
                <c:v>-3.6363636363636402</c:v>
              </c:pt>
              <c:pt idx="38">
                <c:v>-6.7567567567567579</c:v>
              </c:pt>
              <c:pt idx="39">
                <c:v>-10.714285714285708</c:v>
              </c:pt>
              <c:pt idx="40">
                <c:v>-12.21719457013576</c:v>
              </c:pt>
              <c:pt idx="41">
                <c:v>-8.4905660377358458</c:v>
              </c:pt>
              <c:pt idx="42">
                <c:v>-6.2801932367149789</c:v>
              </c:pt>
              <c:pt idx="43">
                <c:v>-1</c:v>
              </c:pt>
              <c:pt idx="44">
                <c:v>4.1237113402061993</c:v>
              </c:pt>
              <c:pt idx="45">
                <c:v>7.7319587628865918</c:v>
              </c:pt>
              <c:pt idx="46">
                <c:v>9.7938144329897057</c:v>
              </c:pt>
              <c:pt idx="47">
                <c:v>9.0909090909091077</c:v>
              </c:pt>
              <c:pt idx="48">
                <c:v>8.9108910891089153</c:v>
              </c:pt>
              <c:pt idx="49">
                <c:v>4.3062200956937886</c:v>
              </c:pt>
              <c:pt idx="50">
                <c:v>1.8779342723004504</c:v>
              </c:pt>
              <c:pt idx="51">
                <c:v>-0.46296296296296191</c:v>
              </c:pt>
              <c:pt idx="52">
                <c:v>-3.6363636363636402</c:v>
              </c:pt>
              <c:pt idx="53">
                <c:v>-4.1284403669724838</c:v>
              </c:pt>
              <c:pt idx="54">
                <c:v>-5.0691244239631175</c:v>
              </c:pt>
              <c:pt idx="55">
                <c:v>-5.581395348837205</c:v>
              </c:pt>
              <c:pt idx="56">
                <c:v>-5.6603773584905639</c:v>
              </c:pt>
              <c:pt idx="57">
                <c:v>-6.2200956937798964</c:v>
              </c:pt>
              <c:pt idx="58">
                <c:v>-6.3106796116504995</c:v>
              </c:pt>
              <c:pt idx="59">
                <c:v>-5.4187192118226619</c:v>
              </c:pt>
              <c:pt idx="60">
                <c:v>-5.5</c:v>
              </c:pt>
              <c:pt idx="61">
                <c:v>-5.1020408163265216</c:v>
              </c:pt>
              <c:pt idx="62">
                <c:v>-5.1813471502590573</c:v>
              </c:pt>
              <c:pt idx="63">
                <c:v>-5.7291666666666572</c:v>
              </c:pt>
              <c:pt idx="64">
                <c:v>-5.8201058201058089</c:v>
              </c:pt>
              <c:pt idx="65">
                <c:v>-5.9139784946236631</c:v>
              </c:pt>
              <c:pt idx="66">
                <c:v>-6.0109289617486468</c:v>
              </c:pt>
              <c:pt idx="67">
                <c:v>-6.6298342541436597</c:v>
              </c:pt>
              <c:pt idx="68">
                <c:v>-6.1797752808988804</c:v>
              </c:pt>
              <c:pt idx="69">
                <c:v>-5.7142857142857224</c:v>
              </c:pt>
              <c:pt idx="70">
                <c:v>-4.6511627906976827</c:v>
              </c:pt>
              <c:pt idx="71">
                <c:v>-4.733727810650862</c:v>
              </c:pt>
              <c:pt idx="72">
                <c:v>-5.3892215568862127</c:v>
              </c:pt>
              <c:pt idx="73">
                <c:v>-5.4545454545454533</c:v>
              </c:pt>
              <c:pt idx="74">
                <c:v>-4.2682926829268268</c:v>
              </c:pt>
            </c:numLit>
          </c:val>
          <c:smooth val="0"/>
        </c:ser>
        <c:ser>
          <c:idx val="1"/>
          <c:order val="3"/>
          <c:tx>
            <c:v>Rácio entre o serviço da dívida e o rendimento, mm 4 trimestres, tvh</c:v>
          </c:tx>
          <c:spPr>
            <a:ln w="19050">
              <a:solidFill>
                <a:schemeClr val="accent2"/>
              </a:solidFill>
            </a:ln>
          </c:spPr>
          <c:marker>
            <c:symbol val="none"/>
          </c:marker>
          <c:cat>
            <c:strLit>
              <c:ptCount val="75"/>
              <c:pt idx="0">
                <c:v>2000 T1</c:v>
              </c:pt>
              <c:pt idx="1">
                <c:v>2000 T2</c:v>
              </c:pt>
              <c:pt idx="2">
                <c:v>2000 T3</c:v>
              </c:pt>
              <c:pt idx="3">
                <c:v>2000 T4</c:v>
              </c:pt>
              <c:pt idx="4">
                <c:v>2001 T1</c:v>
              </c:pt>
              <c:pt idx="5">
                <c:v>2001 T2</c:v>
              </c:pt>
              <c:pt idx="6">
                <c:v>2001 T3</c:v>
              </c:pt>
              <c:pt idx="7">
                <c:v>2001 T4</c:v>
              </c:pt>
              <c:pt idx="8">
                <c:v>2002 T1</c:v>
              </c:pt>
              <c:pt idx="9">
                <c:v>2002 T2</c:v>
              </c:pt>
              <c:pt idx="10">
                <c:v>2002 T3</c:v>
              </c:pt>
              <c:pt idx="11">
                <c:v>2002 T4</c:v>
              </c:pt>
              <c:pt idx="12">
                <c:v>2003 T1</c:v>
              </c:pt>
              <c:pt idx="13">
                <c:v>2003 T2</c:v>
              </c:pt>
              <c:pt idx="14">
                <c:v>2003 T3</c:v>
              </c:pt>
              <c:pt idx="15">
                <c:v>2003 T4</c:v>
              </c:pt>
              <c:pt idx="16">
                <c:v>2004 T1</c:v>
              </c:pt>
              <c:pt idx="17">
                <c:v>2004 T2</c:v>
              </c:pt>
              <c:pt idx="18">
                <c:v>2004 T3</c:v>
              </c:pt>
              <c:pt idx="19">
                <c:v>2004 T4</c:v>
              </c:pt>
              <c:pt idx="20">
                <c:v>2005 T1</c:v>
              </c:pt>
              <c:pt idx="21">
                <c:v>2005 T2</c:v>
              </c:pt>
              <c:pt idx="22">
                <c:v>2005 T3</c:v>
              </c:pt>
              <c:pt idx="23">
                <c:v>2005 T4</c:v>
              </c:pt>
              <c:pt idx="24">
                <c:v>2006 T1</c:v>
              </c:pt>
              <c:pt idx="25">
                <c:v>2006 T2</c:v>
              </c:pt>
              <c:pt idx="26">
                <c:v>2006 T3</c:v>
              </c:pt>
              <c:pt idx="27">
                <c:v>2006 T4</c:v>
              </c:pt>
              <c:pt idx="28">
                <c:v>2007 T1</c:v>
              </c:pt>
              <c:pt idx="29">
                <c:v>2007 T2</c:v>
              </c:pt>
              <c:pt idx="30">
                <c:v>2007 T3</c:v>
              </c:pt>
              <c:pt idx="31">
                <c:v>2007 T4</c:v>
              </c:pt>
              <c:pt idx="32">
                <c:v>2008 T1</c:v>
              </c:pt>
              <c:pt idx="33">
                <c:v>2008 T2</c:v>
              </c:pt>
              <c:pt idx="34">
                <c:v>2008 T3</c:v>
              </c:pt>
              <c:pt idx="35">
                <c:v>2008 T4</c:v>
              </c:pt>
              <c:pt idx="36">
                <c:v>2009 T1</c:v>
              </c:pt>
              <c:pt idx="37">
                <c:v>2009 T2</c:v>
              </c:pt>
              <c:pt idx="38">
                <c:v>2009 T3</c:v>
              </c:pt>
              <c:pt idx="39">
                <c:v>2009 T4</c:v>
              </c:pt>
              <c:pt idx="40">
                <c:v>2010 T1</c:v>
              </c:pt>
              <c:pt idx="41">
                <c:v>2010 T2</c:v>
              </c:pt>
              <c:pt idx="42">
                <c:v>2010 T3</c:v>
              </c:pt>
              <c:pt idx="43">
                <c:v>2010 T4</c:v>
              </c:pt>
              <c:pt idx="44">
                <c:v>2011 T1</c:v>
              </c:pt>
              <c:pt idx="45">
                <c:v>2011 T2</c:v>
              </c:pt>
              <c:pt idx="46">
                <c:v>2011 T3</c:v>
              </c:pt>
              <c:pt idx="47">
                <c:v>2011 T4</c:v>
              </c:pt>
              <c:pt idx="48">
                <c:v>2012 T1</c:v>
              </c:pt>
              <c:pt idx="49">
                <c:v>2012 T2</c:v>
              </c:pt>
              <c:pt idx="50">
                <c:v>2012 T3</c:v>
              </c:pt>
              <c:pt idx="51">
                <c:v>2012 T4</c:v>
              </c:pt>
              <c:pt idx="52">
                <c:v>2013 T1</c:v>
              </c:pt>
              <c:pt idx="53">
                <c:v>2013 T2</c:v>
              </c:pt>
              <c:pt idx="54">
                <c:v>2013 T3</c:v>
              </c:pt>
              <c:pt idx="55">
                <c:v>2013 T4</c:v>
              </c:pt>
              <c:pt idx="56">
                <c:v>2014 T1</c:v>
              </c:pt>
              <c:pt idx="57">
                <c:v>2014 T2</c:v>
              </c:pt>
              <c:pt idx="58">
                <c:v>2014 T3</c:v>
              </c:pt>
              <c:pt idx="59">
                <c:v>2014 T4</c:v>
              </c:pt>
              <c:pt idx="60">
                <c:v>2015 T1</c:v>
              </c:pt>
              <c:pt idx="61">
                <c:v>2015 T2</c:v>
              </c:pt>
              <c:pt idx="62">
                <c:v>2015 T3</c:v>
              </c:pt>
              <c:pt idx="63">
                <c:v>2015 T4</c:v>
              </c:pt>
              <c:pt idx="64">
                <c:v>2016 T1</c:v>
              </c:pt>
              <c:pt idx="65">
                <c:v>2016 T2</c:v>
              </c:pt>
              <c:pt idx="66">
                <c:v>2016 T3</c:v>
              </c:pt>
              <c:pt idx="67">
                <c:v>2016 T4</c:v>
              </c:pt>
              <c:pt idx="68">
                <c:v>2017 T1</c:v>
              </c:pt>
              <c:pt idx="69">
                <c:v>2017 T2</c:v>
              </c:pt>
              <c:pt idx="70">
                <c:v>2017 T3</c:v>
              </c:pt>
              <c:pt idx="71">
                <c:v>2017 T4</c:v>
              </c:pt>
              <c:pt idx="72">
                <c:v>2018 T1</c:v>
              </c:pt>
              <c:pt idx="73">
                <c:v>2018 T2</c:v>
              </c:pt>
              <c:pt idx="74">
                <c:v>2018 T3</c:v>
              </c:pt>
            </c:strLit>
          </c:cat>
          <c:val>
            <c:numLit>
              <c:formatCode>General</c:formatCode>
              <c:ptCount val="75"/>
              <c:pt idx="3" formatCode="#,##0.00">
                <c:v>7.2419735171412967</c:v>
              </c:pt>
              <c:pt idx="4" formatCode="#,##0.00">
                <c:v>10.513666262518257</c:v>
              </c:pt>
              <c:pt idx="5" formatCode="#,##0.00">
                <c:v>13.524782217182601</c:v>
              </c:pt>
              <c:pt idx="6" formatCode="#,##0.00">
                <c:v>14.900264842665219</c:v>
              </c:pt>
              <c:pt idx="7" formatCode="#,##0.00">
                <c:v>13.944488236720826</c:v>
              </c:pt>
              <c:pt idx="8" formatCode="#,##0.00">
                <c:v>11.275528906577282</c:v>
              </c:pt>
              <c:pt idx="9" formatCode="#,##0.00">
                <c:v>7.3582236134031618</c:v>
              </c:pt>
              <c:pt idx="10" formatCode="#,##0.00">
                <c:v>3.6509254767572052</c:v>
              </c:pt>
              <c:pt idx="11" formatCode="#,##0.00">
                <c:v>1.6920066633301971</c:v>
              </c:pt>
              <c:pt idx="12" formatCode="#,##0.00">
                <c:v>0.81900297782651421</c:v>
              </c:pt>
              <c:pt idx="13" formatCode="#,##0.00">
                <c:v>0.67937190576177997</c:v>
              </c:pt>
              <c:pt idx="14" formatCode="#,##0.00">
                <c:v>0.13218136168955397</c:v>
              </c:pt>
              <c:pt idx="15" formatCode="#,##0.00">
                <c:v>-0.81671835770196566</c:v>
              </c:pt>
              <c:pt idx="16" formatCode="#,##0.00">
                <c:v>-0.95616631629885873</c:v>
              </c:pt>
              <c:pt idx="17" formatCode="#,##0.00">
                <c:v>-0.27756094685242516</c:v>
              </c:pt>
              <c:pt idx="18" formatCode="#,##0.00">
                <c:v>1.6695441062574155</c:v>
              </c:pt>
              <c:pt idx="19" formatCode="#,##0.00">
                <c:v>2.9007753374886427</c:v>
              </c:pt>
              <c:pt idx="20" formatCode="#,##0.00">
                <c:v>1.3190284169959163</c:v>
              </c:pt>
              <c:pt idx="21" formatCode="#,##0.00">
                <c:v>-0.54882055325580481</c:v>
              </c:pt>
              <c:pt idx="22" formatCode="#,##0.00">
                <c:v>-2.7486943740813743</c:v>
              </c:pt>
              <c:pt idx="23" formatCode="#,##0.00">
                <c:v>-3.4401194948543186</c:v>
              </c:pt>
              <c:pt idx="24" formatCode="#,##0.00">
                <c:v>-2.263218910058999</c:v>
              </c:pt>
              <c:pt idx="25" formatCode="#,##0.00">
                <c:v>-1.3479499684742642</c:v>
              </c:pt>
              <c:pt idx="26" formatCode="#,##0.00">
                <c:v>0.14343446408663496</c:v>
              </c:pt>
              <c:pt idx="27" formatCode="#,##0.00">
                <c:v>1.5088122260253343</c:v>
              </c:pt>
              <c:pt idx="28" formatCode="#,##0.00">
                <c:v>3.8823379864226091</c:v>
              </c:pt>
              <c:pt idx="29" formatCode="#,##0.00">
                <c:v>6.5058884690891041</c:v>
              </c:pt>
              <c:pt idx="30" formatCode="#,##0.00">
                <c:v>8.3959850874465936</c:v>
              </c:pt>
              <c:pt idx="31" formatCode="#,##0.00">
                <c:v>9.3800185573919528</c:v>
              </c:pt>
              <c:pt idx="32" formatCode="#,##0.00">
                <c:v>9.7094842499861365</c:v>
              </c:pt>
              <c:pt idx="33" formatCode="#,##0.00">
                <c:v>9.8614873594561487</c:v>
              </c:pt>
              <c:pt idx="34" formatCode="#,##0.00">
                <c:v>9.8910827102955814</c:v>
              </c:pt>
              <c:pt idx="35" formatCode="#,##0.00">
                <c:v>9.4717994168346564</c:v>
              </c:pt>
              <c:pt idx="36" formatCode="#,##0.00">
                <c:v>7.6053712713367467</c:v>
              </c:pt>
              <c:pt idx="37" formatCode="#,##0.00">
                <c:v>4.0580894074719644</c:v>
              </c:pt>
              <c:pt idx="38" formatCode="#,##0.00">
                <c:v>-0.1063473064697007</c:v>
              </c:pt>
              <c:pt idx="39" formatCode="#,##0.00">
                <c:v>-4.5791771082468706</c:v>
              </c:pt>
              <c:pt idx="40" formatCode="#,##0.00">
                <c:v>-8.3311501693854666</c:v>
              </c:pt>
              <c:pt idx="41" formatCode="#,##0.00">
                <c:v>-9.544700769728518</c:v>
              </c:pt>
              <c:pt idx="42" formatCode="#,##0.00">
                <c:v>-9.4255598897180732</c:v>
              </c:pt>
              <c:pt idx="43" formatCode="#,##0.00">
                <c:v>-6.9969884611466462</c:v>
              </c:pt>
              <c:pt idx="44" formatCode="#,##0.00">
                <c:v>-2.9117619835611563</c:v>
              </c:pt>
              <c:pt idx="45" formatCode="#,##0.00">
                <c:v>1.1438692165944531</c:v>
              </c:pt>
              <c:pt idx="46" formatCode="#,##0.00">
                <c:v>5.1623711340206242</c:v>
              </c:pt>
              <c:pt idx="47" formatCode="#,##0.00">
                <c:v>7.6850984067479011</c:v>
              </c:pt>
              <c:pt idx="48" formatCode="#,##0.00">
                <c:v>8.8818933439735801</c:v>
              </c:pt>
              <c:pt idx="49" formatCode="#,##0.00">
                <c:v>8.0254586771753793</c:v>
              </c:pt>
              <c:pt idx="50" formatCode="#,##0.00">
                <c:v>6.0464886370030655</c:v>
              </c:pt>
              <c:pt idx="51" formatCode="#,##0.00">
                <c:v>3.6580206235350481</c:v>
              </c:pt>
              <c:pt idx="52" formatCode="#,##0.00">
                <c:v>0.52120694216690922</c:v>
              </c:pt>
              <c:pt idx="53" formatCode="#,##0.00">
                <c:v>-1.5874581734996589</c:v>
              </c:pt>
              <c:pt idx="54" formatCode="#,##0.00">
                <c:v>-3.3242228475655509</c:v>
              </c:pt>
              <c:pt idx="55" formatCode="#,##0.00">
                <c:v>-4.6038309440341116</c:v>
              </c:pt>
              <c:pt idx="56" formatCode="#,##0.00">
                <c:v>-5.1098343745658426</c:v>
              </c:pt>
              <c:pt idx="57" formatCode="#,##0.00">
                <c:v>-5.6327482062676957</c:v>
              </c:pt>
              <c:pt idx="58" formatCode="#,##0.00">
                <c:v>-5.9431370031895412</c:v>
              </c:pt>
              <c:pt idx="59" formatCode="#,##0.00">
                <c:v>-5.9024679689359054</c:v>
              </c:pt>
              <c:pt idx="60" formatCode="#,##0.00">
                <c:v>-5.8623736293132644</c:v>
              </c:pt>
              <c:pt idx="61" formatCode="#,##0.00">
                <c:v>-5.5828599099499208</c:v>
              </c:pt>
              <c:pt idx="62" formatCode="#,##0.00">
                <c:v>-5.3005267946020602</c:v>
              </c:pt>
              <c:pt idx="63" formatCode="#,##0.00">
                <c:v>-5.378138658313059</c:v>
              </c:pt>
              <c:pt idx="64" formatCode="#,##0.00">
                <c:v>-5.4581651133395113</c:v>
              </c:pt>
              <c:pt idx="65" formatCode="#,##0.00">
                <c:v>-5.6611495329137966</c:v>
              </c:pt>
              <c:pt idx="66" formatCode="#,##0.00">
                <c:v>-5.868544985786194</c:v>
              </c:pt>
              <c:pt idx="67" formatCode="#,##0.00">
                <c:v>-6.0937118826554446</c:v>
              </c:pt>
              <c:pt idx="68" formatCode="#,##0.00">
                <c:v>-6.1836292478537125</c:v>
              </c:pt>
              <c:pt idx="69" formatCode="#,##0.00">
                <c:v>-6.1337060527692273</c:v>
              </c:pt>
              <c:pt idx="70" formatCode="#,##0.00">
                <c:v>-5.7937645100064863</c:v>
              </c:pt>
              <c:pt idx="71" formatCode="#,##0.00">
                <c:v>-5.3197378991332869</c:v>
              </c:pt>
              <c:pt idx="72" formatCode="#,##0.00">
                <c:v>-5.12209946813012</c:v>
              </c:pt>
              <c:pt idx="73" formatCode="#,##0.00">
                <c:v>-5.0571644031950527</c:v>
              </c:pt>
              <c:pt idx="74" formatCode="#,##0.00">
                <c:v>-4.9614468762523387</c:v>
              </c:pt>
            </c:numLit>
          </c:val>
          <c:smooth val="0"/>
        </c:ser>
        <c:dLbls>
          <c:showLegendKey val="0"/>
          <c:showVal val="0"/>
          <c:showCatName val="0"/>
          <c:showSerName val="0"/>
          <c:showPercent val="0"/>
          <c:showBubbleSize val="0"/>
        </c:dLbls>
        <c:marker val="1"/>
        <c:smooth val="0"/>
        <c:axId val="473354336"/>
        <c:axId val="473355120"/>
      </c:lineChart>
      <c:scatterChart>
        <c:scatterStyle val="lineMarker"/>
        <c:varyColors val="0"/>
        <c:ser>
          <c:idx val="3"/>
          <c:order val="0"/>
          <c:tx>
            <c:v>Início da crise (6)</c:v>
          </c:tx>
          <c:spPr>
            <a:ln w="28575">
              <a:noFill/>
            </a:ln>
          </c:spPr>
          <c:marker>
            <c:symbol val="dash"/>
            <c:size val="7"/>
            <c:spPr>
              <a:solidFill>
                <a:schemeClr val="accent6"/>
              </a:solidFill>
              <a:ln>
                <a:solidFill>
                  <a:schemeClr val="accent6"/>
                </a:solidFill>
              </a:ln>
            </c:spPr>
          </c:marker>
          <c:errBars>
            <c:errDir val="y"/>
            <c:errBarType val="both"/>
            <c:errValType val="percentage"/>
            <c:noEndCap val="1"/>
            <c:val val="200"/>
            <c:spPr>
              <a:ln w="19050">
                <a:solidFill>
                  <a:schemeClr val="accent6"/>
                </a:solidFill>
                <a:prstDash val="sysDash"/>
              </a:ln>
            </c:spPr>
          </c:errBars>
          <c:xVal>
            <c:strLit>
              <c:ptCount val="75"/>
              <c:pt idx="0">
                <c:v>2000 T1</c:v>
              </c:pt>
              <c:pt idx="1">
                <c:v>2000 T2</c:v>
              </c:pt>
              <c:pt idx="2">
                <c:v>2000 T3</c:v>
              </c:pt>
              <c:pt idx="3">
                <c:v>2000 T4</c:v>
              </c:pt>
              <c:pt idx="4">
                <c:v>2001 T1</c:v>
              </c:pt>
              <c:pt idx="5">
                <c:v>2001 T2</c:v>
              </c:pt>
              <c:pt idx="6">
                <c:v>2001 T3</c:v>
              </c:pt>
              <c:pt idx="7">
                <c:v>2001 T4</c:v>
              </c:pt>
              <c:pt idx="8">
                <c:v>2002 T1</c:v>
              </c:pt>
              <c:pt idx="9">
                <c:v>2002 T2</c:v>
              </c:pt>
              <c:pt idx="10">
                <c:v>2002 T3</c:v>
              </c:pt>
              <c:pt idx="11">
                <c:v>2002 T4</c:v>
              </c:pt>
              <c:pt idx="12">
                <c:v>2003 T1</c:v>
              </c:pt>
              <c:pt idx="13">
                <c:v>2003 T2</c:v>
              </c:pt>
              <c:pt idx="14">
                <c:v>2003 T3</c:v>
              </c:pt>
              <c:pt idx="15">
                <c:v>2003 T4</c:v>
              </c:pt>
              <c:pt idx="16">
                <c:v>2004 T1</c:v>
              </c:pt>
              <c:pt idx="17">
                <c:v>2004 T2</c:v>
              </c:pt>
              <c:pt idx="18">
                <c:v>2004 T3</c:v>
              </c:pt>
              <c:pt idx="19">
                <c:v>2004 T4</c:v>
              </c:pt>
              <c:pt idx="20">
                <c:v>2005 T1</c:v>
              </c:pt>
              <c:pt idx="21">
                <c:v>2005 T2</c:v>
              </c:pt>
              <c:pt idx="22">
                <c:v>2005 T3</c:v>
              </c:pt>
              <c:pt idx="23">
                <c:v>2005 T4</c:v>
              </c:pt>
              <c:pt idx="24">
                <c:v>2006 T1</c:v>
              </c:pt>
              <c:pt idx="25">
                <c:v>2006 T2</c:v>
              </c:pt>
              <c:pt idx="26">
                <c:v>2006 T3</c:v>
              </c:pt>
              <c:pt idx="27">
                <c:v>2006 T4</c:v>
              </c:pt>
              <c:pt idx="28">
                <c:v>2007 T1</c:v>
              </c:pt>
              <c:pt idx="29">
                <c:v>2007 T2</c:v>
              </c:pt>
              <c:pt idx="30">
                <c:v>2007 T3</c:v>
              </c:pt>
              <c:pt idx="31">
                <c:v>2007 T4</c:v>
              </c:pt>
              <c:pt idx="32">
                <c:v>2008 T1</c:v>
              </c:pt>
              <c:pt idx="33">
                <c:v>2008 T2</c:v>
              </c:pt>
              <c:pt idx="34">
                <c:v>2008 T3</c:v>
              </c:pt>
              <c:pt idx="35">
                <c:v>2008 T4</c:v>
              </c:pt>
              <c:pt idx="36">
                <c:v>2009 T1</c:v>
              </c:pt>
              <c:pt idx="37">
                <c:v>2009 T2</c:v>
              </c:pt>
              <c:pt idx="38">
                <c:v>2009 T3</c:v>
              </c:pt>
              <c:pt idx="39">
                <c:v>2009 T4</c:v>
              </c:pt>
              <c:pt idx="40">
                <c:v>2010 T1</c:v>
              </c:pt>
              <c:pt idx="41">
                <c:v>2010 T2</c:v>
              </c:pt>
              <c:pt idx="42">
                <c:v>2010 T3</c:v>
              </c:pt>
              <c:pt idx="43">
                <c:v>2010 T4</c:v>
              </c:pt>
              <c:pt idx="44">
                <c:v>2011 T1</c:v>
              </c:pt>
              <c:pt idx="45">
                <c:v>2011 T2</c:v>
              </c:pt>
              <c:pt idx="46">
                <c:v>2011 T3</c:v>
              </c:pt>
              <c:pt idx="47">
                <c:v>2011 T4</c:v>
              </c:pt>
              <c:pt idx="48">
                <c:v>2012 T1</c:v>
              </c:pt>
              <c:pt idx="49">
                <c:v>2012 T2</c:v>
              </c:pt>
              <c:pt idx="50">
                <c:v>2012 T3</c:v>
              </c:pt>
              <c:pt idx="51">
                <c:v>2012 T4</c:v>
              </c:pt>
              <c:pt idx="52">
                <c:v>2013 T1</c:v>
              </c:pt>
              <c:pt idx="53">
                <c:v>2013 T2</c:v>
              </c:pt>
              <c:pt idx="54">
                <c:v>2013 T3</c:v>
              </c:pt>
              <c:pt idx="55">
                <c:v>2013 T4</c:v>
              </c:pt>
              <c:pt idx="56">
                <c:v>2014 T1</c:v>
              </c:pt>
              <c:pt idx="57">
                <c:v>2014 T2</c:v>
              </c:pt>
              <c:pt idx="58">
                <c:v>2014 T3</c:v>
              </c:pt>
              <c:pt idx="59">
                <c:v>2014 T4</c:v>
              </c:pt>
              <c:pt idx="60">
                <c:v>2015 T1</c:v>
              </c:pt>
              <c:pt idx="61">
                <c:v>2015 T2</c:v>
              </c:pt>
              <c:pt idx="62">
                <c:v>2015 T3</c:v>
              </c:pt>
              <c:pt idx="63">
                <c:v>2015 T4</c:v>
              </c:pt>
              <c:pt idx="64">
                <c:v>2016 T1</c:v>
              </c:pt>
              <c:pt idx="65">
                <c:v>2016 T2</c:v>
              </c:pt>
              <c:pt idx="66">
                <c:v>2016 T3</c:v>
              </c:pt>
              <c:pt idx="67">
                <c:v>2016 T4</c:v>
              </c:pt>
              <c:pt idx="68">
                <c:v>2017 T1</c:v>
              </c:pt>
              <c:pt idx="69">
                <c:v>2017 T2</c:v>
              </c:pt>
              <c:pt idx="70">
                <c:v>2017 T3</c:v>
              </c:pt>
              <c:pt idx="71">
                <c:v>2017 T4</c:v>
              </c:pt>
              <c:pt idx="72">
                <c:v>2018 T1</c:v>
              </c:pt>
              <c:pt idx="73">
                <c:v>2018 T2</c:v>
              </c:pt>
              <c:pt idx="74">
                <c:v>2018 T3</c:v>
              </c:pt>
            </c:strLit>
          </c:xVal>
          <c:yVal>
            <c:numLit>
              <c:formatCode>General</c:formatCode>
              <c:ptCount val="75"/>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100000000</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numLit>
          </c:yVal>
          <c:smooth val="0"/>
        </c:ser>
        <c:dLbls>
          <c:showLegendKey val="0"/>
          <c:showVal val="0"/>
          <c:showCatName val="0"/>
          <c:showSerName val="0"/>
          <c:showPercent val="0"/>
          <c:showBubbleSize val="0"/>
        </c:dLbls>
        <c:axId val="473354336"/>
        <c:axId val="473355120"/>
      </c:scatterChart>
      <c:catAx>
        <c:axId val="473354336"/>
        <c:scaling>
          <c:orientation val="minMax"/>
        </c:scaling>
        <c:delete val="0"/>
        <c:axPos val="b"/>
        <c:numFmt formatCode="General" sourceLinked="0"/>
        <c:majorTickMark val="out"/>
        <c:minorTickMark val="none"/>
        <c:tickLblPos val="nextTo"/>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473355120"/>
        <c:crossesAt val="-15"/>
        <c:auto val="1"/>
        <c:lblAlgn val="ctr"/>
        <c:lblOffset val="100"/>
        <c:tickLblSkip val="2"/>
        <c:tickMarkSkip val="2"/>
        <c:noMultiLvlLbl val="0"/>
      </c:catAx>
      <c:valAx>
        <c:axId val="473355120"/>
        <c:scaling>
          <c:orientation val="minMax"/>
          <c:max val="20"/>
          <c:min val="-15"/>
        </c:scaling>
        <c:delete val="0"/>
        <c:axPos val="l"/>
        <c:title>
          <c:tx>
            <c:rich>
              <a:bodyPr rot="-5400000" vert="horz"/>
              <a:lstStyle/>
              <a:p>
                <a:pPr>
                  <a:defRPr sz="600"/>
                </a:pPr>
                <a:r>
                  <a:rPr lang="en-US" sz="600"/>
                  <a:t>Por</a:t>
                </a:r>
                <a:r>
                  <a:rPr lang="en-US" sz="600" baseline="0"/>
                  <a:t> cento</a:t>
                </a:r>
                <a:endParaRPr lang="en-US" sz="600"/>
              </a:p>
            </c:rich>
          </c:tx>
          <c:layout>
            <c:manualLayout>
              <c:xMode val="edge"/>
              <c:yMode val="edge"/>
              <c:x val="4.078703703703704E-4"/>
              <c:y val="0.38600749063670403"/>
            </c:manualLayout>
          </c:layout>
          <c:overlay val="0"/>
        </c:title>
        <c:numFmt formatCode="#,##0" sourceLinked="0"/>
        <c:majorTickMark val="out"/>
        <c:minorTickMark val="none"/>
        <c:tickLblPos val="nextTo"/>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473354336"/>
        <c:crossesAt val="1"/>
        <c:crossBetween val="between"/>
      </c:valAx>
      <c:spPr>
        <a:noFill/>
        <a:ln w="3175">
          <a:noFill/>
        </a:ln>
      </c:spPr>
    </c:plotArea>
    <c:legend>
      <c:legendPos val="b"/>
      <c:legendEntry>
        <c:idx val="0"/>
        <c:delete val="1"/>
      </c:legendEntry>
      <c:layout>
        <c:manualLayout>
          <c:xMode val="edge"/>
          <c:yMode val="edge"/>
          <c:x val="0.11545454545454545"/>
          <c:y val="0.8692859542602478"/>
          <c:w val="0.64401515151515154"/>
          <c:h val="0.12935051650178955"/>
        </c:manualLayout>
      </c:layout>
      <c:overlay val="0"/>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5000000000000144" l="0.70000000000000062" r="0.70000000000000062" t="0.75000000000000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c) Rácio entre a diferença absoluta de 1 ano do crédito bancário e a média móvel de 5 anos do PIB</a:t>
            </a:r>
            <a:r>
              <a:rPr lang="en-US" sz="800" b="0" i="0" u="none" strike="noStrike" baseline="30000">
                <a:solidFill>
                  <a:schemeClr val="tx2"/>
                </a:solidFill>
                <a:effectLst/>
                <a:latin typeface="Open Sans" panose="020B0606030504020204" pitchFamily="34" charset="0"/>
                <a:ea typeface="Open Sans" panose="020B0606030504020204" pitchFamily="34" charset="0"/>
                <a:cs typeface="Open Sans" panose="020B0606030504020204" pitchFamily="34" charset="0"/>
              </a:rPr>
              <a:t>(9)</a:t>
            </a:r>
          </a:p>
        </c:rich>
      </c:tx>
      <c:layout>
        <c:manualLayout>
          <c:xMode val="edge"/>
          <c:yMode val="edge"/>
          <c:x val="6.4636616161616159E-2"/>
          <c:y val="2.8662698412698418E-3"/>
        </c:manualLayout>
      </c:layout>
      <c:overlay val="0"/>
      <c:spPr>
        <a:noFill/>
        <a:ln>
          <a:noFill/>
        </a:ln>
      </c:spPr>
    </c:title>
    <c:autoTitleDeleted val="0"/>
    <c:plotArea>
      <c:layout>
        <c:manualLayout>
          <c:layoutTarget val="inner"/>
          <c:xMode val="edge"/>
          <c:yMode val="edge"/>
          <c:x val="7.6536231884057976E-2"/>
          <c:y val="0.11903776529338327"/>
          <c:w val="0.90728429951690837"/>
          <c:h val="0.62507074074074076"/>
        </c:manualLayout>
      </c:layout>
      <c:lineChart>
        <c:grouping val="standard"/>
        <c:varyColors val="0"/>
        <c:ser>
          <c:idx val="0"/>
          <c:order val="0"/>
          <c:tx>
            <c:v>(dif. 1 ano crédito bancário)/(mm 5 anos PIB)</c:v>
          </c:tx>
          <c:spPr>
            <a:ln w="19050">
              <a:solidFill>
                <a:schemeClr val="accent1"/>
              </a:solidFill>
            </a:ln>
          </c:spPr>
          <c:marker>
            <c:symbol val="none"/>
          </c:marker>
          <c:cat>
            <c:strLit>
              <c:ptCount val="149"/>
              <c:pt idx="0">
                <c:v>1981 T4</c:v>
              </c:pt>
              <c:pt idx="1">
                <c:v>1982 T1</c:v>
              </c:pt>
              <c:pt idx="2">
                <c:v>1982 T2</c:v>
              </c:pt>
              <c:pt idx="3">
                <c:v>1982 T3</c:v>
              </c:pt>
              <c:pt idx="4">
                <c:v>1982 T4</c:v>
              </c:pt>
              <c:pt idx="5">
                <c:v>1983 T1</c:v>
              </c:pt>
              <c:pt idx="6">
                <c:v>1983 T2</c:v>
              </c:pt>
              <c:pt idx="7">
                <c:v>1983 T3</c:v>
              </c:pt>
              <c:pt idx="8">
                <c:v>1983 T4</c:v>
              </c:pt>
              <c:pt idx="9">
                <c:v>1984 T1</c:v>
              </c:pt>
              <c:pt idx="10">
                <c:v>1984 T2</c:v>
              </c:pt>
              <c:pt idx="11">
                <c:v>1984 T3</c:v>
              </c:pt>
              <c:pt idx="12">
                <c:v>1984 T4</c:v>
              </c:pt>
              <c:pt idx="13">
                <c:v>1985 T1</c:v>
              </c:pt>
              <c:pt idx="14">
                <c:v>1985 T2</c:v>
              </c:pt>
              <c:pt idx="15">
                <c:v>1985 T3</c:v>
              </c:pt>
              <c:pt idx="16">
                <c:v>1985 T4</c:v>
              </c:pt>
              <c:pt idx="17">
                <c:v>1986 T1</c:v>
              </c:pt>
              <c:pt idx="18">
                <c:v>1986 T2</c:v>
              </c:pt>
              <c:pt idx="19">
                <c:v>1986 T3</c:v>
              </c:pt>
              <c:pt idx="20">
                <c:v>1986 T4</c:v>
              </c:pt>
              <c:pt idx="21">
                <c:v>1987 T1</c:v>
              </c:pt>
              <c:pt idx="22">
                <c:v>1987 T2</c:v>
              </c:pt>
              <c:pt idx="23">
                <c:v>1987 T3</c:v>
              </c:pt>
              <c:pt idx="24">
                <c:v>1987 T4</c:v>
              </c:pt>
              <c:pt idx="25">
                <c:v>1988 T1</c:v>
              </c:pt>
              <c:pt idx="26">
                <c:v>1988 T2</c:v>
              </c:pt>
              <c:pt idx="27">
                <c:v>1988 T3</c:v>
              </c:pt>
              <c:pt idx="28">
                <c:v>1988 T4</c:v>
              </c:pt>
              <c:pt idx="29">
                <c:v>1989 T1</c:v>
              </c:pt>
              <c:pt idx="30">
                <c:v>1989 T2</c:v>
              </c:pt>
              <c:pt idx="31">
                <c:v>1989 T3</c:v>
              </c:pt>
              <c:pt idx="32">
                <c:v>1989 T4</c:v>
              </c:pt>
              <c:pt idx="33">
                <c:v>1990 T1</c:v>
              </c:pt>
              <c:pt idx="34">
                <c:v>1990 T2</c:v>
              </c:pt>
              <c:pt idx="35">
                <c:v>1990 T3</c:v>
              </c:pt>
              <c:pt idx="36">
                <c:v>1990 T4</c:v>
              </c:pt>
              <c:pt idx="37">
                <c:v>1991 T1</c:v>
              </c:pt>
              <c:pt idx="38">
                <c:v>1991 T2</c:v>
              </c:pt>
              <c:pt idx="39">
                <c:v>1991 T3</c:v>
              </c:pt>
              <c:pt idx="40">
                <c:v>1991 T4</c:v>
              </c:pt>
              <c:pt idx="41">
                <c:v>1992 T1</c:v>
              </c:pt>
              <c:pt idx="42">
                <c:v>1992 T2</c:v>
              </c:pt>
              <c:pt idx="43">
                <c:v>1992 T3</c:v>
              </c:pt>
              <c:pt idx="44">
                <c:v>1992 T4</c:v>
              </c:pt>
              <c:pt idx="45">
                <c:v>1993 T1</c:v>
              </c:pt>
              <c:pt idx="46">
                <c:v>1993 T2</c:v>
              </c:pt>
              <c:pt idx="47">
                <c:v>1993 T3</c:v>
              </c:pt>
              <c:pt idx="48">
                <c:v>1993 T4</c:v>
              </c:pt>
              <c:pt idx="49">
                <c:v>1994 T1</c:v>
              </c:pt>
              <c:pt idx="50">
                <c:v>1994 T2</c:v>
              </c:pt>
              <c:pt idx="51">
                <c:v>1994 T3</c:v>
              </c:pt>
              <c:pt idx="52">
                <c:v>1994 T4</c:v>
              </c:pt>
              <c:pt idx="53">
                <c:v>1995 T1</c:v>
              </c:pt>
              <c:pt idx="54">
                <c:v>1995 T2</c:v>
              </c:pt>
              <c:pt idx="55">
                <c:v>1995 T3</c:v>
              </c:pt>
              <c:pt idx="56">
                <c:v>1995 T4</c:v>
              </c:pt>
              <c:pt idx="57">
                <c:v>1996 T1</c:v>
              </c:pt>
              <c:pt idx="58">
                <c:v>1996 T2</c:v>
              </c:pt>
              <c:pt idx="59">
                <c:v>1996 T3</c:v>
              </c:pt>
              <c:pt idx="60">
                <c:v>1996 T4</c:v>
              </c:pt>
              <c:pt idx="61">
                <c:v>1997 T1</c:v>
              </c:pt>
              <c:pt idx="62">
                <c:v>1997 T2</c:v>
              </c:pt>
              <c:pt idx="63">
                <c:v>1997 T3</c:v>
              </c:pt>
              <c:pt idx="64">
                <c:v>1997 T4</c:v>
              </c:pt>
              <c:pt idx="65">
                <c:v>1998 T1</c:v>
              </c:pt>
              <c:pt idx="66">
                <c:v>1998 T2</c:v>
              </c:pt>
              <c:pt idx="67">
                <c:v>1998 T3</c:v>
              </c:pt>
              <c:pt idx="68">
                <c:v>1998 T4</c:v>
              </c:pt>
              <c:pt idx="69">
                <c:v>1999 T1</c:v>
              </c:pt>
              <c:pt idx="70">
                <c:v>1999 T2</c:v>
              </c:pt>
              <c:pt idx="71">
                <c:v>1999 T3</c:v>
              </c:pt>
              <c:pt idx="72">
                <c:v>1999 T4</c:v>
              </c:pt>
              <c:pt idx="73">
                <c:v>2000 T1</c:v>
              </c:pt>
              <c:pt idx="74">
                <c:v>2000 T2</c:v>
              </c:pt>
              <c:pt idx="75">
                <c:v>2000 T3</c:v>
              </c:pt>
              <c:pt idx="76">
                <c:v>2000 T4</c:v>
              </c:pt>
              <c:pt idx="77">
                <c:v>2001 T1</c:v>
              </c:pt>
              <c:pt idx="78">
                <c:v>2001 T2</c:v>
              </c:pt>
              <c:pt idx="79">
                <c:v>2001 T3</c:v>
              </c:pt>
              <c:pt idx="80">
                <c:v>2001 T4</c:v>
              </c:pt>
              <c:pt idx="81">
                <c:v>2002 T1</c:v>
              </c:pt>
              <c:pt idx="82">
                <c:v>2002 T2</c:v>
              </c:pt>
              <c:pt idx="83">
                <c:v>2002 T3</c:v>
              </c:pt>
              <c:pt idx="84">
                <c:v>2002 T4</c:v>
              </c:pt>
              <c:pt idx="85">
                <c:v>2003 T1</c:v>
              </c:pt>
              <c:pt idx="86">
                <c:v>2003 T2</c:v>
              </c:pt>
              <c:pt idx="87">
                <c:v>2003 T3</c:v>
              </c:pt>
              <c:pt idx="88">
                <c:v>2003 T4</c:v>
              </c:pt>
              <c:pt idx="89">
                <c:v>2004 T1</c:v>
              </c:pt>
              <c:pt idx="90">
                <c:v>2004 T2</c:v>
              </c:pt>
              <c:pt idx="91">
                <c:v>2004 T3</c:v>
              </c:pt>
              <c:pt idx="92">
                <c:v>2004 T4</c:v>
              </c:pt>
              <c:pt idx="93">
                <c:v>2005 T1</c:v>
              </c:pt>
              <c:pt idx="94">
                <c:v>2005 T2</c:v>
              </c:pt>
              <c:pt idx="95">
                <c:v>2005 T3</c:v>
              </c:pt>
              <c:pt idx="96">
                <c:v>2005 T4</c:v>
              </c:pt>
              <c:pt idx="97">
                <c:v>2006 T1</c:v>
              </c:pt>
              <c:pt idx="98">
                <c:v>2006 T2</c:v>
              </c:pt>
              <c:pt idx="99">
                <c:v>2006 T3</c:v>
              </c:pt>
              <c:pt idx="100">
                <c:v>2006 T4</c:v>
              </c:pt>
              <c:pt idx="101">
                <c:v>2007 T1</c:v>
              </c:pt>
              <c:pt idx="102">
                <c:v>2007 T2</c:v>
              </c:pt>
              <c:pt idx="103">
                <c:v>2007 T3</c:v>
              </c:pt>
              <c:pt idx="104">
                <c:v>2007 T4</c:v>
              </c:pt>
              <c:pt idx="105">
                <c:v>2008 T1</c:v>
              </c:pt>
              <c:pt idx="106">
                <c:v>2008 T2</c:v>
              </c:pt>
              <c:pt idx="107">
                <c:v>2008 T3</c:v>
              </c:pt>
              <c:pt idx="108">
                <c:v>2008 T4</c:v>
              </c:pt>
              <c:pt idx="109">
                <c:v>2009 T1</c:v>
              </c:pt>
              <c:pt idx="110">
                <c:v>2009 T2</c:v>
              </c:pt>
              <c:pt idx="111">
                <c:v>2009 T3</c:v>
              </c:pt>
              <c:pt idx="112">
                <c:v>2009 T4</c:v>
              </c:pt>
              <c:pt idx="113">
                <c:v>2010 T1</c:v>
              </c:pt>
              <c:pt idx="114">
                <c:v>2010 T2</c:v>
              </c:pt>
              <c:pt idx="115">
                <c:v>2010 T3</c:v>
              </c:pt>
              <c:pt idx="116">
                <c:v>2010 T4</c:v>
              </c:pt>
              <c:pt idx="117">
                <c:v>2011 T1</c:v>
              </c:pt>
              <c:pt idx="118">
                <c:v>2011 T2</c:v>
              </c:pt>
              <c:pt idx="119">
                <c:v>2011 T3</c:v>
              </c:pt>
              <c:pt idx="120">
                <c:v>2011 T4</c:v>
              </c:pt>
              <c:pt idx="121">
                <c:v>2012 T1</c:v>
              </c:pt>
              <c:pt idx="122">
                <c:v>2012 T2</c:v>
              </c:pt>
              <c:pt idx="123">
                <c:v>2012 T3</c:v>
              </c:pt>
              <c:pt idx="124">
                <c:v>2012 T4</c:v>
              </c:pt>
              <c:pt idx="125">
                <c:v>2013 T1</c:v>
              </c:pt>
              <c:pt idx="126">
                <c:v>2013 T2</c:v>
              </c:pt>
              <c:pt idx="127">
                <c:v>2013 T3</c:v>
              </c:pt>
              <c:pt idx="128">
                <c:v>2013 T4</c:v>
              </c:pt>
              <c:pt idx="129">
                <c:v>2014 T1</c:v>
              </c:pt>
              <c:pt idx="130">
                <c:v>2014 T2</c:v>
              </c:pt>
              <c:pt idx="131">
                <c:v>2014 T3</c:v>
              </c:pt>
              <c:pt idx="132">
                <c:v>2014 T4</c:v>
              </c:pt>
              <c:pt idx="133">
                <c:v>2015 T1</c:v>
              </c:pt>
              <c:pt idx="134">
                <c:v>2015 T2</c:v>
              </c:pt>
              <c:pt idx="135">
                <c:v>2015 T3</c:v>
              </c:pt>
              <c:pt idx="136">
                <c:v>2015 T4</c:v>
              </c:pt>
              <c:pt idx="137">
                <c:v>2016 T1</c:v>
              </c:pt>
              <c:pt idx="138">
                <c:v>2016 T2</c:v>
              </c:pt>
              <c:pt idx="139">
                <c:v>2016 T3</c:v>
              </c:pt>
              <c:pt idx="140">
                <c:v>2016 T4</c:v>
              </c:pt>
              <c:pt idx="141">
                <c:v>2017 T1</c:v>
              </c:pt>
              <c:pt idx="142">
                <c:v>2017 T2</c:v>
              </c:pt>
              <c:pt idx="143">
                <c:v>2017 T3</c:v>
              </c:pt>
              <c:pt idx="144">
                <c:v>2017 T4</c:v>
              </c:pt>
              <c:pt idx="145">
                <c:v>2018 T1</c:v>
              </c:pt>
              <c:pt idx="146">
                <c:v>2018 T2</c:v>
              </c:pt>
              <c:pt idx="147">
                <c:v>2018 T3</c:v>
              </c:pt>
              <c:pt idx="148">
                <c:v>2018 T4</c:v>
              </c:pt>
            </c:strLit>
          </c:cat>
          <c:val>
            <c:numLit>
              <c:formatCode>#,##0.00</c:formatCode>
              <c:ptCount val="149"/>
              <c:pt idx="0">
                <c:v>83.035948141862477</c:v>
              </c:pt>
              <c:pt idx="1">
                <c:v>76.267895189833922</c:v>
              </c:pt>
              <c:pt idx="2">
                <c:v>72.597453892609977</c:v>
              </c:pt>
              <c:pt idx="3">
                <c:v>75.639264248707931</c:v>
              </c:pt>
              <c:pt idx="4">
                <c:v>82.077761409561177</c:v>
              </c:pt>
              <c:pt idx="5">
                <c:v>79.258858766242085</c:v>
              </c:pt>
              <c:pt idx="6">
                <c:v>78.765913329370775</c:v>
              </c:pt>
              <c:pt idx="7">
                <c:v>76.183947303601371</c:v>
              </c:pt>
              <c:pt idx="8">
                <c:v>84.02518050323404</c:v>
              </c:pt>
              <c:pt idx="9">
                <c:v>78.598234121920427</c:v>
              </c:pt>
              <c:pt idx="10">
                <c:v>77.881632818631232</c:v>
              </c:pt>
              <c:pt idx="11">
                <c:v>80.703142898010356</c:v>
              </c:pt>
              <c:pt idx="12">
                <c:v>71.25380445535707</c:v>
              </c:pt>
              <c:pt idx="13">
                <c:v>64.98954857019163</c:v>
              </c:pt>
              <c:pt idx="14">
                <c:v>57.984229934386008</c:v>
              </c:pt>
              <c:pt idx="15">
                <c:v>41.862341880471419</c:v>
              </c:pt>
              <c:pt idx="16">
                <c:v>32.47650902107025</c:v>
              </c:pt>
              <c:pt idx="17">
                <c:v>30.073641006661845</c:v>
              </c:pt>
              <c:pt idx="18">
                <c:v>26.203223298083188</c:v>
              </c:pt>
              <c:pt idx="19">
                <c:v>30.034687305834723</c:v>
              </c:pt>
              <c:pt idx="20">
                <c:v>35.102964179356952</c:v>
              </c:pt>
              <c:pt idx="21">
                <c:v>37.46722759714909</c:v>
              </c:pt>
              <c:pt idx="22">
                <c:v>33.037312771810278</c:v>
              </c:pt>
              <c:pt idx="23">
                <c:v>28.216445222078367</c:v>
              </c:pt>
              <c:pt idx="24">
                <c:v>18.686571502604231</c:v>
              </c:pt>
              <c:pt idx="25">
                <c:v>20.988771916309695</c:v>
              </c:pt>
              <c:pt idx="26">
                <c:v>24.58101956898588</c:v>
              </c:pt>
              <c:pt idx="27">
                <c:v>28.122607002149241</c:v>
              </c:pt>
              <c:pt idx="28">
                <c:v>32.841885953239718</c:v>
              </c:pt>
              <c:pt idx="29">
                <c:v>21.406655464231758</c:v>
              </c:pt>
              <c:pt idx="30">
                <c:v>19.600575416028462</c:v>
              </c:pt>
              <c:pt idx="31">
                <c:v>20.256039783636957</c:v>
              </c:pt>
              <c:pt idx="32">
                <c:v>26.513767901318662</c:v>
              </c:pt>
              <c:pt idx="33">
                <c:v>30.541615564161955</c:v>
              </c:pt>
              <c:pt idx="34">
                <c:v>38.630849320436219</c:v>
              </c:pt>
              <c:pt idx="35">
                <c:v>24.977754164981764</c:v>
              </c:pt>
              <c:pt idx="36">
                <c:v>22.73829422730239</c:v>
              </c:pt>
              <c:pt idx="37">
                <c:v>33.724992049208844</c:v>
              </c:pt>
              <c:pt idx="38">
                <c:v>33.664303652937939</c:v>
              </c:pt>
              <c:pt idx="39">
                <c:v>45.962011639372783</c:v>
              </c:pt>
              <c:pt idx="40">
                <c:v>50.345427601778624</c:v>
              </c:pt>
              <c:pt idx="41">
                <c:v>37.62367203895252</c:v>
              </c:pt>
              <c:pt idx="42">
                <c:v>35.416581190186534</c:v>
              </c:pt>
              <c:pt idx="43">
                <c:v>37.042161265721766</c:v>
              </c:pt>
              <c:pt idx="44">
                <c:v>35.494122123277663</c:v>
              </c:pt>
              <c:pt idx="45">
                <c:v>37.197566684962695</c:v>
              </c:pt>
              <c:pt idx="46">
                <c:v>38.247921161565444</c:v>
              </c:pt>
              <c:pt idx="47">
                <c:v>30.088529767117521</c:v>
              </c:pt>
              <c:pt idx="48">
                <c:v>27.286198873059408</c:v>
              </c:pt>
              <c:pt idx="49">
                <c:v>26.183551073554135</c:v>
              </c:pt>
              <c:pt idx="50">
                <c:v>20.485551343626557</c:v>
              </c:pt>
              <c:pt idx="51">
                <c:v>19.956344654579404</c:v>
              </c:pt>
              <c:pt idx="52">
                <c:v>22.460803933867631</c:v>
              </c:pt>
              <c:pt idx="53">
                <c:v>24.9958513856546</c:v>
              </c:pt>
              <c:pt idx="54">
                <c:v>30.143665759892858</c:v>
              </c:pt>
              <c:pt idx="55">
                <c:v>31.555991318562963</c:v>
              </c:pt>
              <c:pt idx="56">
                <c:v>30.655308495634564</c:v>
              </c:pt>
              <c:pt idx="57">
                <c:v>26.770149192676591</c:v>
              </c:pt>
              <c:pt idx="58">
                <c:v>28.698151367213303</c:v>
              </c:pt>
              <c:pt idx="59">
                <c:v>33.869146890877531</c:v>
              </c:pt>
              <c:pt idx="60">
                <c:v>34.201495843246235</c:v>
              </c:pt>
              <c:pt idx="61">
                <c:v>42.112584894215601</c:v>
              </c:pt>
              <c:pt idx="62">
                <c:v>47.493329095817252</c:v>
              </c:pt>
              <c:pt idx="63">
                <c:v>54.132439115546561</c:v>
              </c:pt>
              <c:pt idx="64">
                <c:v>60.014193640037206</c:v>
              </c:pt>
              <c:pt idx="65">
                <c:v>60.316671541829635</c:v>
              </c:pt>
              <c:pt idx="66">
                <c:v>64.856946012446372</c:v>
              </c:pt>
              <c:pt idx="67">
                <c:v>67.749512790604143</c:v>
              </c:pt>
              <c:pt idx="68">
                <c:v>77.446067316467207</c:v>
              </c:pt>
              <c:pt idx="69">
                <c:v>85.510028484317957</c:v>
              </c:pt>
              <c:pt idx="70">
                <c:v>92.795463546750057</c:v>
              </c:pt>
              <c:pt idx="71">
                <c:v>92.904342552424339</c:v>
              </c:pt>
              <c:pt idx="72">
                <c:v>88.447861573809178</c:v>
              </c:pt>
              <c:pt idx="73">
                <c:v>92.550330208228146</c:v>
              </c:pt>
              <c:pt idx="74">
                <c:v>85.198382811550204</c:v>
              </c:pt>
              <c:pt idx="75">
                <c:v>84.773540533930827</c:v>
              </c:pt>
              <c:pt idx="76">
                <c:v>89.499328284404911</c:v>
              </c:pt>
              <c:pt idx="77">
                <c:v>83.594201230022406</c:v>
              </c:pt>
              <c:pt idx="78">
                <c:v>79.083392895504673</c:v>
              </c:pt>
              <c:pt idx="79">
                <c:v>71.89143465985488</c:v>
              </c:pt>
              <c:pt idx="80">
                <c:v>54.632080717449128</c:v>
              </c:pt>
              <c:pt idx="81">
                <c:v>46.777550344035248</c:v>
              </c:pt>
              <c:pt idx="82">
                <c:v>41.089547061322271</c:v>
              </c:pt>
              <c:pt idx="83">
                <c:v>37.422768821669706</c:v>
              </c:pt>
              <c:pt idx="84">
                <c:v>40.228200396033138</c:v>
              </c:pt>
              <c:pt idx="85">
                <c:v>34.561117236596182</c:v>
              </c:pt>
              <c:pt idx="86">
                <c:v>34.931770723129048</c:v>
              </c:pt>
              <c:pt idx="87">
                <c:v>25.966371508612852</c:v>
              </c:pt>
              <c:pt idx="88">
                <c:v>16.690999620662424</c:v>
              </c:pt>
              <c:pt idx="89">
                <c:v>20.62589500690326</c:v>
              </c:pt>
              <c:pt idx="90">
                <c:v>21.078876868265809</c:v>
              </c:pt>
              <c:pt idx="91">
                <c:v>24.993771442338623</c:v>
              </c:pt>
              <c:pt idx="92">
                <c:v>21.378180620656948</c:v>
              </c:pt>
              <c:pt idx="93">
                <c:v>20.145015345280896</c:v>
              </c:pt>
              <c:pt idx="94">
                <c:v>24.835728504515636</c:v>
              </c:pt>
              <c:pt idx="95">
                <c:v>29.991977398649635</c:v>
              </c:pt>
              <c:pt idx="96">
                <c:v>41.505861515389057</c:v>
              </c:pt>
              <c:pt idx="97">
                <c:v>56.781803873005643</c:v>
              </c:pt>
              <c:pt idx="98">
                <c:v>61.541884159353621</c:v>
              </c:pt>
              <c:pt idx="99">
                <c:v>60.854987599027112</c:v>
              </c:pt>
              <c:pt idx="100">
                <c:v>60.491275644918716</c:v>
              </c:pt>
              <c:pt idx="101">
                <c:v>51.265493202007647</c:v>
              </c:pt>
              <c:pt idx="102">
                <c:v>52.88490431867573</c:v>
              </c:pt>
              <c:pt idx="103">
                <c:v>60.194205670700363</c:v>
              </c:pt>
              <c:pt idx="104">
                <c:v>66.82669171764843</c:v>
              </c:pt>
              <c:pt idx="105">
                <c:v>70.72215225404311</c:v>
              </c:pt>
              <c:pt idx="106">
                <c:v>68.495263786195821</c:v>
              </c:pt>
              <c:pt idx="107">
                <c:v>58.19299622592046</c:v>
              </c:pt>
              <c:pt idx="108">
                <c:v>56.109688450267136</c:v>
              </c:pt>
              <c:pt idx="109">
                <c:v>41.401738630244047</c:v>
              </c:pt>
              <c:pt idx="110">
                <c:v>31.267917518057821</c:v>
              </c:pt>
              <c:pt idx="111">
                <c:v>28.214187469059009</c:v>
              </c:pt>
              <c:pt idx="112">
                <c:v>17.368814337840668</c:v>
              </c:pt>
              <c:pt idx="113">
                <c:v>16.663365475459006</c:v>
              </c:pt>
              <c:pt idx="114">
                <c:v>13.595650898306607</c:v>
              </c:pt>
              <c:pt idx="115">
                <c:v>12.532572599795397</c:v>
              </c:pt>
              <c:pt idx="116">
                <c:v>-0.75322446615965066</c:v>
              </c:pt>
              <c:pt idx="117">
                <c:v>-0.57252699793878037</c:v>
              </c:pt>
              <c:pt idx="118">
                <c:v>-2.7480181983153424</c:v>
              </c:pt>
              <c:pt idx="119">
                <c:v>-7.3097768656348521</c:v>
              </c:pt>
              <c:pt idx="120">
                <c:v>-8.0011447198434347</c:v>
              </c:pt>
              <c:pt idx="121">
                <c:v>-17.067427290866341</c:v>
              </c:pt>
              <c:pt idx="122">
                <c:v>-27.202349900565725</c:v>
              </c:pt>
              <c:pt idx="123">
                <c:v>-37.390644256589027</c:v>
              </c:pt>
              <c:pt idx="124">
                <c:v>-39.174564364663851</c:v>
              </c:pt>
              <c:pt idx="125">
                <c:v>-38.384027468837019</c:v>
              </c:pt>
              <c:pt idx="126">
                <c:v>-36.117965472084641</c:v>
              </c:pt>
              <c:pt idx="127">
                <c:v>-35.290915570021717</c:v>
              </c:pt>
              <c:pt idx="128">
                <c:v>-28.915660836143253</c:v>
              </c:pt>
              <c:pt idx="129">
                <c:v>-27.68018729229874</c:v>
              </c:pt>
              <c:pt idx="130">
                <c:v>-31.119404882400008</c:v>
              </c:pt>
              <c:pt idx="131">
                <c:v>-24.711494295165863</c:v>
              </c:pt>
              <c:pt idx="132">
                <c:v>-42.319017161658721</c:v>
              </c:pt>
              <c:pt idx="133">
                <c:v>-40.382457179851308</c:v>
              </c:pt>
              <c:pt idx="134">
                <c:v>-35.750114355903797</c:v>
              </c:pt>
              <c:pt idx="135">
                <c:v>-34.170780738046261</c:v>
              </c:pt>
              <c:pt idx="136">
                <c:v>-20.578200635436314</c:v>
              </c:pt>
              <c:pt idx="137">
                <c:v>-20.4492628458075</c:v>
              </c:pt>
              <c:pt idx="138">
                <c:v>-19.02597398225274</c:v>
              </c:pt>
              <c:pt idx="139">
                <c:v>-18.129667788168575</c:v>
              </c:pt>
              <c:pt idx="140">
                <c:v>-16.897676107792481</c:v>
              </c:pt>
              <c:pt idx="141">
                <c:v>-16.573266424674024</c:v>
              </c:pt>
              <c:pt idx="142">
                <c:v>-17.356097821520066</c:v>
              </c:pt>
              <c:pt idx="143">
                <c:v>-16.527125627818297</c:v>
              </c:pt>
              <c:pt idx="144">
                <c:v>-12.724343935243008</c:v>
              </c:pt>
              <c:pt idx="145">
                <c:v>-9.4553079068413073</c:v>
              </c:pt>
              <c:pt idx="146">
                <c:v>-6.4447589457007322</c:v>
              </c:pt>
              <c:pt idx="147">
                <c:v>-4.2239357014663188</c:v>
              </c:pt>
              <c:pt idx="148">
                <c:v>-4.8723849900601746</c:v>
              </c:pt>
            </c:numLit>
          </c:val>
          <c:smooth val="0"/>
        </c:ser>
        <c:ser>
          <c:idx val="1"/>
          <c:order val="1"/>
          <c:tx>
            <c:v>(dif. 1 ano crédito bancário)/(mm 5 anos PIB), mm 4 trimestres</c:v>
          </c:tx>
          <c:spPr>
            <a:ln w="19050">
              <a:solidFill>
                <a:schemeClr val="accent2"/>
              </a:solidFill>
            </a:ln>
          </c:spPr>
          <c:marker>
            <c:symbol val="none"/>
          </c:marker>
          <c:cat>
            <c:strLit>
              <c:ptCount val="149"/>
              <c:pt idx="0">
                <c:v>1981 T4</c:v>
              </c:pt>
              <c:pt idx="1">
                <c:v>1982 T1</c:v>
              </c:pt>
              <c:pt idx="2">
                <c:v>1982 T2</c:v>
              </c:pt>
              <c:pt idx="3">
                <c:v>1982 T3</c:v>
              </c:pt>
              <c:pt idx="4">
                <c:v>1982 T4</c:v>
              </c:pt>
              <c:pt idx="5">
                <c:v>1983 T1</c:v>
              </c:pt>
              <c:pt idx="6">
                <c:v>1983 T2</c:v>
              </c:pt>
              <c:pt idx="7">
                <c:v>1983 T3</c:v>
              </c:pt>
              <c:pt idx="8">
                <c:v>1983 T4</c:v>
              </c:pt>
              <c:pt idx="9">
                <c:v>1984 T1</c:v>
              </c:pt>
              <c:pt idx="10">
                <c:v>1984 T2</c:v>
              </c:pt>
              <c:pt idx="11">
                <c:v>1984 T3</c:v>
              </c:pt>
              <c:pt idx="12">
                <c:v>1984 T4</c:v>
              </c:pt>
              <c:pt idx="13">
                <c:v>1985 T1</c:v>
              </c:pt>
              <c:pt idx="14">
                <c:v>1985 T2</c:v>
              </c:pt>
              <c:pt idx="15">
                <c:v>1985 T3</c:v>
              </c:pt>
              <c:pt idx="16">
                <c:v>1985 T4</c:v>
              </c:pt>
              <c:pt idx="17">
                <c:v>1986 T1</c:v>
              </c:pt>
              <c:pt idx="18">
                <c:v>1986 T2</c:v>
              </c:pt>
              <c:pt idx="19">
                <c:v>1986 T3</c:v>
              </c:pt>
              <c:pt idx="20">
                <c:v>1986 T4</c:v>
              </c:pt>
              <c:pt idx="21">
                <c:v>1987 T1</c:v>
              </c:pt>
              <c:pt idx="22">
                <c:v>1987 T2</c:v>
              </c:pt>
              <c:pt idx="23">
                <c:v>1987 T3</c:v>
              </c:pt>
              <c:pt idx="24">
                <c:v>1987 T4</c:v>
              </c:pt>
              <c:pt idx="25">
                <c:v>1988 T1</c:v>
              </c:pt>
              <c:pt idx="26">
                <c:v>1988 T2</c:v>
              </c:pt>
              <c:pt idx="27">
                <c:v>1988 T3</c:v>
              </c:pt>
              <c:pt idx="28">
                <c:v>1988 T4</c:v>
              </c:pt>
              <c:pt idx="29">
                <c:v>1989 T1</c:v>
              </c:pt>
              <c:pt idx="30">
                <c:v>1989 T2</c:v>
              </c:pt>
              <c:pt idx="31">
                <c:v>1989 T3</c:v>
              </c:pt>
              <c:pt idx="32">
                <c:v>1989 T4</c:v>
              </c:pt>
              <c:pt idx="33">
                <c:v>1990 T1</c:v>
              </c:pt>
              <c:pt idx="34">
                <c:v>1990 T2</c:v>
              </c:pt>
              <c:pt idx="35">
                <c:v>1990 T3</c:v>
              </c:pt>
              <c:pt idx="36">
                <c:v>1990 T4</c:v>
              </c:pt>
              <c:pt idx="37">
                <c:v>1991 T1</c:v>
              </c:pt>
              <c:pt idx="38">
                <c:v>1991 T2</c:v>
              </c:pt>
              <c:pt idx="39">
                <c:v>1991 T3</c:v>
              </c:pt>
              <c:pt idx="40">
                <c:v>1991 T4</c:v>
              </c:pt>
              <c:pt idx="41">
                <c:v>1992 T1</c:v>
              </c:pt>
              <c:pt idx="42">
                <c:v>1992 T2</c:v>
              </c:pt>
              <c:pt idx="43">
                <c:v>1992 T3</c:v>
              </c:pt>
              <c:pt idx="44">
                <c:v>1992 T4</c:v>
              </c:pt>
              <c:pt idx="45">
                <c:v>1993 T1</c:v>
              </c:pt>
              <c:pt idx="46">
                <c:v>1993 T2</c:v>
              </c:pt>
              <c:pt idx="47">
                <c:v>1993 T3</c:v>
              </c:pt>
              <c:pt idx="48">
                <c:v>1993 T4</c:v>
              </c:pt>
              <c:pt idx="49">
                <c:v>1994 T1</c:v>
              </c:pt>
              <c:pt idx="50">
                <c:v>1994 T2</c:v>
              </c:pt>
              <c:pt idx="51">
                <c:v>1994 T3</c:v>
              </c:pt>
              <c:pt idx="52">
                <c:v>1994 T4</c:v>
              </c:pt>
              <c:pt idx="53">
                <c:v>1995 T1</c:v>
              </c:pt>
              <c:pt idx="54">
                <c:v>1995 T2</c:v>
              </c:pt>
              <c:pt idx="55">
                <c:v>1995 T3</c:v>
              </c:pt>
              <c:pt idx="56">
                <c:v>1995 T4</c:v>
              </c:pt>
              <c:pt idx="57">
                <c:v>1996 T1</c:v>
              </c:pt>
              <c:pt idx="58">
                <c:v>1996 T2</c:v>
              </c:pt>
              <c:pt idx="59">
                <c:v>1996 T3</c:v>
              </c:pt>
              <c:pt idx="60">
                <c:v>1996 T4</c:v>
              </c:pt>
              <c:pt idx="61">
                <c:v>1997 T1</c:v>
              </c:pt>
              <c:pt idx="62">
                <c:v>1997 T2</c:v>
              </c:pt>
              <c:pt idx="63">
                <c:v>1997 T3</c:v>
              </c:pt>
              <c:pt idx="64">
                <c:v>1997 T4</c:v>
              </c:pt>
              <c:pt idx="65">
                <c:v>1998 T1</c:v>
              </c:pt>
              <c:pt idx="66">
                <c:v>1998 T2</c:v>
              </c:pt>
              <c:pt idx="67">
                <c:v>1998 T3</c:v>
              </c:pt>
              <c:pt idx="68">
                <c:v>1998 T4</c:v>
              </c:pt>
              <c:pt idx="69">
                <c:v>1999 T1</c:v>
              </c:pt>
              <c:pt idx="70">
                <c:v>1999 T2</c:v>
              </c:pt>
              <c:pt idx="71">
                <c:v>1999 T3</c:v>
              </c:pt>
              <c:pt idx="72">
                <c:v>1999 T4</c:v>
              </c:pt>
              <c:pt idx="73">
                <c:v>2000 T1</c:v>
              </c:pt>
              <c:pt idx="74">
                <c:v>2000 T2</c:v>
              </c:pt>
              <c:pt idx="75">
                <c:v>2000 T3</c:v>
              </c:pt>
              <c:pt idx="76">
                <c:v>2000 T4</c:v>
              </c:pt>
              <c:pt idx="77">
                <c:v>2001 T1</c:v>
              </c:pt>
              <c:pt idx="78">
                <c:v>2001 T2</c:v>
              </c:pt>
              <c:pt idx="79">
                <c:v>2001 T3</c:v>
              </c:pt>
              <c:pt idx="80">
                <c:v>2001 T4</c:v>
              </c:pt>
              <c:pt idx="81">
                <c:v>2002 T1</c:v>
              </c:pt>
              <c:pt idx="82">
                <c:v>2002 T2</c:v>
              </c:pt>
              <c:pt idx="83">
                <c:v>2002 T3</c:v>
              </c:pt>
              <c:pt idx="84">
                <c:v>2002 T4</c:v>
              </c:pt>
              <c:pt idx="85">
                <c:v>2003 T1</c:v>
              </c:pt>
              <c:pt idx="86">
                <c:v>2003 T2</c:v>
              </c:pt>
              <c:pt idx="87">
                <c:v>2003 T3</c:v>
              </c:pt>
              <c:pt idx="88">
                <c:v>2003 T4</c:v>
              </c:pt>
              <c:pt idx="89">
                <c:v>2004 T1</c:v>
              </c:pt>
              <c:pt idx="90">
                <c:v>2004 T2</c:v>
              </c:pt>
              <c:pt idx="91">
                <c:v>2004 T3</c:v>
              </c:pt>
              <c:pt idx="92">
                <c:v>2004 T4</c:v>
              </c:pt>
              <c:pt idx="93">
                <c:v>2005 T1</c:v>
              </c:pt>
              <c:pt idx="94">
                <c:v>2005 T2</c:v>
              </c:pt>
              <c:pt idx="95">
                <c:v>2005 T3</c:v>
              </c:pt>
              <c:pt idx="96">
                <c:v>2005 T4</c:v>
              </c:pt>
              <c:pt idx="97">
                <c:v>2006 T1</c:v>
              </c:pt>
              <c:pt idx="98">
                <c:v>2006 T2</c:v>
              </c:pt>
              <c:pt idx="99">
                <c:v>2006 T3</c:v>
              </c:pt>
              <c:pt idx="100">
                <c:v>2006 T4</c:v>
              </c:pt>
              <c:pt idx="101">
                <c:v>2007 T1</c:v>
              </c:pt>
              <c:pt idx="102">
                <c:v>2007 T2</c:v>
              </c:pt>
              <c:pt idx="103">
                <c:v>2007 T3</c:v>
              </c:pt>
              <c:pt idx="104">
                <c:v>2007 T4</c:v>
              </c:pt>
              <c:pt idx="105">
                <c:v>2008 T1</c:v>
              </c:pt>
              <c:pt idx="106">
                <c:v>2008 T2</c:v>
              </c:pt>
              <c:pt idx="107">
                <c:v>2008 T3</c:v>
              </c:pt>
              <c:pt idx="108">
                <c:v>2008 T4</c:v>
              </c:pt>
              <c:pt idx="109">
                <c:v>2009 T1</c:v>
              </c:pt>
              <c:pt idx="110">
                <c:v>2009 T2</c:v>
              </c:pt>
              <c:pt idx="111">
                <c:v>2009 T3</c:v>
              </c:pt>
              <c:pt idx="112">
                <c:v>2009 T4</c:v>
              </c:pt>
              <c:pt idx="113">
                <c:v>2010 T1</c:v>
              </c:pt>
              <c:pt idx="114">
                <c:v>2010 T2</c:v>
              </c:pt>
              <c:pt idx="115">
                <c:v>2010 T3</c:v>
              </c:pt>
              <c:pt idx="116">
                <c:v>2010 T4</c:v>
              </c:pt>
              <c:pt idx="117">
                <c:v>2011 T1</c:v>
              </c:pt>
              <c:pt idx="118">
                <c:v>2011 T2</c:v>
              </c:pt>
              <c:pt idx="119">
                <c:v>2011 T3</c:v>
              </c:pt>
              <c:pt idx="120">
                <c:v>2011 T4</c:v>
              </c:pt>
              <c:pt idx="121">
                <c:v>2012 T1</c:v>
              </c:pt>
              <c:pt idx="122">
                <c:v>2012 T2</c:v>
              </c:pt>
              <c:pt idx="123">
                <c:v>2012 T3</c:v>
              </c:pt>
              <c:pt idx="124">
                <c:v>2012 T4</c:v>
              </c:pt>
              <c:pt idx="125">
                <c:v>2013 T1</c:v>
              </c:pt>
              <c:pt idx="126">
                <c:v>2013 T2</c:v>
              </c:pt>
              <c:pt idx="127">
                <c:v>2013 T3</c:v>
              </c:pt>
              <c:pt idx="128">
                <c:v>2013 T4</c:v>
              </c:pt>
              <c:pt idx="129">
                <c:v>2014 T1</c:v>
              </c:pt>
              <c:pt idx="130">
                <c:v>2014 T2</c:v>
              </c:pt>
              <c:pt idx="131">
                <c:v>2014 T3</c:v>
              </c:pt>
              <c:pt idx="132">
                <c:v>2014 T4</c:v>
              </c:pt>
              <c:pt idx="133">
                <c:v>2015 T1</c:v>
              </c:pt>
              <c:pt idx="134">
                <c:v>2015 T2</c:v>
              </c:pt>
              <c:pt idx="135">
                <c:v>2015 T3</c:v>
              </c:pt>
              <c:pt idx="136">
                <c:v>2015 T4</c:v>
              </c:pt>
              <c:pt idx="137">
                <c:v>2016 T1</c:v>
              </c:pt>
              <c:pt idx="138">
                <c:v>2016 T2</c:v>
              </c:pt>
              <c:pt idx="139">
                <c:v>2016 T3</c:v>
              </c:pt>
              <c:pt idx="140">
                <c:v>2016 T4</c:v>
              </c:pt>
              <c:pt idx="141">
                <c:v>2017 T1</c:v>
              </c:pt>
              <c:pt idx="142">
                <c:v>2017 T2</c:v>
              </c:pt>
              <c:pt idx="143">
                <c:v>2017 T3</c:v>
              </c:pt>
              <c:pt idx="144">
                <c:v>2017 T4</c:v>
              </c:pt>
              <c:pt idx="145">
                <c:v>2018 T1</c:v>
              </c:pt>
              <c:pt idx="146">
                <c:v>2018 T2</c:v>
              </c:pt>
              <c:pt idx="147">
                <c:v>2018 T3</c:v>
              </c:pt>
              <c:pt idx="148">
                <c:v>2018 T4</c:v>
              </c:pt>
            </c:strLit>
          </c:cat>
          <c:val>
            <c:numLit>
              <c:formatCode>General</c:formatCode>
              <c:ptCount val="149"/>
              <c:pt idx="3" formatCode="#,##0.00">
                <c:v>76.885140368253573</c:v>
              </c:pt>
              <c:pt idx="4" formatCode="#,##0.00">
                <c:v>76.645593685178255</c:v>
              </c:pt>
              <c:pt idx="5" formatCode="#,##0.00">
                <c:v>77.393334579280292</c:v>
              </c:pt>
              <c:pt idx="6" formatCode="#,##0.00">
                <c:v>78.935449438470499</c:v>
              </c:pt>
              <c:pt idx="7" formatCode="#,##0.00">
                <c:v>79.071620202193856</c:v>
              </c:pt>
              <c:pt idx="8" formatCode="#,##0.00">
                <c:v>79.558474975612071</c:v>
              </c:pt>
              <c:pt idx="9" formatCode="#,##0.00">
                <c:v>79.393318814531654</c:v>
              </c:pt>
              <c:pt idx="10" formatCode="#,##0.00">
                <c:v>79.172248686846757</c:v>
              </c:pt>
              <c:pt idx="11" formatCode="#,##0.00">
                <c:v>80.302047585449003</c:v>
              </c:pt>
              <c:pt idx="12" formatCode="#,##0.00">
                <c:v>77.109203573479775</c:v>
              </c:pt>
              <c:pt idx="13" formatCode="#,##0.00">
                <c:v>73.707032185547575</c:v>
              </c:pt>
              <c:pt idx="14" formatCode="#,##0.00">
                <c:v>68.732681464486262</c:v>
              </c:pt>
              <c:pt idx="15" formatCode="#,##0.00">
                <c:v>59.022481210101532</c:v>
              </c:pt>
              <c:pt idx="16" formatCode="#,##0.00">
                <c:v>49.328157351529832</c:v>
              </c:pt>
              <c:pt idx="17" formatCode="#,##0.00">
                <c:v>40.599180460647375</c:v>
              </c:pt>
              <c:pt idx="18" formatCode="#,##0.00">
                <c:v>32.653928801571674</c:v>
              </c:pt>
              <c:pt idx="19" formatCode="#,##0.00">
                <c:v>29.697015157912503</c:v>
              </c:pt>
              <c:pt idx="20" formatCode="#,##0.00">
                <c:v>30.353628947484175</c:v>
              </c:pt>
              <c:pt idx="21" formatCode="#,##0.00">
                <c:v>32.202025595105994</c:v>
              </c:pt>
              <c:pt idx="22" formatCode="#,##0.00">
                <c:v>33.910547963537759</c:v>
              </c:pt>
              <c:pt idx="23" formatCode="#,##0.00">
                <c:v>33.455987442598676</c:v>
              </c:pt>
              <c:pt idx="24" formatCode="#,##0.00">
                <c:v>29.351889273410492</c:v>
              </c:pt>
              <c:pt idx="25" formatCode="#,##0.00">
                <c:v>25.232275353200642</c:v>
              </c:pt>
              <c:pt idx="26" formatCode="#,##0.00">
                <c:v>23.118202052494546</c:v>
              </c:pt>
              <c:pt idx="27" formatCode="#,##0.00">
                <c:v>23.094742497512261</c:v>
              </c:pt>
              <c:pt idx="28" formatCode="#,##0.00">
                <c:v>26.633571110171133</c:v>
              </c:pt>
              <c:pt idx="29" formatCode="#,##0.00">
                <c:v>26.738041997151647</c:v>
              </c:pt>
              <c:pt idx="30" formatCode="#,##0.00">
                <c:v>25.492930958912297</c:v>
              </c:pt>
              <c:pt idx="31" formatCode="#,##0.00">
                <c:v>23.526289154284221</c:v>
              </c:pt>
              <c:pt idx="32" formatCode="#,##0.00">
                <c:v>21.944259641303962</c:v>
              </c:pt>
              <c:pt idx="33" formatCode="#,##0.00">
                <c:v>24.227999666286511</c:v>
              </c:pt>
              <c:pt idx="34" formatCode="#,##0.00">
                <c:v>28.985568142388452</c:v>
              </c:pt>
              <c:pt idx="35" formatCode="#,##0.00">
                <c:v>30.165996737724651</c:v>
              </c:pt>
              <c:pt idx="36" formatCode="#,##0.00">
                <c:v>29.22212831922058</c:v>
              </c:pt>
              <c:pt idx="37" formatCode="#,##0.00">
                <c:v>30.017972440482303</c:v>
              </c:pt>
              <c:pt idx="38" formatCode="#,##0.00">
                <c:v>28.776336023607733</c:v>
              </c:pt>
              <c:pt idx="39" formatCode="#,##0.00">
                <c:v>34.022400392205491</c:v>
              </c:pt>
              <c:pt idx="40" formatCode="#,##0.00">
                <c:v>40.924183735824549</c:v>
              </c:pt>
              <c:pt idx="41" formatCode="#,##0.00">
                <c:v>41.898853733260466</c:v>
              </c:pt>
              <c:pt idx="42" formatCode="#,##0.00">
                <c:v>42.33692311757261</c:v>
              </c:pt>
              <c:pt idx="43" formatCode="#,##0.00">
                <c:v>40.106960524159859</c:v>
              </c:pt>
              <c:pt idx="44" formatCode="#,##0.00">
                <c:v>36.394134154534619</c:v>
              </c:pt>
              <c:pt idx="45" formatCode="#,##0.00">
                <c:v>36.287607816037166</c:v>
              </c:pt>
              <c:pt idx="46" formatCode="#,##0.00">
                <c:v>36.99544280888189</c:v>
              </c:pt>
              <c:pt idx="47" formatCode="#,##0.00">
                <c:v>35.25703493423083</c:v>
              </c:pt>
              <c:pt idx="48" formatCode="#,##0.00">
                <c:v>33.20505412167627</c:v>
              </c:pt>
              <c:pt idx="49" formatCode="#,##0.00">
                <c:v>30.451550218824124</c:v>
              </c:pt>
              <c:pt idx="50" formatCode="#,##0.00">
                <c:v>26.010957764339402</c:v>
              </c:pt>
              <c:pt idx="51" formatCode="#,##0.00">
                <c:v>23.477911486204874</c:v>
              </c:pt>
              <c:pt idx="52" formatCode="#,##0.00">
                <c:v>22.271562751406933</c:v>
              </c:pt>
              <c:pt idx="53" formatCode="#,##0.00">
                <c:v>21.974637829432048</c:v>
              </c:pt>
              <c:pt idx="54" formatCode="#,##0.00">
                <c:v>24.389166433498623</c:v>
              </c:pt>
              <c:pt idx="55" formatCode="#,##0.00">
                <c:v>27.28907809949451</c:v>
              </c:pt>
              <c:pt idx="56" formatCode="#,##0.00">
                <c:v>29.337704239936244</c:v>
              </c:pt>
              <c:pt idx="57" formatCode="#,##0.00">
                <c:v>29.781278691691746</c:v>
              </c:pt>
              <c:pt idx="58" formatCode="#,##0.00">
                <c:v>29.419900093521857</c:v>
              </c:pt>
              <c:pt idx="59" formatCode="#,##0.00">
                <c:v>29.998188986600496</c:v>
              </c:pt>
              <c:pt idx="60" formatCode="#,##0.00">
                <c:v>30.884735823503416</c:v>
              </c:pt>
              <c:pt idx="61" formatCode="#,##0.00">
                <c:v>34.720344748888166</c:v>
              </c:pt>
              <c:pt idx="62" formatCode="#,##0.00">
                <c:v>39.419139181039156</c:v>
              </c:pt>
              <c:pt idx="63" formatCode="#,##0.00">
                <c:v>44.48496223720641</c:v>
              </c:pt>
              <c:pt idx="64" formatCode="#,##0.00">
                <c:v>50.938136686404157</c:v>
              </c:pt>
              <c:pt idx="65" formatCode="#,##0.00">
                <c:v>55.489158348307662</c:v>
              </c:pt>
              <c:pt idx="66" formatCode="#,##0.00">
                <c:v>59.830062577464943</c:v>
              </c:pt>
              <c:pt idx="67" formatCode="#,##0.00">
                <c:v>63.234330996229339</c:v>
              </c:pt>
              <c:pt idx="68" formatCode="#,##0.00">
                <c:v>67.592299415336839</c:v>
              </c:pt>
              <c:pt idx="69" formatCode="#,##0.00">
                <c:v>73.89063865095892</c:v>
              </c:pt>
              <c:pt idx="70" formatCode="#,##0.00">
                <c:v>80.875268034534841</c:v>
              </c:pt>
              <c:pt idx="71" formatCode="#,##0.00">
                <c:v>87.163975474989883</c:v>
              </c:pt>
              <c:pt idx="72" formatCode="#,##0.00">
                <c:v>89.914424039325382</c:v>
              </c:pt>
              <c:pt idx="73" formatCode="#,##0.00">
                <c:v>91.674499470302933</c:v>
              </c:pt>
              <c:pt idx="74" formatCode="#,##0.00">
                <c:v>89.775229286502963</c:v>
              </c:pt>
              <c:pt idx="75" formatCode="#,##0.00">
                <c:v>87.742528781879599</c:v>
              </c:pt>
              <c:pt idx="76" formatCode="#,##0.00">
                <c:v>88.005395459528515</c:v>
              </c:pt>
              <c:pt idx="77" formatCode="#,##0.00">
                <c:v>85.76636321497709</c:v>
              </c:pt>
              <c:pt idx="78" formatCode="#,##0.00">
                <c:v>84.237615735965704</c:v>
              </c:pt>
              <c:pt idx="79" formatCode="#,##0.00">
                <c:v>81.017089267446721</c:v>
              </c:pt>
              <c:pt idx="80" formatCode="#,##0.00">
                <c:v>72.300277375707779</c:v>
              </c:pt>
              <c:pt idx="81" formatCode="#,##0.00">
                <c:v>63.096114654210979</c:v>
              </c:pt>
              <c:pt idx="82" formatCode="#,##0.00">
                <c:v>53.59765319566538</c:v>
              </c:pt>
              <c:pt idx="83" formatCode="#,##0.00">
                <c:v>44.98048673611909</c:v>
              </c:pt>
              <c:pt idx="84" formatCode="#,##0.00">
                <c:v>41.379516655765094</c:v>
              </c:pt>
              <c:pt idx="85" formatCode="#,##0.00">
                <c:v>38.325408378905323</c:v>
              </c:pt>
              <c:pt idx="86" formatCode="#,##0.00">
                <c:v>36.785964294357015</c:v>
              </c:pt>
              <c:pt idx="87" formatCode="#,##0.00">
                <c:v>33.921864966092805</c:v>
              </c:pt>
              <c:pt idx="88" formatCode="#,##0.00">
                <c:v>28.037564772250128</c:v>
              </c:pt>
              <c:pt idx="89" formatCode="#,##0.00">
                <c:v>24.553759214826897</c:v>
              </c:pt>
              <c:pt idx="90" formatCode="#,##0.00">
                <c:v>21.090535751111087</c:v>
              </c:pt>
              <c:pt idx="91" formatCode="#,##0.00">
                <c:v>20.847385734542531</c:v>
              </c:pt>
              <c:pt idx="92" formatCode="#,##0.00">
                <c:v>22.019180984541162</c:v>
              </c:pt>
              <c:pt idx="93" formatCode="#,##0.00">
                <c:v>21.89896106913557</c:v>
              </c:pt>
              <c:pt idx="94" formatCode="#,##0.00">
                <c:v>22.838173978198029</c:v>
              </c:pt>
              <c:pt idx="95" formatCode="#,##0.00">
                <c:v>24.087725467275778</c:v>
              </c:pt>
              <c:pt idx="96" formatCode="#,##0.00">
                <c:v>29.119645690958805</c:v>
              </c:pt>
              <c:pt idx="97" formatCode="#,##0.00">
                <c:v>38.278842822889992</c:v>
              </c:pt>
              <c:pt idx="98" formatCode="#,##0.00">
                <c:v>47.455381736599492</c:v>
              </c:pt>
              <c:pt idx="99" formatCode="#,##0.00">
                <c:v>55.171134286693857</c:v>
              </c:pt>
              <c:pt idx="100" formatCode="#,##0.00">
                <c:v>59.917487819076271</c:v>
              </c:pt>
              <c:pt idx="101" formatCode="#,##0.00">
                <c:v>58.538410151326772</c:v>
              </c:pt>
              <c:pt idx="102" formatCode="#,##0.00">
                <c:v>56.374165191157296</c:v>
              </c:pt>
              <c:pt idx="103" formatCode="#,##0.00">
                <c:v>56.208969709075618</c:v>
              </c:pt>
              <c:pt idx="104" formatCode="#,##0.00">
                <c:v>57.792823727258046</c:v>
              </c:pt>
              <c:pt idx="105" formatCode="#,##0.00">
                <c:v>62.656988490266912</c:v>
              </c:pt>
              <c:pt idx="106" formatCode="#,##0.00">
                <c:v>66.559578357146933</c:v>
              </c:pt>
              <c:pt idx="107" formatCode="#,##0.00">
                <c:v>66.059275995951964</c:v>
              </c:pt>
              <c:pt idx="108" formatCode="#,##0.00">
                <c:v>63.380025179106632</c:v>
              </c:pt>
              <c:pt idx="109" formatCode="#,##0.00">
                <c:v>56.049921773156861</c:v>
              </c:pt>
              <c:pt idx="110" formatCode="#,##0.00">
                <c:v>46.743085206122366</c:v>
              </c:pt>
              <c:pt idx="111" formatCode="#,##0.00">
                <c:v>39.248383016906999</c:v>
              </c:pt>
              <c:pt idx="112" formatCode="#,##0.00">
                <c:v>29.563164488800389</c:v>
              </c:pt>
              <c:pt idx="113" formatCode="#,##0.00">
                <c:v>23.378571200104123</c:v>
              </c:pt>
              <c:pt idx="114" formatCode="#,##0.00">
                <c:v>18.960504545166319</c:v>
              </c:pt>
              <c:pt idx="115" formatCode="#,##0.00">
                <c:v>15.04010082785042</c:v>
              </c:pt>
              <c:pt idx="116" formatCode="#,##0.00">
                <c:v>10.509591126850339</c:v>
              </c:pt>
              <c:pt idx="117" formatCode="#,##0.00">
                <c:v>6.2006180085008928</c:v>
              </c:pt>
              <c:pt idx="118" formatCode="#,##0.00">
                <c:v>2.1147007343454058</c:v>
              </c:pt>
              <c:pt idx="119" formatCode="#,##0.00">
                <c:v>-2.8458866320121565</c:v>
              </c:pt>
              <c:pt idx="120" formatCode="#,##0.00">
                <c:v>-4.6578666954331025</c:v>
              </c:pt>
              <c:pt idx="121" formatCode="#,##0.00">
                <c:v>-8.7815917686649918</c:v>
              </c:pt>
              <c:pt idx="122" formatCode="#,##0.00">
                <c:v>-14.895174694227588</c:v>
              </c:pt>
              <c:pt idx="123" formatCode="#,##0.00">
                <c:v>-22.41539154196613</c:v>
              </c:pt>
              <c:pt idx="124" formatCode="#,##0.00">
                <c:v>-30.208746453171237</c:v>
              </c:pt>
              <c:pt idx="125" formatCode="#,##0.00">
                <c:v>-35.537896497663908</c:v>
              </c:pt>
              <c:pt idx="126" formatCode="#,##0.00">
                <c:v>-37.766800390543636</c:v>
              </c:pt>
              <c:pt idx="127" formatCode="#,##0.00">
                <c:v>-37.241868218901807</c:v>
              </c:pt>
              <c:pt idx="128" formatCode="#,##0.00">
                <c:v>-34.677142336771659</c:v>
              </c:pt>
              <c:pt idx="129" formatCode="#,##0.00">
                <c:v>-32.00118229263709</c:v>
              </c:pt>
              <c:pt idx="130" formatCode="#,##0.00">
                <c:v>-30.751542145215929</c:v>
              </c:pt>
              <c:pt idx="131" formatCode="#,##0.00">
                <c:v>-28.106686826501967</c:v>
              </c:pt>
              <c:pt idx="132" formatCode="#,##0.00">
                <c:v>-31.457525907880832</c:v>
              </c:pt>
              <c:pt idx="133" formatCode="#,##0.00">
                <c:v>-34.633093379768972</c:v>
              </c:pt>
              <c:pt idx="134" formatCode="#,##0.00">
                <c:v>-35.790770748144922</c:v>
              </c:pt>
              <c:pt idx="135" formatCode="#,##0.00">
                <c:v>-38.155592358865022</c:v>
              </c:pt>
              <c:pt idx="136" formatCode="#,##0.00">
                <c:v>-32.720388227309421</c:v>
              </c:pt>
              <c:pt idx="137" formatCode="#,##0.00">
                <c:v>-27.73708964379847</c:v>
              </c:pt>
              <c:pt idx="138" formatCode="#,##0.00">
                <c:v>-23.556054550385703</c:v>
              </c:pt>
              <c:pt idx="139" formatCode="#,##0.00">
                <c:v>-19.545776312916281</c:v>
              </c:pt>
              <c:pt idx="140" formatCode="#,##0.00">
                <c:v>-18.625645181005325</c:v>
              </c:pt>
              <c:pt idx="141" formatCode="#,##0.00">
                <c:v>-17.656646075721952</c:v>
              </c:pt>
              <c:pt idx="142" formatCode="#,##0.00">
                <c:v>-17.239177035538788</c:v>
              </c:pt>
              <c:pt idx="143" formatCode="#,##0.00">
                <c:v>-16.838541495451217</c:v>
              </c:pt>
              <c:pt idx="144" formatCode="#,##0.00">
                <c:v>-15.795208452313849</c:v>
              </c:pt>
              <c:pt idx="145" formatCode="#,##0.00">
                <c:v>-14.015718822855668</c:v>
              </c:pt>
              <c:pt idx="146" formatCode="#,##0.00">
                <c:v>-11.287884103900836</c:v>
              </c:pt>
              <c:pt idx="147" formatCode="#,##0.00">
                <c:v>-8.2120866223128406</c:v>
              </c:pt>
              <c:pt idx="148" formatCode="#,##0.00">
                <c:v>-6.2490968860171332</c:v>
              </c:pt>
            </c:numLit>
          </c:val>
          <c:smooth val="0"/>
        </c:ser>
        <c:ser>
          <c:idx val="2"/>
          <c:order val="2"/>
          <c:spPr>
            <a:ln w="19050">
              <a:solidFill>
                <a:schemeClr val="tx1"/>
              </a:solidFill>
            </a:ln>
          </c:spPr>
          <c:marker>
            <c:symbol val="none"/>
          </c:marker>
          <c:cat>
            <c:strLit>
              <c:ptCount val="149"/>
              <c:pt idx="0">
                <c:v>1981 T4</c:v>
              </c:pt>
              <c:pt idx="1">
                <c:v>1982 T1</c:v>
              </c:pt>
              <c:pt idx="2">
                <c:v>1982 T2</c:v>
              </c:pt>
              <c:pt idx="3">
                <c:v>1982 T3</c:v>
              </c:pt>
              <c:pt idx="4">
                <c:v>1982 T4</c:v>
              </c:pt>
              <c:pt idx="5">
                <c:v>1983 T1</c:v>
              </c:pt>
              <c:pt idx="6">
                <c:v>1983 T2</c:v>
              </c:pt>
              <c:pt idx="7">
                <c:v>1983 T3</c:v>
              </c:pt>
              <c:pt idx="8">
                <c:v>1983 T4</c:v>
              </c:pt>
              <c:pt idx="9">
                <c:v>1984 T1</c:v>
              </c:pt>
              <c:pt idx="10">
                <c:v>1984 T2</c:v>
              </c:pt>
              <c:pt idx="11">
                <c:v>1984 T3</c:v>
              </c:pt>
              <c:pt idx="12">
                <c:v>1984 T4</c:v>
              </c:pt>
              <c:pt idx="13">
                <c:v>1985 T1</c:v>
              </c:pt>
              <c:pt idx="14">
                <c:v>1985 T2</c:v>
              </c:pt>
              <c:pt idx="15">
                <c:v>1985 T3</c:v>
              </c:pt>
              <c:pt idx="16">
                <c:v>1985 T4</c:v>
              </c:pt>
              <c:pt idx="17">
                <c:v>1986 T1</c:v>
              </c:pt>
              <c:pt idx="18">
                <c:v>1986 T2</c:v>
              </c:pt>
              <c:pt idx="19">
                <c:v>1986 T3</c:v>
              </c:pt>
              <c:pt idx="20">
                <c:v>1986 T4</c:v>
              </c:pt>
              <c:pt idx="21">
                <c:v>1987 T1</c:v>
              </c:pt>
              <c:pt idx="22">
                <c:v>1987 T2</c:v>
              </c:pt>
              <c:pt idx="23">
                <c:v>1987 T3</c:v>
              </c:pt>
              <c:pt idx="24">
                <c:v>1987 T4</c:v>
              </c:pt>
              <c:pt idx="25">
                <c:v>1988 T1</c:v>
              </c:pt>
              <c:pt idx="26">
                <c:v>1988 T2</c:v>
              </c:pt>
              <c:pt idx="27">
                <c:v>1988 T3</c:v>
              </c:pt>
              <c:pt idx="28">
                <c:v>1988 T4</c:v>
              </c:pt>
              <c:pt idx="29">
                <c:v>1989 T1</c:v>
              </c:pt>
              <c:pt idx="30">
                <c:v>1989 T2</c:v>
              </c:pt>
              <c:pt idx="31">
                <c:v>1989 T3</c:v>
              </c:pt>
              <c:pt idx="32">
                <c:v>1989 T4</c:v>
              </c:pt>
              <c:pt idx="33">
                <c:v>1990 T1</c:v>
              </c:pt>
              <c:pt idx="34">
                <c:v>1990 T2</c:v>
              </c:pt>
              <c:pt idx="35">
                <c:v>1990 T3</c:v>
              </c:pt>
              <c:pt idx="36">
                <c:v>1990 T4</c:v>
              </c:pt>
              <c:pt idx="37">
                <c:v>1991 T1</c:v>
              </c:pt>
              <c:pt idx="38">
                <c:v>1991 T2</c:v>
              </c:pt>
              <c:pt idx="39">
                <c:v>1991 T3</c:v>
              </c:pt>
              <c:pt idx="40">
                <c:v>1991 T4</c:v>
              </c:pt>
              <c:pt idx="41">
                <c:v>1992 T1</c:v>
              </c:pt>
              <c:pt idx="42">
                <c:v>1992 T2</c:v>
              </c:pt>
              <c:pt idx="43">
                <c:v>1992 T3</c:v>
              </c:pt>
              <c:pt idx="44">
                <c:v>1992 T4</c:v>
              </c:pt>
              <c:pt idx="45">
                <c:v>1993 T1</c:v>
              </c:pt>
              <c:pt idx="46">
                <c:v>1993 T2</c:v>
              </c:pt>
              <c:pt idx="47">
                <c:v>1993 T3</c:v>
              </c:pt>
              <c:pt idx="48">
                <c:v>1993 T4</c:v>
              </c:pt>
              <c:pt idx="49">
                <c:v>1994 T1</c:v>
              </c:pt>
              <c:pt idx="50">
                <c:v>1994 T2</c:v>
              </c:pt>
              <c:pt idx="51">
                <c:v>1994 T3</c:v>
              </c:pt>
              <c:pt idx="52">
                <c:v>1994 T4</c:v>
              </c:pt>
              <c:pt idx="53">
                <c:v>1995 T1</c:v>
              </c:pt>
              <c:pt idx="54">
                <c:v>1995 T2</c:v>
              </c:pt>
              <c:pt idx="55">
                <c:v>1995 T3</c:v>
              </c:pt>
              <c:pt idx="56">
                <c:v>1995 T4</c:v>
              </c:pt>
              <c:pt idx="57">
                <c:v>1996 T1</c:v>
              </c:pt>
              <c:pt idx="58">
                <c:v>1996 T2</c:v>
              </c:pt>
              <c:pt idx="59">
                <c:v>1996 T3</c:v>
              </c:pt>
              <c:pt idx="60">
                <c:v>1996 T4</c:v>
              </c:pt>
              <c:pt idx="61">
                <c:v>1997 T1</c:v>
              </c:pt>
              <c:pt idx="62">
                <c:v>1997 T2</c:v>
              </c:pt>
              <c:pt idx="63">
                <c:v>1997 T3</c:v>
              </c:pt>
              <c:pt idx="64">
                <c:v>1997 T4</c:v>
              </c:pt>
              <c:pt idx="65">
                <c:v>1998 T1</c:v>
              </c:pt>
              <c:pt idx="66">
                <c:v>1998 T2</c:v>
              </c:pt>
              <c:pt idx="67">
                <c:v>1998 T3</c:v>
              </c:pt>
              <c:pt idx="68">
                <c:v>1998 T4</c:v>
              </c:pt>
              <c:pt idx="69">
                <c:v>1999 T1</c:v>
              </c:pt>
              <c:pt idx="70">
                <c:v>1999 T2</c:v>
              </c:pt>
              <c:pt idx="71">
                <c:v>1999 T3</c:v>
              </c:pt>
              <c:pt idx="72">
                <c:v>1999 T4</c:v>
              </c:pt>
              <c:pt idx="73">
                <c:v>2000 T1</c:v>
              </c:pt>
              <c:pt idx="74">
                <c:v>2000 T2</c:v>
              </c:pt>
              <c:pt idx="75">
                <c:v>2000 T3</c:v>
              </c:pt>
              <c:pt idx="76">
                <c:v>2000 T4</c:v>
              </c:pt>
              <c:pt idx="77">
                <c:v>2001 T1</c:v>
              </c:pt>
              <c:pt idx="78">
                <c:v>2001 T2</c:v>
              </c:pt>
              <c:pt idx="79">
                <c:v>2001 T3</c:v>
              </c:pt>
              <c:pt idx="80">
                <c:v>2001 T4</c:v>
              </c:pt>
              <c:pt idx="81">
                <c:v>2002 T1</c:v>
              </c:pt>
              <c:pt idx="82">
                <c:v>2002 T2</c:v>
              </c:pt>
              <c:pt idx="83">
                <c:v>2002 T3</c:v>
              </c:pt>
              <c:pt idx="84">
                <c:v>2002 T4</c:v>
              </c:pt>
              <c:pt idx="85">
                <c:v>2003 T1</c:v>
              </c:pt>
              <c:pt idx="86">
                <c:v>2003 T2</c:v>
              </c:pt>
              <c:pt idx="87">
                <c:v>2003 T3</c:v>
              </c:pt>
              <c:pt idx="88">
                <c:v>2003 T4</c:v>
              </c:pt>
              <c:pt idx="89">
                <c:v>2004 T1</c:v>
              </c:pt>
              <c:pt idx="90">
                <c:v>2004 T2</c:v>
              </c:pt>
              <c:pt idx="91">
                <c:v>2004 T3</c:v>
              </c:pt>
              <c:pt idx="92">
                <c:v>2004 T4</c:v>
              </c:pt>
              <c:pt idx="93">
                <c:v>2005 T1</c:v>
              </c:pt>
              <c:pt idx="94">
                <c:v>2005 T2</c:v>
              </c:pt>
              <c:pt idx="95">
                <c:v>2005 T3</c:v>
              </c:pt>
              <c:pt idx="96">
                <c:v>2005 T4</c:v>
              </c:pt>
              <c:pt idx="97">
                <c:v>2006 T1</c:v>
              </c:pt>
              <c:pt idx="98">
                <c:v>2006 T2</c:v>
              </c:pt>
              <c:pt idx="99">
                <c:v>2006 T3</c:v>
              </c:pt>
              <c:pt idx="100">
                <c:v>2006 T4</c:v>
              </c:pt>
              <c:pt idx="101">
                <c:v>2007 T1</c:v>
              </c:pt>
              <c:pt idx="102">
                <c:v>2007 T2</c:v>
              </c:pt>
              <c:pt idx="103">
                <c:v>2007 T3</c:v>
              </c:pt>
              <c:pt idx="104">
                <c:v>2007 T4</c:v>
              </c:pt>
              <c:pt idx="105">
                <c:v>2008 T1</c:v>
              </c:pt>
              <c:pt idx="106">
                <c:v>2008 T2</c:v>
              </c:pt>
              <c:pt idx="107">
                <c:v>2008 T3</c:v>
              </c:pt>
              <c:pt idx="108">
                <c:v>2008 T4</c:v>
              </c:pt>
              <c:pt idx="109">
                <c:v>2009 T1</c:v>
              </c:pt>
              <c:pt idx="110">
                <c:v>2009 T2</c:v>
              </c:pt>
              <c:pt idx="111">
                <c:v>2009 T3</c:v>
              </c:pt>
              <c:pt idx="112">
                <c:v>2009 T4</c:v>
              </c:pt>
              <c:pt idx="113">
                <c:v>2010 T1</c:v>
              </c:pt>
              <c:pt idx="114">
                <c:v>2010 T2</c:v>
              </c:pt>
              <c:pt idx="115">
                <c:v>2010 T3</c:v>
              </c:pt>
              <c:pt idx="116">
                <c:v>2010 T4</c:v>
              </c:pt>
              <c:pt idx="117">
                <c:v>2011 T1</c:v>
              </c:pt>
              <c:pt idx="118">
                <c:v>2011 T2</c:v>
              </c:pt>
              <c:pt idx="119">
                <c:v>2011 T3</c:v>
              </c:pt>
              <c:pt idx="120">
                <c:v>2011 T4</c:v>
              </c:pt>
              <c:pt idx="121">
                <c:v>2012 T1</c:v>
              </c:pt>
              <c:pt idx="122">
                <c:v>2012 T2</c:v>
              </c:pt>
              <c:pt idx="123">
                <c:v>2012 T3</c:v>
              </c:pt>
              <c:pt idx="124">
                <c:v>2012 T4</c:v>
              </c:pt>
              <c:pt idx="125">
                <c:v>2013 T1</c:v>
              </c:pt>
              <c:pt idx="126">
                <c:v>2013 T2</c:v>
              </c:pt>
              <c:pt idx="127">
                <c:v>2013 T3</c:v>
              </c:pt>
              <c:pt idx="128">
                <c:v>2013 T4</c:v>
              </c:pt>
              <c:pt idx="129">
                <c:v>2014 T1</c:v>
              </c:pt>
              <c:pt idx="130">
                <c:v>2014 T2</c:v>
              </c:pt>
              <c:pt idx="131">
                <c:v>2014 T3</c:v>
              </c:pt>
              <c:pt idx="132">
                <c:v>2014 T4</c:v>
              </c:pt>
              <c:pt idx="133">
                <c:v>2015 T1</c:v>
              </c:pt>
              <c:pt idx="134">
                <c:v>2015 T2</c:v>
              </c:pt>
              <c:pt idx="135">
                <c:v>2015 T3</c:v>
              </c:pt>
              <c:pt idx="136">
                <c:v>2015 T4</c:v>
              </c:pt>
              <c:pt idx="137">
                <c:v>2016 T1</c:v>
              </c:pt>
              <c:pt idx="138">
                <c:v>2016 T2</c:v>
              </c:pt>
              <c:pt idx="139">
                <c:v>2016 T3</c:v>
              </c:pt>
              <c:pt idx="140">
                <c:v>2016 T4</c:v>
              </c:pt>
              <c:pt idx="141">
                <c:v>2017 T1</c:v>
              </c:pt>
              <c:pt idx="142">
                <c:v>2017 T2</c:v>
              </c:pt>
              <c:pt idx="143">
                <c:v>2017 T3</c:v>
              </c:pt>
              <c:pt idx="144">
                <c:v>2017 T4</c:v>
              </c:pt>
              <c:pt idx="145">
                <c:v>2018 T1</c:v>
              </c:pt>
              <c:pt idx="146">
                <c:v>2018 T2</c:v>
              </c:pt>
              <c:pt idx="147">
                <c:v>2018 T3</c:v>
              </c:pt>
              <c:pt idx="148">
                <c:v>2018 T4</c:v>
              </c:pt>
            </c:strLit>
          </c:cat>
          <c:val>
            <c:numLit>
              <c:formatCode>#,##0.00</c:formatCode>
              <c:ptCount val="1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numLit>
          </c:val>
          <c:smooth val="0"/>
        </c:ser>
        <c:dLbls>
          <c:showLegendKey val="0"/>
          <c:showVal val="0"/>
          <c:showCatName val="0"/>
          <c:showSerName val="0"/>
          <c:showPercent val="0"/>
          <c:showBubbleSize val="0"/>
        </c:dLbls>
        <c:marker val="1"/>
        <c:smooth val="0"/>
        <c:axId val="473355904"/>
        <c:axId val="473453504"/>
      </c:lineChart>
      <c:scatterChart>
        <c:scatterStyle val="lineMarker"/>
        <c:varyColors val="0"/>
        <c:ser>
          <c:idx val="3"/>
          <c:order val="3"/>
          <c:tx>
            <c:v>Início de crises (6)</c:v>
          </c:tx>
          <c:spPr>
            <a:ln w="28575">
              <a:noFill/>
            </a:ln>
          </c:spPr>
          <c:marker>
            <c:symbol val="dash"/>
            <c:size val="7"/>
            <c:spPr>
              <a:solidFill>
                <a:schemeClr val="accent6"/>
              </a:solidFill>
              <a:ln>
                <a:solidFill>
                  <a:schemeClr val="accent6"/>
                </a:solidFill>
              </a:ln>
            </c:spPr>
          </c:marker>
          <c:errBars>
            <c:errDir val="y"/>
            <c:errBarType val="both"/>
            <c:errValType val="percentage"/>
            <c:noEndCap val="1"/>
            <c:val val="200"/>
            <c:spPr>
              <a:ln w="19050">
                <a:solidFill>
                  <a:schemeClr val="accent6"/>
                </a:solidFill>
                <a:prstDash val="sysDash"/>
              </a:ln>
            </c:spPr>
          </c:errBars>
          <c:yVal>
            <c:numLit>
              <c:formatCode>General</c:formatCode>
              <c:ptCount val="149"/>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100000000</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100000000</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numLit>
          </c:yVal>
          <c:smooth val="0"/>
        </c:ser>
        <c:dLbls>
          <c:showLegendKey val="0"/>
          <c:showVal val="0"/>
          <c:showCatName val="0"/>
          <c:showSerName val="0"/>
          <c:showPercent val="0"/>
          <c:showBubbleSize val="0"/>
        </c:dLbls>
        <c:axId val="473355904"/>
        <c:axId val="473453504"/>
      </c:scatterChart>
      <c:catAx>
        <c:axId val="473355904"/>
        <c:scaling>
          <c:orientation val="minMax"/>
        </c:scaling>
        <c:delete val="0"/>
        <c:axPos val="b"/>
        <c:numFmt formatCode="General"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473453504"/>
        <c:crossesAt val="-60"/>
        <c:auto val="1"/>
        <c:lblAlgn val="ctr"/>
        <c:lblOffset val="100"/>
        <c:tickLblSkip val="4"/>
        <c:tickMarkSkip val="4"/>
        <c:noMultiLvlLbl val="0"/>
      </c:catAx>
      <c:valAx>
        <c:axId val="473453504"/>
        <c:scaling>
          <c:orientation val="minMax"/>
          <c:max val="100"/>
          <c:min val="-60"/>
        </c:scaling>
        <c:delete val="0"/>
        <c:axPos val="l"/>
        <c:title>
          <c:tx>
            <c:rich>
              <a:bodyPr rot="-5400000" vert="horz"/>
              <a:lstStyle/>
              <a:p>
                <a:pPr>
                  <a:defRPr sz="600" b="1"/>
                </a:pPr>
                <a:r>
                  <a:rPr lang="en-US" sz="600" b="1"/>
                  <a:t>Por</a:t>
                </a:r>
                <a:r>
                  <a:rPr lang="en-US" sz="600" b="1" baseline="0"/>
                  <a:t> cento</a:t>
                </a:r>
                <a:endParaRPr lang="en-US" sz="600" b="1"/>
              </a:p>
            </c:rich>
          </c:tx>
          <c:layout>
            <c:manualLayout>
              <c:xMode val="edge"/>
              <c:yMode val="edge"/>
              <c:x val="2.2966183574879228E-3"/>
              <c:y val="0.34198777777777778"/>
            </c:manualLayout>
          </c:layout>
          <c:overlay val="0"/>
          <c:spPr>
            <a:noFill/>
            <a:ln>
              <a:noFill/>
            </a:ln>
          </c:spPr>
        </c:title>
        <c:numFmt formatCode="#,##0"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473355904"/>
        <c:crossesAt val="1"/>
        <c:crossBetween val="between"/>
        <c:majorUnit val="20"/>
      </c:valAx>
      <c:spPr>
        <a:noFill/>
        <a:ln w="3175">
          <a:noFill/>
        </a:ln>
      </c:spPr>
    </c:plotArea>
    <c:legend>
      <c:legendPos val="b"/>
      <c:legendEntry>
        <c:idx val="2"/>
        <c:delete val="1"/>
      </c:legendEntry>
      <c:layout>
        <c:manualLayout>
          <c:xMode val="edge"/>
          <c:yMode val="edge"/>
          <c:x val="0"/>
          <c:y val="0.88054259259259238"/>
          <c:w val="1"/>
          <c:h val="0.1127977777777778"/>
        </c:manualLayout>
      </c:layout>
      <c:overlay val="0"/>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4.xml"/><Relationship Id="rId7" Type="http://schemas.openxmlformats.org/officeDocument/2006/relationships/image" Target="../media/image3.jpeg"/><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5" Type="http://schemas.openxmlformats.org/officeDocument/2006/relationships/chart" Target="../charts/chart6.xml"/><Relationship Id="rId4"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8557617" cy="12096459"/>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557617" cy="12096459"/>
        </a:xfrm>
        <a:prstGeom prst="rect">
          <a:avLst/>
        </a:prstGeom>
      </xdr:spPr>
    </xdr:pic>
    <xdr:clientData/>
  </xdr:oneCellAnchor>
  <xdr:twoCellAnchor>
    <xdr:from>
      <xdr:col>0</xdr:col>
      <xdr:colOff>502467</xdr:colOff>
      <xdr:row>5</xdr:row>
      <xdr:rowOff>44568</xdr:rowOff>
    </xdr:from>
    <xdr:to>
      <xdr:col>12</xdr:col>
      <xdr:colOff>482963</xdr:colOff>
      <xdr:row>11</xdr:row>
      <xdr:rowOff>112176</xdr:rowOff>
    </xdr:to>
    <xdr:sp macro="" textlink="">
      <xdr:nvSpPr>
        <xdr:cNvPr id="3" name="Text Box 15"/>
        <xdr:cNvSpPr txBox="1">
          <a:spLocks/>
        </xdr:cNvSpPr>
      </xdr:nvSpPr>
      <xdr:spPr>
        <a:xfrm>
          <a:off x="502467" y="997068"/>
          <a:ext cx="7295696" cy="1210608"/>
        </a:xfrm>
        <a:prstGeom prst="rect">
          <a:avLst/>
        </a:prstGeom>
        <a:noFill/>
        <a:ln w="6350">
          <a:noFill/>
        </a:ln>
        <a:effectLst/>
      </xdr:spPr>
      <xdr:txBody>
        <a:bodyPr rot="0" spcFirstLastPara="0" vert="horz" wrap="square" lIns="0" tIns="0" rIns="0" bIns="0" numCol="1" spcCol="0" rtlCol="0" fromWordArt="0" anchor="t" anchorCtr="0" forceAA="0" compatLnSpc="1">
          <a:prstTxWarp prst="textNoShape">
            <a:avLst/>
          </a:prstTxWarp>
          <a:spAutoFit/>
        </a:bodyPr>
        <a:lstStyle/>
        <a:p>
          <a:pPr algn="r">
            <a:spcBef>
              <a:spcPts val="600"/>
            </a:spcBef>
            <a:spcAft>
              <a:spcPts val="600"/>
            </a:spcAft>
          </a:pPr>
          <a:r>
            <a:rPr lang="en-US" sz="7000" baseline="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RESERVA</a:t>
          </a:r>
        </a:p>
      </xdr:txBody>
    </xdr:sp>
    <xdr:clientData/>
  </xdr:twoCellAnchor>
  <xdr:twoCellAnchor>
    <xdr:from>
      <xdr:col>2</xdr:col>
      <xdr:colOff>284752</xdr:colOff>
      <xdr:row>17</xdr:row>
      <xdr:rowOff>157076</xdr:rowOff>
    </xdr:from>
    <xdr:to>
      <xdr:col>12</xdr:col>
      <xdr:colOff>482963</xdr:colOff>
      <xdr:row>19</xdr:row>
      <xdr:rowOff>134693</xdr:rowOff>
    </xdr:to>
    <xdr:sp macro="" textlink="">
      <xdr:nvSpPr>
        <xdr:cNvPr id="4" name="Text Box 16"/>
        <xdr:cNvSpPr txBox="1">
          <a:spLocks/>
        </xdr:cNvSpPr>
      </xdr:nvSpPr>
      <xdr:spPr>
        <a:xfrm>
          <a:off x="1503952" y="3395576"/>
          <a:ext cx="6294211" cy="501492"/>
        </a:xfrm>
        <a:prstGeom prst="rect">
          <a:avLst/>
        </a:prstGeom>
        <a:noFill/>
        <a:ln w="6350">
          <a:noFill/>
        </a:ln>
        <a:effectLst/>
      </xdr:spPr>
      <xdr:txBody>
        <a:bodyPr rot="0" spcFirstLastPara="0" vert="horz" wrap="square" lIns="0" tIns="0" rIns="0" bIns="0" numCol="1" spcCol="0" rtlCol="0" fromWordArt="0" anchor="t" anchorCtr="0" forceAA="0" compatLnSpc="1">
          <a:prstTxWarp prst="textNoShape">
            <a:avLst/>
          </a:prstTxWarp>
          <a:noAutofit/>
        </a:bodyPr>
        <a:lstStyle/>
        <a:p>
          <a:pPr algn="r">
            <a:lnSpc>
              <a:spcPct val="95000"/>
            </a:lnSpc>
            <a:spcBef>
              <a:spcPts val="600"/>
            </a:spcBef>
            <a:spcAft>
              <a:spcPts val="600"/>
            </a:spcAft>
          </a:pPr>
          <a:r>
            <a:rPr lang="pt-PT" sz="2000" b="0" i="0" spc="5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28 de junho</a:t>
          </a:r>
          <a:r>
            <a:rPr lang="pt-PT" sz="2000" b="0" i="0" spc="50" baseline="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 </a:t>
          </a:r>
          <a:r>
            <a:rPr lang="pt-PT" sz="2000" b="0" i="0" spc="5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de 2019</a:t>
          </a:r>
          <a:endParaRPr lang="pt-PT" sz="2000">
            <a:solidFill>
              <a:schemeClr val="bg1"/>
            </a:solidFill>
            <a:effectLst/>
            <a:latin typeface="Open Sans Light" panose="020B0306030504020204" pitchFamily="34" charset="0"/>
            <a:ea typeface="Calibri" panose="020F0502020204030204" pitchFamily="34" charset="0"/>
            <a:cs typeface="Times New Roman" panose="02020603050405020304" pitchFamily="18" charset="0"/>
          </a:endParaRPr>
        </a:p>
      </xdr:txBody>
    </xdr:sp>
    <xdr:clientData/>
  </xdr:twoCellAnchor>
  <xdr:twoCellAnchor>
    <xdr:from>
      <xdr:col>0</xdr:col>
      <xdr:colOff>502467</xdr:colOff>
      <xdr:row>11</xdr:row>
      <xdr:rowOff>19476</xdr:rowOff>
    </xdr:from>
    <xdr:to>
      <xdr:col>12</xdr:col>
      <xdr:colOff>482963</xdr:colOff>
      <xdr:row>17</xdr:row>
      <xdr:rowOff>98990</xdr:rowOff>
    </xdr:to>
    <xdr:sp macro="" textlink="">
      <xdr:nvSpPr>
        <xdr:cNvPr id="5" name="Text Box 15"/>
        <xdr:cNvSpPr txBox="1">
          <a:spLocks/>
        </xdr:cNvSpPr>
      </xdr:nvSpPr>
      <xdr:spPr>
        <a:xfrm>
          <a:off x="502467" y="2114976"/>
          <a:ext cx="7295696" cy="1222514"/>
        </a:xfrm>
        <a:prstGeom prst="rect">
          <a:avLst/>
        </a:prstGeom>
        <a:noFill/>
        <a:ln w="6350">
          <a:noFill/>
        </a:ln>
        <a:effectLst/>
      </xdr:spPr>
      <xdr:txBody>
        <a:bodyPr rot="0" spcFirstLastPara="0" vert="horz" wrap="square" lIns="0" tIns="0" rIns="0" bIns="0" numCol="1" spcCol="0" rtlCol="0" fromWordArt="0" anchor="t" anchorCtr="0" forceAA="0" compatLnSpc="1">
          <a:prstTxWarp prst="textNoShape">
            <a:avLst/>
          </a:prstTxWarp>
          <a:spAutoFit/>
        </a:bodyPr>
        <a:lstStyle/>
        <a:p>
          <a:pPr marL="0" indent="0" algn="r">
            <a:spcBef>
              <a:spcPts val="600"/>
            </a:spcBef>
            <a:spcAft>
              <a:spcPts val="600"/>
            </a:spcAft>
          </a:pPr>
          <a:r>
            <a:rPr lang="en-US" sz="7000" baseline="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CONTRACÍCLICA</a:t>
          </a:r>
        </a:p>
      </xdr:txBody>
    </xdr:sp>
    <xdr:clientData/>
  </xdr:twoCellAnchor>
  <xdr:twoCellAnchor editAs="oneCell">
    <xdr:from>
      <xdr:col>10</xdr:col>
      <xdr:colOff>580429</xdr:colOff>
      <xdr:row>28</xdr:row>
      <xdr:rowOff>148828</xdr:rowOff>
    </xdr:from>
    <xdr:to>
      <xdr:col>12</xdr:col>
      <xdr:colOff>508649</xdr:colOff>
      <xdr:row>37</xdr:row>
      <xdr:rowOff>135539</xdr:rowOff>
    </xdr:to>
    <xdr:pic>
      <xdr:nvPicPr>
        <xdr:cNvPr id="7" name="Picture 6"/>
        <xdr:cNvPicPr>
          <a:picLocks noChangeAspect="1"/>
        </xdr:cNvPicPr>
      </xdr:nvPicPr>
      <xdr:blipFill>
        <a:blip xmlns:r="http://schemas.openxmlformats.org/officeDocument/2006/relationships" r:embed="rId2"/>
        <a:stretch>
          <a:fillRect/>
        </a:stretch>
      </xdr:blipFill>
      <xdr:spPr>
        <a:xfrm>
          <a:off x="6682382" y="5700117"/>
          <a:ext cx="1148611" cy="1728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8698</xdr:colOff>
      <xdr:row>0</xdr:row>
      <xdr:rowOff>14908</xdr:rowOff>
    </xdr:from>
    <xdr:ext cx="1990800" cy="500704"/>
    <xdr:pic>
      <xdr:nvPicPr>
        <xdr:cNvPr id="2" name="Picture 1" descr="Assinatura E.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8698" y="14908"/>
          <a:ext cx="1990800" cy="500704"/>
        </a:xfrm>
        <a:prstGeom prst="rect">
          <a:avLst/>
        </a:prstGeom>
        <a:noFill/>
        <a:ln w="9525">
          <a:noFill/>
          <a:miter lim="800000"/>
          <a:headEnd/>
          <a:tailEnd/>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19050</xdr:rowOff>
    </xdr:from>
    <xdr:ext cx="1990800" cy="500704"/>
    <xdr:pic>
      <xdr:nvPicPr>
        <xdr:cNvPr id="2" name="Picture 1" descr="Assinatura E.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0" y="19050"/>
          <a:ext cx="1990800" cy="500704"/>
        </a:xfrm>
        <a:prstGeom prst="rect">
          <a:avLst/>
        </a:prstGeom>
        <a:noFill/>
        <a:ln w="9525">
          <a:noFill/>
          <a:miter lim="800000"/>
          <a:headEnd/>
          <a:tailEnd/>
        </a:ln>
      </xdr:spPr>
    </xdr:pic>
    <xdr:clientData/>
  </xdr:oneCellAnchor>
</xdr:wsDr>
</file>

<file path=xl/drawings/drawing4.xml><?xml version="1.0" encoding="utf-8"?>
<xdr:wsDr xmlns:xdr="http://schemas.openxmlformats.org/drawingml/2006/spreadsheetDrawing" xmlns:a="http://schemas.openxmlformats.org/drawingml/2006/main">
  <xdr:absoluteAnchor>
    <xdr:pos x="0" y="665558"/>
    <xdr:ext cx="5914158" cy="27927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oneCellAnchor>
    <xdr:from>
      <xdr:col>0</xdr:col>
      <xdr:colOff>8540</xdr:colOff>
      <xdr:row>0</xdr:row>
      <xdr:rowOff>14452</xdr:rowOff>
    </xdr:from>
    <xdr:ext cx="1990800" cy="502869"/>
    <xdr:pic>
      <xdr:nvPicPr>
        <xdr:cNvPr id="3" name="Picture 2" descr="Assinatura E.jpg"/>
        <xdr:cNvPicPr>
          <a:picLocks noChangeAspect="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8540" y="14452"/>
          <a:ext cx="1990800" cy="502869"/>
        </a:xfrm>
        <a:prstGeom prst="rect">
          <a:avLst/>
        </a:prstGeom>
        <a:noFill/>
        <a:ln w="9525">
          <a:noFill/>
          <a:miter lim="800000"/>
          <a:headEnd/>
          <a:tailEnd/>
        </a:ln>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19049</xdr:rowOff>
    </xdr:from>
    <xdr:ext cx="1990800" cy="500492"/>
    <xdr:pic>
      <xdr:nvPicPr>
        <xdr:cNvPr id="2" name="Picture 1" descr="Assinatura E.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0" y="19049"/>
          <a:ext cx="1990800" cy="500492"/>
        </a:xfrm>
        <a:prstGeom prst="rect">
          <a:avLst/>
        </a:prstGeom>
        <a:noFill/>
        <a:ln w="9525">
          <a:noFill/>
          <a:miter lim="800000"/>
          <a:headEnd/>
          <a:tailEnd/>
        </a:ln>
      </xdr:spPr>
    </xdr:pic>
    <xdr:clientData/>
  </xdr:oneCellAnchor>
</xdr:wsDr>
</file>

<file path=xl/drawings/drawing6.xml><?xml version="1.0" encoding="utf-8"?>
<xdr:wsDr xmlns:xdr="http://schemas.openxmlformats.org/drawingml/2006/spreadsheetDrawing" xmlns:a="http://schemas.openxmlformats.org/drawingml/2006/main">
  <xdr:absoluteAnchor>
    <xdr:pos x="126904" y="1314403"/>
    <xdr:ext cx="3960000" cy="25200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66675" y="7552691"/>
    <xdr:ext cx="3960000" cy="2520000"/>
    <xdr:graphicFrame macro="">
      <xdr:nvGraphicFramePr>
        <xdr:cNvPr id="3" name="Chart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156482" y="10477404"/>
    <xdr:ext cx="3960000" cy="2520000"/>
    <xdr:graphicFrame macro="">
      <xdr:nvGraphicFramePr>
        <xdr:cNvPr id="4" name="Chart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absoluteAnchor>
    <xdr:pos x="4596862" y="1321441"/>
    <xdr:ext cx="3960000" cy="2520000"/>
    <xdr:graphicFrame macro="">
      <xdr:nvGraphicFramePr>
        <xdr:cNvPr id="5" name="Chart 4"/>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absoluteAnchor>
  <xdr:absoluteAnchor>
    <xdr:pos x="4698689" y="4289386"/>
    <xdr:ext cx="3960000" cy="2520000"/>
    <xdr:graphicFrame macro="">
      <xdr:nvGraphicFramePr>
        <xdr:cNvPr id="6" name="Chart 5"/>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absoluteAnchor>
  <xdr:absoluteAnchor>
    <xdr:pos x="4723112" y="7527775"/>
    <xdr:ext cx="3960000" cy="2592537"/>
    <xdr:graphicFrame macro="">
      <xdr:nvGraphicFramePr>
        <xdr:cNvPr id="7" name="Chart 6"/>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absoluteAnchor>
  <xdr:oneCellAnchor>
    <xdr:from>
      <xdr:col>0</xdr:col>
      <xdr:colOff>9109</xdr:colOff>
      <xdr:row>0</xdr:row>
      <xdr:rowOff>18637</xdr:rowOff>
    </xdr:from>
    <xdr:ext cx="1990800" cy="504553"/>
    <xdr:pic>
      <xdr:nvPicPr>
        <xdr:cNvPr id="8" name="Picture 7" descr="Assinatura E.jpg"/>
        <xdr:cNvPicPr>
          <a:picLocks noChangeAspect="1"/>
        </xdr:cNvPicPr>
      </xdr:nvPicPr>
      <xdr:blipFill>
        <a:blip xmlns:r="http://schemas.openxmlformats.org/officeDocument/2006/relationships" r:embed="rId7" cstate="print">
          <a:clrChange>
            <a:clrFrom>
              <a:srgbClr val="FFFFFF"/>
            </a:clrFrom>
            <a:clrTo>
              <a:srgbClr val="FFFFFF">
                <a:alpha val="0"/>
              </a:srgbClr>
            </a:clrTo>
          </a:clrChange>
        </a:blip>
        <a:srcRect/>
        <a:stretch>
          <a:fillRect/>
        </a:stretch>
      </xdr:blipFill>
      <xdr:spPr bwMode="auto">
        <a:xfrm>
          <a:off x="9109" y="18637"/>
          <a:ext cx="1990800" cy="504553"/>
        </a:xfrm>
        <a:prstGeom prst="rect">
          <a:avLst/>
        </a:prstGeom>
        <a:noFill/>
        <a:ln w="9525">
          <a:noFill/>
          <a:miter lim="800000"/>
          <a:headEnd/>
          <a:tailEnd/>
        </a:ln>
      </xdr:spPr>
    </xdr:pic>
    <xdr:clientData/>
  </xdr:oneCellAnchor>
  <xdr:absoluteAnchor>
    <xdr:pos x="161925" y="4286250"/>
    <xdr:ext cx="3960000" cy="2520000"/>
    <xdr:graphicFrame macro="">
      <xdr:nvGraphicFramePr>
        <xdr:cNvPr id="9" name="Chart 8"/>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dp.pt\dfs\4.APMR\4.1.NMIM\CCB\Webpage\DataCCB.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6.APM/CCB/Webpage/DataCCB.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Other indicators"/>
      <sheetName val="2.2. Other indicators (charts)"/>
      <sheetName val="DocWebpage"/>
      <sheetName val="House Prices (graph)"/>
      <sheetName val="Data"/>
      <sheetName val="Capa"/>
      <sheetName val="Índice-abreviaturas-notas"/>
      <sheetName val="1.1. Percentagem de reserva"/>
      <sheetName val="1.2. Desvios (gráfico)"/>
      <sheetName val="2.1. Outros indicadores"/>
      <sheetName val="2.2. Outros indicadores (gráf.)"/>
      <sheetName val="Dados"/>
      <sheetName val="Bank credit growth (graph)"/>
      <sheetName val="Kalatie credit measure (graph)"/>
      <sheetName val="Current account deficit (graph)"/>
      <sheetName val="Loan-to-deposit (graph)"/>
      <sheetName val="DSTI ratio (graph)"/>
      <sheetName val="Spreads NFC (graph)"/>
      <sheetName val="Update Procedures"/>
      <sheetName val="Sheet2"/>
    </sheetNames>
    <sheetDataSet>
      <sheetData sheetId="0"/>
      <sheetData sheetId="1"/>
      <sheetData sheetId="2"/>
      <sheetData sheetId="3"/>
      <sheetData sheetId="4"/>
      <sheetData sheetId="5"/>
      <sheetData sheetId="6"/>
      <sheetData sheetId="7"/>
      <sheetData sheetId="8" refreshError="1"/>
      <sheetData sheetId="9">
        <row r="7">
          <cell r="A7" t="str">
            <v>1978 Q1</v>
          </cell>
          <cell r="B7" t="e">
            <v>#N/A</v>
          </cell>
          <cell r="G7">
            <v>0</v>
          </cell>
          <cell r="O7">
            <v>7.0128812793038549</v>
          </cell>
        </row>
        <row r="8">
          <cell r="O8">
            <v>13.223360281194488</v>
          </cell>
        </row>
        <row r="9">
          <cell r="O9">
            <v>6.5145527185161285</v>
          </cell>
        </row>
        <row r="10">
          <cell r="O10">
            <v>-1.2629205181670642</v>
          </cell>
        </row>
        <row r="11">
          <cell r="O11">
            <v>-1.9442513850778198</v>
          </cell>
        </row>
        <row r="12">
          <cell r="O12">
            <v>-2.1057391219083996</v>
          </cell>
        </row>
        <row r="13">
          <cell r="O13">
            <v>-2.5699139058957314</v>
          </cell>
        </row>
        <row r="14">
          <cell r="O14">
            <v>-1.2105081792199854</v>
          </cell>
        </row>
        <row r="15">
          <cell r="O15">
            <v>2.8080018007585039</v>
          </cell>
        </row>
        <row r="16">
          <cell r="O16">
            <v>5.2794115399358077</v>
          </cell>
        </row>
        <row r="17">
          <cell r="O17">
            <v>7.9125933352230504</v>
          </cell>
        </row>
        <row r="18">
          <cell r="O18">
            <v>13.545606920143598</v>
          </cell>
        </row>
        <row r="19">
          <cell r="O19">
            <v>11.187662133612505</v>
          </cell>
        </row>
        <row r="20">
          <cell r="O20">
            <v>11.448678356676538</v>
          </cell>
        </row>
        <row r="21">
          <cell r="O21">
            <v>8.321483480593983</v>
          </cell>
        </row>
        <row r="22">
          <cell r="A22" t="str">
            <v>1981 Q4</v>
          </cell>
          <cell r="B22" t="e">
            <v>#N/A</v>
          </cell>
          <cell r="G22">
            <v>0</v>
          </cell>
          <cell r="O22">
            <v>2.3750555109118636</v>
          </cell>
          <cell r="Q22">
            <v>83.035948227651716</v>
          </cell>
        </row>
        <row r="23">
          <cell r="O23">
            <v>0.12968272699876593</v>
          </cell>
          <cell r="Q23">
            <v>76.267330477765782</v>
          </cell>
        </row>
        <row r="24">
          <cell r="O24">
            <v>-1.2026625644514155</v>
          </cell>
          <cell r="Q24">
            <v>72.596918953406089</v>
          </cell>
        </row>
        <row r="25">
          <cell r="O25">
            <v>2.9793897389934756</v>
          </cell>
          <cell r="Q25">
            <v>75.638247543403736</v>
          </cell>
        </row>
        <row r="26">
          <cell r="A26" t="str">
            <v>1982 Q4</v>
          </cell>
          <cell r="B26" t="e">
            <v>#N/A</v>
          </cell>
          <cell r="E26">
            <v>8.2476324225131776</v>
          </cell>
          <cell r="G26">
            <v>0</v>
          </cell>
          <cell r="I26" t="str">
            <v/>
          </cell>
          <cell r="O26">
            <v>6.3377990812116138</v>
          </cell>
          <cell r="Q26">
            <v>82.076798538165633</v>
          </cell>
        </row>
        <row r="27">
          <cell r="E27">
            <v>6.0955399295648931</v>
          </cell>
          <cell r="O27">
            <v>4.3899352914993557</v>
          </cell>
          <cell r="Q27">
            <v>79.24655703434081</v>
          </cell>
        </row>
        <row r="28">
          <cell r="E28">
            <v>7.0398511266683528</v>
          </cell>
          <cell r="O28">
            <v>4.1413853709091057</v>
          </cell>
          <cell r="Q28">
            <v>78.743485054453885</v>
          </cell>
        </row>
        <row r="29">
          <cell r="E29">
            <v>1.9453066223214819</v>
          </cell>
          <cell r="O29">
            <v>-0.75391746375296975</v>
          </cell>
          <cell r="Q29">
            <v>76.152555626805182</v>
          </cell>
        </row>
        <row r="30">
          <cell r="E30">
            <v>6.1878848032020244</v>
          </cell>
          <cell r="O30">
            <v>-3.5319812490809284</v>
          </cell>
          <cell r="Q30">
            <v>83.985469400029615</v>
          </cell>
        </row>
        <row r="31">
          <cell r="E31">
            <v>1.2645734717562505</v>
          </cell>
          <cell r="O31">
            <v>-4.3053580451909426</v>
          </cell>
          <cell r="Q31">
            <v>78.560207875783632</v>
          </cell>
        </row>
        <row r="32">
          <cell r="E32">
            <v>0.90498184911135127</v>
          </cell>
          <cell r="O32">
            <v>-4.7675581580070769</v>
          </cell>
          <cell r="Q32">
            <v>77.844927093055219</v>
          </cell>
        </row>
        <row r="33">
          <cell r="E33">
            <v>0.79093427848658848</v>
          </cell>
          <cell r="O33">
            <v>-3.2656386689263996</v>
          </cell>
          <cell r="Q33">
            <v>80.668093560294295</v>
          </cell>
        </row>
        <row r="34">
          <cell r="E34">
            <v>0.27640387549655543</v>
          </cell>
          <cell r="O34">
            <v>-1.5930944374073874</v>
          </cell>
          <cell r="Q34">
            <v>71.219925989219647</v>
          </cell>
        </row>
        <row r="35">
          <cell r="E35">
            <v>-4.7753687801952935</v>
          </cell>
          <cell r="O35">
            <v>-3.0889583786366188</v>
          </cell>
          <cell r="Q35">
            <v>64.947423013549837</v>
          </cell>
        </row>
        <row r="36">
          <cell r="E36">
            <v>-7.9672191308545592</v>
          </cell>
          <cell r="O36">
            <v>-2.9951427835467257</v>
          </cell>
          <cell r="Q36">
            <v>57.934750989198655</v>
          </cell>
        </row>
        <row r="37">
          <cell r="E37">
            <v>-10.735815662591861</v>
          </cell>
          <cell r="O37">
            <v>-2.9763890680714127</v>
          </cell>
          <cell r="Q37">
            <v>41.806040685279022</v>
          </cell>
        </row>
        <row r="38">
          <cell r="E38">
            <v>-14.157786652405548</v>
          </cell>
          <cell r="O38">
            <v>-5.493977567736323</v>
          </cell>
          <cell r="Q38">
            <v>32.414641494137932</v>
          </cell>
        </row>
        <row r="39">
          <cell r="E39">
            <v>-18.243508210560989</v>
          </cell>
          <cell r="O39">
            <v>-3.5488240090423062</v>
          </cell>
          <cell r="Q39">
            <v>30.0139134855931</v>
          </cell>
        </row>
        <row r="40">
          <cell r="E40">
            <v>-20.044976535878732</v>
          </cell>
          <cell r="O40">
            <v>-3.5935763026893568</v>
          </cell>
          <cell r="Q40">
            <v>26.145693075758881</v>
          </cell>
        </row>
        <row r="41">
          <cell r="E41">
            <v>-21.276991045539233</v>
          </cell>
          <cell r="O41">
            <v>-1.9460557264030598</v>
          </cell>
          <cell r="Q41">
            <v>29.97940853663118</v>
          </cell>
        </row>
        <row r="42">
          <cell r="E42">
            <v>-22.330559359384409</v>
          </cell>
          <cell r="O42">
            <v>0.29978876482677208</v>
          </cell>
          <cell r="Q42">
            <v>35.049849507208023</v>
          </cell>
        </row>
        <row r="43">
          <cell r="E43">
            <v>-22.753695923867795</v>
          </cell>
          <cell r="O43">
            <v>2.8525833961199112</v>
          </cell>
          <cell r="Q43">
            <v>37.402116078770412</v>
          </cell>
        </row>
        <row r="44">
          <cell r="E44">
            <v>-22.946217003905659</v>
          </cell>
          <cell r="O44">
            <v>2.2905686642994567</v>
          </cell>
          <cell r="Q44">
            <v>32.9613662466897</v>
          </cell>
        </row>
        <row r="45">
          <cell r="E45">
            <v>-22.068732643249277</v>
          </cell>
          <cell r="O45">
            <v>0.87756425705126162</v>
          </cell>
          <cell r="Q45">
            <v>28.131167981776748</v>
          </cell>
        </row>
        <row r="46">
          <cell r="E46">
            <v>-22.2411171537548</v>
          </cell>
          <cell r="O46">
            <v>-2.2860679150513903</v>
          </cell>
          <cell r="Q46">
            <v>18.592469456485155</v>
          </cell>
        </row>
        <row r="47">
          <cell r="E47">
            <v>-21.493078336212776</v>
          </cell>
          <cell r="O47">
            <v>-0.87399823366797591</v>
          </cell>
          <cell r="Q47">
            <v>20.894789339647573</v>
          </cell>
        </row>
        <row r="48">
          <cell r="E48">
            <v>-21.557707592346873</v>
          </cell>
          <cell r="O48">
            <v>0.86283026447715372</v>
          </cell>
          <cell r="Q48">
            <v>24.487391425397742</v>
          </cell>
        </row>
        <row r="49">
          <cell r="E49">
            <v>-19.896573709654461</v>
          </cell>
          <cell r="O49">
            <v>0.98728406169263394</v>
          </cell>
          <cell r="Q49">
            <v>28.029051573946546</v>
          </cell>
        </row>
        <row r="50">
          <cell r="E50">
            <v>-18.090406025651177</v>
          </cell>
          <cell r="O50">
            <v>2.1356302100396789</v>
          </cell>
          <cell r="Q50">
            <v>32.748591697195494</v>
          </cell>
        </row>
        <row r="51">
          <cell r="A51" t="str">
            <v>1989 Q1</v>
          </cell>
          <cell r="B51" t="e">
            <v>#N/A</v>
          </cell>
          <cell r="E51">
            <v>-20.293922120136102</v>
          </cell>
          <cell r="G51">
            <v>0</v>
          </cell>
          <cell r="L51">
            <v>5.4216867469879588</v>
          </cell>
          <cell r="O51">
            <v>-2.6377241304228534</v>
          </cell>
          <cell r="Q51">
            <v>21.32501206408179</v>
          </cell>
        </row>
        <row r="52">
          <cell r="E52">
            <v>-18.782847180052357</v>
          </cell>
          <cell r="L52">
            <v>3.8728897715988069</v>
          </cell>
          <cell r="O52">
            <v>-3.8980402059127783</v>
          </cell>
          <cell r="Q52">
            <v>19.529310039045342</v>
          </cell>
        </row>
        <row r="53">
          <cell r="E53">
            <v>-17.525222311510547</v>
          </cell>
          <cell r="L53">
            <v>5.8536585365853711</v>
          </cell>
          <cell r="O53">
            <v>-3.6952069897851914</v>
          </cell>
          <cell r="Q53">
            <v>20.194540612963912</v>
          </cell>
        </row>
        <row r="54">
          <cell r="E54">
            <v>-14.241878145981346</v>
          </cell>
          <cell r="L54">
            <v>3.8095238095238244</v>
          </cell>
          <cell r="O54">
            <v>-8.4170856464709232E-2</v>
          </cell>
          <cell r="Q54">
            <v>26.461348270467859</v>
          </cell>
        </row>
        <row r="55">
          <cell r="E55">
            <v>-13.751472687301373</v>
          </cell>
          <cell r="L55">
            <v>3.5238095238095326</v>
          </cell>
          <cell r="O55">
            <v>1.1791977273987158</v>
          </cell>
          <cell r="Q55">
            <v>30.474817527085779</v>
          </cell>
        </row>
        <row r="56">
          <cell r="E56">
            <v>-11.746105176207749</v>
          </cell>
          <cell r="L56">
            <v>4.3977055449330891</v>
          </cell>
          <cell r="O56">
            <v>4.1758875893904417</v>
          </cell>
          <cell r="Q56">
            <v>38.551118000202237</v>
          </cell>
        </row>
        <row r="57">
          <cell r="E57">
            <v>-14.047252950805174</v>
          </cell>
          <cell r="L57">
            <v>1.9354838709677296</v>
          </cell>
          <cell r="O57">
            <v>-1.2275313633228251</v>
          </cell>
          <cell r="Q57">
            <v>24.886360912368012</v>
          </cell>
        </row>
        <row r="58">
          <cell r="E58">
            <v>-13.96784075171945</v>
          </cell>
          <cell r="L58">
            <v>2.5688073394495348</v>
          </cell>
          <cell r="O58">
            <v>-3.0392135595180036</v>
          </cell>
          <cell r="Q58">
            <v>22.636510727253498</v>
          </cell>
        </row>
        <row r="59">
          <cell r="E59">
            <v>-10.354013763987751</v>
          </cell>
          <cell r="L59">
            <v>6.0717571297148112</v>
          </cell>
          <cell r="O59">
            <v>2.8354620652352338</v>
          </cell>
          <cell r="Q59">
            <v>33.626641295180455</v>
          </cell>
        </row>
        <row r="60">
          <cell r="E60">
            <v>-6.4553619133716467</v>
          </cell>
          <cell r="L60">
            <v>7.417582417582409</v>
          </cell>
          <cell r="O60">
            <v>3.2914115878891863</v>
          </cell>
          <cell r="Q60">
            <v>33.569353894270222</v>
          </cell>
        </row>
        <row r="61">
          <cell r="E61">
            <v>-5.2372591506379251</v>
          </cell>
          <cell r="L61">
            <v>6.6907775768535203</v>
          </cell>
          <cell r="O61">
            <v>10.566371423351811</v>
          </cell>
          <cell r="Q61">
            <v>45.870261757802687</v>
          </cell>
        </row>
        <row r="62">
          <cell r="E62">
            <v>-3.4065368213554024</v>
          </cell>
          <cell r="L62">
            <v>6.7978533094812121</v>
          </cell>
          <cell r="O62">
            <v>13.933778001021153</v>
          </cell>
          <cell r="Q62">
            <v>50.256603726826967</v>
          </cell>
        </row>
        <row r="63">
          <cell r="E63">
            <v>-5.2317211430331696</v>
          </cell>
          <cell r="L63">
            <v>5.2038161318300098</v>
          </cell>
          <cell r="O63">
            <v>8.5540411007185355</v>
          </cell>
          <cell r="Q63">
            <v>37.544138847477846</v>
          </cell>
        </row>
        <row r="64">
          <cell r="E64">
            <v>-3.2928279435023597</v>
          </cell>
          <cell r="L64">
            <v>4.8593350383631844</v>
          </cell>
          <cell r="O64">
            <v>6.3402355368500167</v>
          </cell>
          <cell r="Q64">
            <v>35.350548201853577</v>
          </cell>
        </row>
        <row r="65">
          <cell r="E65">
            <v>-0.55798496141629528</v>
          </cell>
          <cell r="L65">
            <v>2.4576271186440835</v>
          </cell>
          <cell r="O65">
            <v>7.3998331276267066</v>
          </cell>
          <cell r="Q65">
            <v>36.968700930741733</v>
          </cell>
        </row>
        <row r="66">
          <cell r="E66">
            <v>3.882337337764767</v>
          </cell>
          <cell r="L66">
            <v>-0.33500837520938376</v>
          </cell>
          <cell r="O66">
            <v>6.8416202873013106</v>
          </cell>
          <cell r="Q66">
            <v>35.422839955267719</v>
          </cell>
        </row>
        <row r="67">
          <cell r="E67">
            <v>4.3928556830764052</v>
          </cell>
          <cell r="L67">
            <v>-3.7922506183017219</v>
          </cell>
          <cell r="O67">
            <v>8.9994999129416868</v>
          </cell>
          <cell r="Q67">
            <v>37.130758156023511</v>
          </cell>
        </row>
        <row r="68">
          <cell r="E68">
            <v>8.4533243552421169</v>
          </cell>
          <cell r="L68">
            <v>-5.9349593495934982</v>
          </cell>
          <cell r="O68">
            <v>11.194782544513899</v>
          </cell>
          <cell r="Q68">
            <v>38.177782147725395</v>
          </cell>
        </row>
        <row r="69">
          <cell r="E69">
            <v>9.5941513325515899</v>
          </cell>
          <cell r="L69">
            <v>-5.789909015715466</v>
          </cell>
          <cell r="O69">
            <v>7.3808821916187242</v>
          </cell>
          <cell r="Q69">
            <v>30.032989277699269</v>
          </cell>
        </row>
        <row r="70">
          <cell r="E70">
            <v>13.916095168675497</v>
          </cell>
          <cell r="L70">
            <v>-5.4621848739495817</v>
          </cell>
          <cell r="O70">
            <v>5.3078756475044315</v>
          </cell>
          <cell r="Q70">
            <v>27.235653325856727</v>
          </cell>
        </row>
        <row r="71">
          <cell r="E71">
            <v>12.802267317199664</v>
          </cell>
          <cell r="L71">
            <v>-4.1131105398457493</v>
          </cell>
          <cell r="O71">
            <v>5.3470151052986949</v>
          </cell>
          <cell r="Q71">
            <v>26.137676597977588</v>
          </cell>
        </row>
        <row r="72">
          <cell r="E72">
            <v>12.28160402130591</v>
          </cell>
          <cell r="L72">
            <v>-4.4079515989628391</v>
          </cell>
          <cell r="O72">
            <v>3.1153897584459145</v>
          </cell>
          <cell r="Q72">
            <v>20.439919712507042</v>
          </cell>
        </row>
        <row r="73">
          <cell r="E73">
            <v>11.856468834662934</v>
          </cell>
          <cell r="L73">
            <v>-2.6338893766461808</v>
          </cell>
          <cell r="O73">
            <v>3.8069682109839391</v>
          </cell>
          <cell r="Q73">
            <v>19.918230974202636</v>
          </cell>
        </row>
        <row r="74">
          <cell r="E74">
            <v>14.916729098140664</v>
          </cell>
          <cell r="L74">
            <v>-1.4222222222222172</v>
          </cell>
          <cell r="O74">
            <v>5.3829395485066556</v>
          </cell>
          <cell r="Q74">
            <v>22.425462000343781</v>
          </cell>
        </row>
        <row r="75">
          <cell r="E75">
            <v>11.847103388316825</v>
          </cell>
          <cell r="L75">
            <v>-2.6809651474530796</v>
          </cell>
          <cell r="O75">
            <v>6.3731104039423343</v>
          </cell>
          <cell r="Q75">
            <v>24.964684422115749</v>
          </cell>
        </row>
        <row r="76">
          <cell r="E76">
            <v>11.250263695101182</v>
          </cell>
          <cell r="L76">
            <v>-2.4412296564195231</v>
          </cell>
          <cell r="O76">
            <v>8.9467874544628643</v>
          </cell>
          <cell r="Q76">
            <v>30.118626045793523</v>
          </cell>
        </row>
        <row r="77">
          <cell r="E77">
            <v>10.585726007561078</v>
          </cell>
          <cell r="L77">
            <v>-2.5247971145175967</v>
          </cell>
          <cell r="O77">
            <v>10.059886038011513</v>
          </cell>
          <cell r="Q77">
            <v>31.527398817425105</v>
          </cell>
        </row>
        <row r="78">
          <cell r="E78">
            <v>10.820149983587385</v>
          </cell>
          <cell r="L78">
            <v>-2.8854824165915289</v>
          </cell>
          <cell r="O78">
            <v>9.4297405007639554</v>
          </cell>
          <cell r="Q78">
            <v>30.631391945203923</v>
          </cell>
        </row>
        <row r="79">
          <cell r="A79" t="str">
            <v>1996 Q1</v>
          </cell>
          <cell r="E79">
            <v>15.128484188677774</v>
          </cell>
          <cell r="L79">
            <v>-1.1937557392103031</v>
          </cell>
          <cell r="O79">
            <v>9.0879899266051609</v>
          </cell>
          <cell r="Q79">
            <v>26.737540943163108</v>
          </cell>
          <cell r="T79">
            <v>3.8370301274639576</v>
          </cell>
        </row>
        <row r="80">
          <cell r="E80">
            <v>15.97752114217225</v>
          </cell>
          <cell r="L80">
            <v>-0.74142724745135524</v>
          </cell>
          <cell r="O80">
            <v>8.9088369921244066</v>
          </cell>
          <cell r="Q80">
            <v>28.661580257354753</v>
          </cell>
          <cell r="T80">
            <v>4.8502232428442964</v>
          </cell>
        </row>
        <row r="81">
          <cell r="E81">
            <v>16.188487188929443</v>
          </cell>
          <cell r="L81">
            <v>-1.6651248843663211</v>
          </cell>
          <cell r="O81">
            <v>10.828472386888464</v>
          </cell>
          <cell r="Q81">
            <v>33.833783821356896</v>
          </cell>
          <cell r="T81">
            <v>3.9518859527065318</v>
          </cell>
        </row>
        <row r="82">
          <cell r="E82">
            <v>17.612873675941785</v>
          </cell>
          <cell r="L82">
            <v>-1.1142061281337163</v>
          </cell>
          <cell r="O82">
            <v>11.058304218600895</v>
          </cell>
          <cell r="Q82">
            <v>34.163658003608653</v>
          </cell>
          <cell r="T82">
            <v>5.1434824500670278</v>
          </cell>
        </row>
        <row r="83">
          <cell r="E83">
            <v>19.243645401974845</v>
          </cell>
          <cell r="L83">
            <v>-0.8364312267657823</v>
          </cell>
          <cell r="O83">
            <v>14.513096232478134</v>
          </cell>
          <cell r="Q83">
            <v>42.079570979487123</v>
          </cell>
          <cell r="T83">
            <v>5.9466749319806596</v>
          </cell>
        </row>
        <row r="84">
          <cell r="E84">
            <v>18.143379615264351</v>
          </cell>
          <cell r="L84">
            <v>-0.28011204481792618</v>
          </cell>
          <cell r="O84">
            <v>17.142655065966437</v>
          </cell>
          <cell r="Q84">
            <v>47.460121181079693</v>
          </cell>
          <cell r="T84">
            <v>5.4182592408385775</v>
          </cell>
        </row>
        <row r="85">
          <cell r="E85">
            <v>17.204975404451289</v>
          </cell>
          <cell r="L85">
            <v>1.5992474129821233</v>
          </cell>
          <cell r="O85">
            <v>19.510456362186559</v>
          </cell>
          <cell r="Q85">
            <v>54.097604957571555</v>
          </cell>
          <cell r="T85">
            <v>6.364202924590777</v>
          </cell>
        </row>
        <row r="86">
          <cell r="E86">
            <v>18.363838836338857</v>
          </cell>
          <cell r="L86">
            <v>1.7840375586854549</v>
          </cell>
          <cell r="O86">
            <v>21.011508876874558</v>
          </cell>
          <cell r="Q86">
            <v>59.975869396708646</v>
          </cell>
          <cell r="T86">
            <v>7.005057172403963</v>
          </cell>
        </row>
        <row r="87">
          <cell r="E87">
            <v>23.061795238837362</v>
          </cell>
          <cell r="L87">
            <v>1.4995313964386128</v>
          </cell>
          <cell r="O87">
            <v>21.081753299007772</v>
          </cell>
          <cell r="Q87">
            <v>60.27773204633138</v>
          </cell>
          <cell r="T87">
            <v>7.3782442699348287</v>
          </cell>
        </row>
        <row r="88">
          <cell r="E88">
            <v>23.070663164256075</v>
          </cell>
          <cell r="L88">
            <v>1.6853932584269558</v>
          </cell>
          <cell r="O88">
            <v>20.935434237853684</v>
          </cell>
          <cell r="Q88">
            <v>64.816501966872821</v>
          </cell>
          <cell r="T88">
            <v>7.3041683315774222</v>
          </cell>
        </row>
        <row r="89">
          <cell r="E89">
            <v>23.525198726065128</v>
          </cell>
          <cell r="L89">
            <v>1.7592592592592666</v>
          </cell>
          <cell r="O89">
            <v>20.964986567751893</v>
          </cell>
          <cell r="Q89">
            <v>67.707344699133031</v>
          </cell>
          <cell r="T89">
            <v>6.6388294220477011</v>
          </cell>
        </row>
        <row r="90">
          <cell r="E90">
            <v>26.363998792956878</v>
          </cell>
          <cell r="L90">
            <v>2.767527675276753</v>
          </cell>
          <cell r="O90">
            <v>22.975815493254487</v>
          </cell>
          <cell r="Q90">
            <v>77.412074293725595</v>
          </cell>
          <cell r="T90">
            <v>8.9549917805183306</v>
          </cell>
        </row>
        <row r="91">
          <cell r="E91">
            <v>26.173899793353925</v>
          </cell>
          <cell r="L91">
            <v>5.8171745152354504</v>
          </cell>
          <cell r="O91">
            <v>25.492430008466016</v>
          </cell>
          <cell r="Q91">
            <v>85.478239380497868</v>
          </cell>
          <cell r="T91">
            <v>7.3044484195493071</v>
          </cell>
        </row>
        <row r="92">
          <cell r="E92">
            <v>30.093377662556065</v>
          </cell>
          <cell r="L92">
            <v>6.2615101289134429</v>
          </cell>
          <cell r="O92">
            <v>26.800462681878571</v>
          </cell>
          <cell r="Q92">
            <v>92.768446445004315</v>
          </cell>
          <cell r="T92">
            <v>8.0728739865873376</v>
          </cell>
        </row>
        <row r="93">
          <cell r="E93">
            <v>30.988142465300697</v>
          </cell>
          <cell r="L93">
            <v>7.1883530482256504</v>
          </cell>
          <cell r="O93">
            <v>26.308286783044181</v>
          </cell>
          <cell r="Q93">
            <v>92.884676664224514</v>
          </cell>
          <cell r="T93">
            <v>9.2929164803010007</v>
          </cell>
        </row>
        <row r="94">
          <cell r="E94">
            <v>32.473262369769259</v>
          </cell>
          <cell r="L94">
            <v>6.1041292639138192</v>
          </cell>
          <cell r="O94">
            <v>23.507715475962272</v>
          </cell>
          <cell r="Q94">
            <v>88.428322550766268</v>
          </cell>
          <cell r="T94">
            <v>10.445931035842982</v>
          </cell>
        </row>
        <row r="95">
          <cell r="A95" t="str">
            <v>2000 Q1</v>
          </cell>
          <cell r="B95">
            <v>100000000</v>
          </cell>
          <cell r="E95">
            <v>35.836130513538379</v>
          </cell>
          <cell r="G95">
            <v>0</v>
          </cell>
          <cell r="L95">
            <v>4.3630017452007053</v>
          </cell>
          <cell r="O95">
            <v>23.951848026250389</v>
          </cell>
          <cell r="Q95">
            <v>92.534891292868508</v>
          </cell>
          <cell r="T95">
            <v>11.109105382409156</v>
          </cell>
          <cell r="Z95">
            <v>2.7027027027026946</v>
          </cell>
        </row>
        <row r="96">
          <cell r="E96">
            <v>35.452304342678303</v>
          </cell>
          <cell r="L96">
            <v>4.2461005199306641</v>
          </cell>
          <cell r="O96">
            <v>19.799134921265235</v>
          </cell>
          <cell r="Q96">
            <v>85.187187892379754</v>
          </cell>
          <cell r="T96">
            <v>11.00981555983542</v>
          </cell>
          <cell r="Z96">
            <v>4.7297297297297121</v>
          </cell>
        </row>
        <row r="97">
          <cell r="E97">
            <v>34.36319273382847</v>
          </cell>
          <cell r="L97">
            <v>2.7164685908319228</v>
          </cell>
          <cell r="O97">
            <v>18.041529471841741</v>
          </cell>
          <cell r="Q97">
            <v>84.762711611377</v>
          </cell>
          <cell r="T97">
            <v>9.9587220715427858</v>
          </cell>
          <cell r="Z97">
            <v>8.7837837837837895</v>
          </cell>
        </row>
        <row r="98">
          <cell r="A98" t="str">
            <v>2000 Q4</v>
          </cell>
          <cell r="E98">
            <v>34.146157030423453</v>
          </cell>
          <cell r="L98">
            <v>4.2301184433164281</v>
          </cell>
          <cell r="O98">
            <v>18.08368370016899</v>
          </cell>
          <cell r="Q98">
            <v>89.492440004429639</v>
          </cell>
          <cell r="T98">
            <v>10.8209719397664</v>
          </cell>
          <cell r="W98">
            <v>114.28592070817814</v>
          </cell>
          <cell r="Z98">
            <v>12.75167785234899</v>
          </cell>
        </row>
        <row r="99">
          <cell r="E99">
            <v>35.802720572095879</v>
          </cell>
          <cell r="L99">
            <v>2.7591973244147141</v>
          </cell>
          <cell r="O99">
            <v>14.687183766957276</v>
          </cell>
          <cell r="Q99">
            <v>83.584974377862807</v>
          </cell>
          <cell r="T99">
            <v>10.289404369391537</v>
          </cell>
          <cell r="W99">
            <v>117.21995860517032</v>
          </cell>
          <cell r="Z99">
            <v>15.789473684210535</v>
          </cell>
        </row>
        <row r="100">
          <cell r="E100">
            <v>35.379202791307648</v>
          </cell>
          <cell r="L100">
            <v>2.4106400665004202</v>
          </cell>
          <cell r="O100">
            <v>13.338187497249663</v>
          </cell>
          <cell r="Q100">
            <v>79.076751910237235</v>
          </cell>
          <cell r="T100">
            <v>11.302830155675744</v>
          </cell>
          <cell r="W100">
            <v>122.18562305593026</v>
          </cell>
          <cell r="Z100">
            <v>16.774193548387089</v>
          </cell>
        </row>
        <row r="101">
          <cell r="E101">
            <v>35.819817151244209</v>
          </cell>
          <cell r="L101">
            <v>1.6528925619834638</v>
          </cell>
          <cell r="O101">
            <v>11.796015265455353</v>
          </cell>
          <cell r="Q101">
            <v>71.881395040472256</v>
          </cell>
          <cell r="T101">
            <v>11.089742392359046</v>
          </cell>
          <cell r="W101">
            <v>122.11563378675319</v>
          </cell>
          <cell r="Z101">
            <v>14.285714285714263</v>
          </cell>
        </row>
        <row r="102">
          <cell r="E102">
            <v>35.64951041084754</v>
          </cell>
          <cell r="L102">
            <v>-0.48701298701298867</v>
          </cell>
          <cell r="O102">
            <v>7.7727756455122829</v>
          </cell>
          <cell r="Q102">
            <v>54.616070566943975</v>
          </cell>
          <cell r="T102">
            <v>9.5415566897953035</v>
          </cell>
          <cell r="W102">
            <v>120.95201184838582</v>
          </cell>
          <cell r="Z102">
            <v>8.9285714285714164</v>
          </cell>
        </row>
        <row r="103">
          <cell r="E103">
            <v>37.491516235812483</v>
          </cell>
          <cell r="L103">
            <v>-1.0577705451586752</v>
          </cell>
          <cell r="O103">
            <v>6.5077843874304335</v>
          </cell>
          <cell r="Q103">
            <v>46.764444942598232</v>
          </cell>
          <cell r="T103">
            <v>8.9374948257124824</v>
          </cell>
          <cell r="W103">
            <v>124.21853270129384</v>
          </cell>
          <cell r="Z103">
            <v>5.1136363636363598</v>
          </cell>
        </row>
        <row r="104">
          <cell r="E104">
            <v>34.061135095887579</v>
          </cell>
          <cell r="L104">
            <v>-2.353896103896119</v>
          </cell>
          <cell r="O104">
            <v>5.1279418501207346</v>
          </cell>
          <cell r="Q104">
            <v>41.069644259407937</v>
          </cell>
          <cell r="T104">
            <v>8.8887119899658238</v>
          </cell>
          <cell r="W104">
            <v>124.62312338300086</v>
          </cell>
          <cell r="Z104">
            <v>1.1049723756906076</v>
          </cell>
        </row>
        <row r="105">
          <cell r="E105">
            <v>33.999263682879189</v>
          </cell>
          <cell r="L105">
            <v>-3.5772357723577244</v>
          </cell>
          <cell r="O105">
            <v>4.0898785573768635</v>
          </cell>
          <cell r="Q105">
            <v>37.403467014466464</v>
          </cell>
          <cell r="T105">
            <v>8.4750526492077451</v>
          </cell>
          <cell r="W105">
            <v>127.15124960820295</v>
          </cell>
          <cell r="Z105">
            <v>-0.54347826086956275</v>
          </cell>
        </row>
        <row r="106">
          <cell r="E106">
            <v>35.118565070270179</v>
          </cell>
          <cell r="L106">
            <v>-3.9967373572593772</v>
          </cell>
          <cell r="O106">
            <v>4.2746430936632294</v>
          </cell>
          <cell r="Q106">
            <v>40.210818941284522</v>
          </cell>
          <cell r="T106">
            <v>7.4922302854928011</v>
          </cell>
          <cell r="W106">
            <v>127.66124276818924</v>
          </cell>
          <cell r="Z106">
            <v>1.0928961748633839</v>
          </cell>
        </row>
        <row r="107">
          <cell r="A107" t="str">
            <v>2003 Q1</v>
          </cell>
          <cell r="B107" t="e">
            <v>#N/A</v>
          </cell>
          <cell r="E107">
            <v>39.664904608869477</v>
          </cell>
          <cell r="L107">
            <v>-3.536184210526315</v>
          </cell>
          <cell r="O107">
            <v>3.1348715942198169</v>
          </cell>
          <cell r="Q107">
            <v>34.539090338948853</v>
          </cell>
          <cell r="T107">
            <v>7.0379502603364301</v>
          </cell>
          <cell r="W107">
            <v>129.9723806965784</v>
          </cell>
          <cell r="Z107">
            <v>1.0810810810810665</v>
          </cell>
          <cell r="AC107">
            <v>2.7679114354412313</v>
          </cell>
        </row>
        <row r="108">
          <cell r="E108">
            <v>37.555473097561048</v>
          </cell>
          <cell r="L108">
            <v>-3.0756442227763898</v>
          </cell>
          <cell r="O108">
            <v>3.574433761284638</v>
          </cell>
          <cell r="Q108">
            <v>34.914050090916092</v>
          </cell>
          <cell r="T108">
            <v>7.0545478912084194</v>
          </cell>
          <cell r="W108">
            <v>131.49279235927099</v>
          </cell>
          <cell r="Z108">
            <v>0.54644808743167061</v>
          </cell>
          <cell r="AC108">
            <v>2.6055761730586342</v>
          </cell>
        </row>
        <row r="109">
          <cell r="E109">
            <v>34.848356475171386</v>
          </cell>
          <cell r="L109">
            <v>-1.8549747048903811</v>
          </cell>
          <cell r="O109">
            <v>2.4250511038473235</v>
          </cell>
          <cell r="Q109">
            <v>25.948619291717062</v>
          </cell>
          <cell r="T109">
            <v>7.443811875317226</v>
          </cell>
          <cell r="W109">
            <v>130.10260767784661</v>
          </cell>
          <cell r="Z109">
            <v>-2.1857923497267961</v>
          </cell>
          <cell r="AC109">
            <v>2.7448611762047523</v>
          </cell>
        </row>
        <row r="110">
          <cell r="E110">
            <v>33.500035974485314</v>
          </cell>
          <cell r="L110">
            <v>-1.2744265080713717</v>
          </cell>
          <cell r="O110">
            <v>0.80107258895255029</v>
          </cell>
          <cell r="Q110">
            <v>16.668562443395938</v>
          </cell>
          <cell r="T110">
            <v>7.580755824022221</v>
          </cell>
          <cell r="W110">
            <v>126.86435941718098</v>
          </cell>
          <cell r="Z110">
            <v>-2.7027027027026946</v>
          </cell>
          <cell r="AC110">
            <v>2.3759656376661407</v>
          </cell>
        </row>
        <row r="111">
          <cell r="E111">
            <v>44.266237440707528</v>
          </cell>
          <cell r="L111">
            <v>-1.108269394714398</v>
          </cell>
          <cell r="O111">
            <v>1.9835342035118515</v>
          </cell>
          <cell r="Q111">
            <v>20.609872363996125</v>
          </cell>
          <cell r="T111">
            <v>7.4157749005761566</v>
          </cell>
          <cell r="W111">
            <v>129.3482517891492</v>
          </cell>
          <cell r="Z111">
            <v>1.6042780748663148</v>
          </cell>
          <cell r="AC111">
            <v>2.5784716877164033</v>
          </cell>
        </row>
        <row r="112">
          <cell r="E112">
            <v>40.466978887723229</v>
          </cell>
          <cell r="L112">
            <v>-1.4579759862778587</v>
          </cell>
          <cell r="O112">
            <v>1.7507028001185745</v>
          </cell>
          <cell r="Q112">
            <v>21.061170821133047</v>
          </cell>
          <cell r="T112">
            <v>7.7041193817291314</v>
          </cell>
          <cell r="W112">
            <v>127.6585241350184</v>
          </cell>
          <cell r="Z112">
            <v>3.2608695652174049</v>
          </cell>
          <cell r="AC112">
            <v>2.3397677236305618</v>
          </cell>
        </row>
        <row r="113">
          <cell r="E113">
            <v>35.213998186978472</v>
          </cell>
          <cell r="L113">
            <v>-1.8041237113402104</v>
          </cell>
          <cell r="O113">
            <v>2.6591406329624618</v>
          </cell>
          <cell r="Q113">
            <v>24.982040297236956</v>
          </cell>
          <cell r="T113">
            <v>8.609796483437405</v>
          </cell>
          <cell r="W113">
            <v>130.52727819725868</v>
          </cell>
          <cell r="Z113">
            <v>4.4692737430167568</v>
          </cell>
          <cell r="AC113">
            <v>2.6522859595871626</v>
          </cell>
        </row>
        <row r="114">
          <cell r="E114">
            <v>31.836310221612109</v>
          </cell>
          <cell r="L114">
            <v>-2.237521514629961</v>
          </cell>
          <cell r="O114">
            <v>1.9926171986176087</v>
          </cell>
          <cell r="Q114">
            <v>21.373976072296411</v>
          </cell>
          <cell r="T114">
            <v>9.2659034314081659</v>
          </cell>
          <cell r="W114">
            <v>126.7510574534725</v>
          </cell>
          <cell r="Z114">
            <v>2.2222222222222143</v>
          </cell>
          <cell r="AC114">
            <v>2.2292459850095643</v>
          </cell>
        </row>
        <row r="115">
          <cell r="E115">
            <v>25.786280298028856</v>
          </cell>
          <cell r="L115">
            <v>-3.1896551724137936</v>
          </cell>
          <cell r="O115">
            <v>1.9709484192922133</v>
          </cell>
          <cell r="Q115">
            <v>20.137116687085843</v>
          </cell>
          <cell r="T115">
            <v>9.9501161283450141</v>
          </cell>
          <cell r="W115">
            <v>132.16658808179363</v>
          </cell>
          <cell r="Z115">
            <v>-5.2631578947368496</v>
          </cell>
          <cell r="AC115">
            <v>2.6764471443642068</v>
          </cell>
        </row>
        <row r="116">
          <cell r="E116">
            <v>25.594361732654789</v>
          </cell>
          <cell r="L116">
            <v>-1.9147084421235974</v>
          </cell>
          <cell r="O116">
            <v>3.1544681344041408</v>
          </cell>
          <cell r="Q116">
            <v>24.828974044358358</v>
          </cell>
          <cell r="T116">
            <v>9.7489036898133961</v>
          </cell>
          <cell r="W116">
            <v>136.96257749816795</v>
          </cell>
          <cell r="Z116">
            <v>-4.2105263157894797</v>
          </cell>
          <cell r="AC116">
            <v>2.657681584963357</v>
          </cell>
        </row>
        <row r="117">
          <cell r="E117">
            <v>21.313535611023468</v>
          </cell>
          <cell r="L117">
            <v>-0.52493438320209407</v>
          </cell>
          <cell r="O117">
            <v>3.5018977718455773</v>
          </cell>
          <cell r="Q117">
            <v>29.982916252537144</v>
          </cell>
          <cell r="T117">
            <v>9.9264700272170945</v>
          </cell>
          <cell r="W117">
            <v>138.66953335271032</v>
          </cell>
          <cell r="Z117">
            <v>-3.7433155080213822</v>
          </cell>
          <cell r="AC117">
            <v>2.7502716574747308</v>
          </cell>
        </row>
        <row r="118">
          <cell r="E118">
            <v>23.892131230062517</v>
          </cell>
          <cell r="L118">
            <v>-0.35211267605632202</v>
          </cell>
          <cell r="O118">
            <v>5.8137906623202866</v>
          </cell>
          <cell r="Q118">
            <v>41.496390413538251</v>
          </cell>
          <cell r="T118">
            <v>9.758734149882045</v>
          </cell>
          <cell r="W118">
            <v>132.73751787031537</v>
          </cell>
          <cell r="Z118">
            <v>-0.54347826086956275</v>
          </cell>
          <cell r="AC118">
            <v>2.2746837362860823</v>
          </cell>
        </row>
        <row r="119">
          <cell r="E119">
            <v>14.862618460140197</v>
          </cell>
          <cell r="L119">
            <v>-8.9047195013350233E-2</v>
          </cell>
          <cell r="O119">
            <v>8.2359449481003537</v>
          </cell>
          <cell r="Q119">
            <v>56.77459506431974</v>
          </cell>
          <cell r="T119">
            <v>12.034275547569248</v>
          </cell>
          <cell r="W119">
            <v>140.00572194949973</v>
          </cell>
          <cell r="Z119">
            <v>-0.55555555555557135</v>
          </cell>
          <cell r="AC119">
            <v>2.263434255617359</v>
          </cell>
        </row>
        <row r="120">
          <cell r="E120">
            <v>14.331964283229269</v>
          </cell>
          <cell r="L120">
            <v>-1.0647737355811984</v>
          </cell>
          <cell r="O120">
            <v>8.384838951677736</v>
          </cell>
          <cell r="Q120">
            <v>61.538804140209137</v>
          </cell>
          <cell r="T120">
            <v>10.779782154810512</v>
          </cell>
          <cell r="W120">
            <v>141.60788196804791</v>
          </cell>
          <cell r="Z120">
            <v>-0.54945054945054039</v>
          </cell>
          <cell r="AC120">
            <v>2.0401138349738606</v>
          </cell>
        </row>
        <row r="121">
          <cell r="E121">
            <v>12.192779080029084</v>
          </cell>
          <cell r="L121">
            <v>-2.4626209322779289</v>
          </cell>
          <cell r="O121">
            <v>8.902728684951029</v>
          </cell>
          <cell r="Q121">
            <v>60.852800680960918</v>
          </cell>
          <cell r="T121">
            <v>10.21011395495862</v>
          </cell>
          <cell r="W121">
            <v>144.15496349802626</v>
          </cell>
          <cell r="Z121">
            <v>2.2222222222222143</v>
          </cell>
          <cell r="AC121">
            <v>2.0906691510068187</v>
          </cell>
        </row>
        <row r="122">
          <cell r="E122">
            <v>15.659613692682797</v>
          </cell>
          <cell r="L122">
            <v>-1.9434628975265014</v>
          </cell>
          <cell r="O122">
            <v>9.2356028812526745</v>
          </cell>
          <cell r="Q122">
            <v>60.490754170514279</v>
          </cell>
          <cell r="T122">
            <v>9.2813950984945102</v>
          </cell>
          <cell r="W122">
            <v>142.30590474500659</v>
          </cell>
          <cell r="Z122">
            <v>4.9180327868852345</v>
          </cell>
          <cell r="AC122">
            <v>1.9900293069820658</v>
          </cell>
        </row>
        <row r="123">
          <cell r="E123">
            <v>14.911388411874498</v>
          </cell>
          <cell r="L123">
            <v>-1.6042780748663006</v>
          </cell>
          <cell r="O123">
            <v>7.2471315550207862</v>
          </cell>
          <cell r="Q123">
            <v>51.261254153208291</v>
          </cell>
          <cell r="T123">
            <v>8.3756161380234246</v>
          </cell>
          <cell r="W123">
            <v>160.47840710214282</v>
          </cell>
          <cell r="Z123">
            <v>8.9385474860335279</v>
          </cell>
          <cell r="AC123">
            <v>2.1313788512849907</v>
          </cell>
        </row>
        <row r="124">
          <cell r="E124">
            <v>15.062118037560822</v>
          </cell>
          <cell r="L124">
            <v>-2.8699551569506809</v>
          </cell>
          <cell r="O124">
            <v>7.1598374648285272</v>
          </cell>
          <cell r="Q124">
            <v>52.880649126005771</v>
          </cell>
          <cell r="T124">
            <v>9.2863729505611818</v>
          </cell>
          <cell r="W124">
            <v>162.28051818764814</v>
          </cell>
          <cell r="Z124">
            <v>9.9447513812154398</v>
          </cell>
          <cell r="AC124">
            <v>1.6645791419465534</v>
          </cell>
        </row>
        <row r="125">
          <cell r="E125">
            <v>13.669573146778873</v>
          </cell>
          <cell r="L125">
            <v>-2.0739404869251672</v>
          </cell>
          <cell r="O125">
            <v>8.826097103264658</v>
          </cell>
          <cell r="Q125">
            <v>60.189799305467638</v>
          </cell>
          <cell r="T125">
            <v>10.39181822027048</v>
          </cell>
          <cell r="W125">
            <v>161.63169522137576</v>
          </cell>
          <cell r="Z125">
            <v>9.7826086956521721</v>
          </cell>
          <cell r="AC125">
            <v>1.4648653731845513</v>
          </cell>
        </row>
        <row r="126">
          <cell r="E126">
            <v>15.40623796309589</v>
          </cell>
          <cell r="L126">
            <v>-4.5045045045044958</v>
          </cell>
          <cell r="O126">
            <v>9.3983320377924571</v>
          </cell>
          <cell r="Q126">
            <v>66.822553739376517</v>
          </cell>
          <cell r="T126">
            <v>10.69240286421333</v>
          </cell>
          <cell r="W126">
            <v>160.11438326821576</v>
          </cell>
          <cell r="Z126">
            <v>8.8541666666666714</v>
          </cell>
          <cell r="AC126">
            <v>1.6273601092278001</v>
          </cell>
        </row>
        <row r="127">
          <cell r="E127">
            <v>15.757508031644164</v>
          </cell>
          <cell r="L127">
            <v>-7.5181159420289845</v>
          </cell>
          <cell r="O127">
            <v>9.6814805903320718</v>
          </cell>
          <cell r="Q127">
            <v>70.722023202139653</v>
          </cell>
          <cell r="T127">
            <v>11.117123041563834</v>
          </cell>
          <cell r="W127">
            <v>164.31903467040127</v>
          </cell>
          <cell r="Z127">
            <v>10.256410256410263</v>
          </cell>
          <cell r="AC127">
            <v>1.537224997717739</v>
          </cell>
        </row>
        <row r="128">
          <cell r="E128">
            <v>18.007597082659657</v>
          </cell>
          <cell r="L128">
            <v>-6.64819944598338</v>
          </cell>
          <cell r="O128">
            <v>9.0277336005327271</v>
          </cell>
          <cell r="Q128">
            <v>68.492097411883805</v>
          </cell>
          <cell r="T128">
            <v>12.628098126037113</v>
          </cell>
          <cell r="W128">
            <v>163.2419632519204</v>
          </cell>
          <cell r="Z128">
            <v>10.552763819095489</v>
          </cell>
          <cell r="AC128">
            <v>1.609376261158296</v>
          </cell>
        </row>
        <row r="129">
          <cell r="E129">
            <v>17.152552782794601</v>
          </cell>
          <cell r="L129">
            <v>-9.3001841620626067</v>
          </cell>
          <cell r="O129">
            <v>6.8939295591579111</v>
          </cell>
          <cell r="Q129">
            <v>58.235080376443072</v>
          </cell>
          <cell r="T129">
            <v>13.393858795046224</v>
          </cell>
          <cell r="W129">
            <v>160.72445654052464</v>
          </cell>
          <cell r="Z129">
            <v>9.9009900990099027</v>
          </cell>
          <cell r="AC129">
            <v>1.8460739558001198</v>
          </cell>
        </row>
        <row r="130">
          <cell r="E130">
            <v>16.639509360449352</v>
          </cell>
          <cell r="L130">
            <v>-7.2641509433962312</v>
          </cell>
          <cell r="O130">
            <v>7.9708691273021657</v>
          </cell>
          <cell r="Q130">
            <v>56.148271395448603</v>
          </cell>
          <cell r="T130">
            <v>11.530503081544214</v>
          </cell>
          <cell r="W130">
            <v>160.28492187105797</v>
          </cell>
          <cell r="Z130">
            <v>7.1770334928229715</v>
          </cell>
          <cell r="AC130">
            <v>3.4470182682430108</v>
          </cell>
        </row>
        <row r="131">
          <cell r="E131">
            <v>20.155916315550229</v>
          </cell>
          <cell r="L131">
            <v>-2.0568070519098853</v>
          </cell>
          <cell r="O131">
            <v>6.9524822302555265</v>
          </cell>
          <cell r="Q131">
            <v>41.437055597967223</v>
          </cell>
          <cell r="T131">
            <v>10.137153096686548</v>
          </cell>
          <cell r="W131">
            <v>162.26070096854309</v>
          </cell>
          <cell r="Z131">
            <v>2.7906976744186238</v>
          </cell>
          <cell r="AC131">
            <v>3.7414909020996712</v>
          </cell>
        </row>
        <row r="132">
          <cell r="E132">
            <v>20.693768597740785</v>
          </cell>
          <cell r="L132">
            <v>-0.1978239366963237</v>
          </cell>
          <cell r="O132">
            <v>6.2917748963906774</v>
          </cell>
          <cell r="Q132">
            <v>31.305178039857289</v>
          </cell>
          <cell r="T132">
            <v>9.7729771022305911</v>
          </cell>
          <cell r="W132">
            <v>161.46779951834668</v>
          </cell>
          <cell r="Z132">
            <v>-3.6363636363636402</v>
          </cell>
          <cell r="AC132">
            <v>3.6343857213367126</v>
          </cell>
        </row>
        <row r="133">
          <cell r="E133">
            <v>18.191374704331821</v>
          </cell>
          <cell r="L133">
            <v>2.9441624365482255</v>
          </cell>
          <cell r="O133">
            <v>6.208757914998813</v>
          </cell>
          <cell r="Q133">
            <v>28.207511305977285</v>
          </cell>
          <cell r="T133">
            <v>9.5948311890369737</v>
          </cell>
          <cell r="W133">
            <v>163.39500733223571</v>
          </cell>
          <cell r="Z133">
            <v>-6.7567567567567579</v>
          </cell>
          <cell r="AC133">
            <v>3.6046252465661168</v>
          </cell>
        </row>
        <row r="134">
          <cell r="E134">
            <v>14.33728308146064</v>
          </cell>
          <cell r="L134">
            <v>3.5605289928789574</v>
          </cell>
          <cell r="O134">
            <v>3.5102770805346779</v>
          </cell>
          <cell r="Q134">
            <v>17.363657133214254</v>
          </cell>
          <cell r="T134">
            <v>11.981845952313449</v>
          </cell>
          <cell r="W134">
            <v>161.53417974618071</v>
          </cell>
          <cell r="Z134">
            <v>-10.714285714285708</v>
          </cell>
          <cell r="AC134">
            <v>3.401142469065416</v>
          </cell>
        </row>
        <row r="135">
          <cell r="E135">
            <v>7.6135305697867466</v>
          </cell>
          <cell r="L135">
            <v>1.0999999999999943</v>
          </cell>
          <cell r="O135">
            <v>2.3779459848011726</v>
          </cell>
          <cell r="Q135">
            <v>16.660903845392959</v>
          </cell>
          <cell r="T135">
            <v>9.7064626451916762</v>
          </cell>
          <cell r="W135">
            <v>163.00508205604592</v>
          </cell>
          <cell r="Z135">
            <v>-12.21719457013576</v>
          </cell>
          <cell r="AC135">
            <v>3.588589567711606</v>
          </cell>
        </row>
        <row r="136">
          <cell r="E136">
            <v>7.4707692111118718</v>
          </cell>
          <cell r="L136">
            <v>-0.19821605550049526</v>
          </cell>
          <cell r="O136">
            <v>1.1730647938538112</v>
          </cell>
          <cell r="Q136">
            <v>13.588453386307153</v>
          </cell>
          <cell r="T136">
            <v>11.574734645936434</v>
          </cell>
          <cell r="W136">
            <v>166.5705742406729</v>
          </cell>
          <cell r="Z136">
            <v>-8.4905660377358458</v>
          </cell>
          <cell r="AC136">
            <v>3.8554864873832422</v>
          </cell>
        </row>
        <row r="137">
          <cell r="E137">
            <v>3.3832797128768561</v>
          </cell>
          <cell r="L137">
            <v>-1.8737672583826566</v>
          </cell>
          <cell r="O137">
            <v>5.7272236657922804E-2</v>
          </cell>
          <cell r="Q137">
            <v>12.526440372716902</v>
          </cell>
          <cell r="T137">
            <v>8.6364265623660152</v>
          </cell>
          <cell r="W137">
            <v>158.42070879778805</v>
          </cell>
          <cell r="Z137">
            <v>-6.2801932367149789</v>
          </cell>
          <cell r="AC137">
            <v>4.070112508849963</v>
          </cell>
        </row>
        <row r="138">
          <cell r="E138">
            <v>4.6610845182486287</v>
          </cell>
          <cell r="L138">
            <v>-3.1434184675835013</v>
          </cell>
          <cell r="O138">
            <v>-2.4464412829367319</v>
          </cell>
          <cell r="Q138">
            <v>-0.76085854127636954</v>
          </cell>
          <cell r="T138">
            <v>10.72791449423875</v>
          </cell>
          <cell r="W138">
            <v>157.84686413268579</v>
          </cell>
          <cell r="Z138">
            <v>-1</v>
          </cell>
          <cell r="AC138">
            <v>4.1901140462915434</v>
          </cell>
        </row>
        <row r="139">
          <cell r="E139">
            <v>3.9149396166914983</v>
          </cell>
          <cell r="L139">
            <v>-4.2532146389713148</v>
          </cell>
          <cell r="O139">
            <v>-3.6865379090854304</v>
          </cell>
          <cell r="Q139">
            <v>-0.58016807874570131</v>
          </cell>
          <cell r="T139">
            <v>7.0938701726922817</v>
          </cell>
          <cell r="W139">
            <v>156.68813276986165</v>
          </cell>
          <cell r="Z139">
            <v>4.1237113402061993</v>
          </cell>
          <cell r="AC139">
            <v>4.4964712677594356</v>
          </cell>
        </row>
        <row r="140">
          <cell r="E140">
            <v>4.6817306012565041</v>
          </cell>
          <cell r="L140">
            <v>-6.2562065541211496</v>
          </cell>
          <cell r="O140">
            <v>-4.0483456328889815</v>
          </cell>
          <cell r="Q140">
            <v>-2.7532029178171831</v>
          </cell>
          <cell r="T140">
            <v>8.8824306340559698</v>
          </cell>
          <cell r="W140">
            <v>149.69201448311881</v>
          </cell>
          <cell r="Z140">
            <v>7.7319587628865918</v>
          </cell>
          <cell r="AC140">
            <v>4.4901220918060334</v>
          </cell>
        </row>
        <row r="141">
          <cell r="E141">
            <v>3.0927698697231278</v>
          </cell>
          <cell r="L141">
            <v>-6.3316582914572876</v>
          </cell>
          <cell r="O141">
            <v>-4.2356667436794169</v>
          </cell>
          <cell r="Q141">
            <v>-7.3192946178093177</v>
          </cell>
          <cell r="T141">
            <v>4.0971043027124772</v>
          </cell>
          <cell r="W141">
            <v>146.16442768215177</v>
          </cell>
          <cell r="Z141">
            <v>9.7938144329897057</v>
          </cell>
          <cell r="AC141">
            <v>5.1176379329365647</v>
          </cell>
        </row>
        <row r="142">
          <cell r="E142">
            <v>0.75502413961888237</v>
          </cell>
          <cell r="L142">
            <v>-8.9249492900608516</v>
          </cell>
          <cell r="O142">
            <v>-5.0155869672852731</v>
          </cell>
          <cell r="Q142">
            <v>-8.0133500551599788</v>
          </cell>
          <cell r="T142">
            <v>3.8599182993763366</v>
          </cell>
          <cell r="W142">
            <v>140.1950289138837</v>
          </cell>
          <cell r="Z142">
            <v>9.0909090909091077</v>
          </cell>
          <cell r="AC142">
            <v>5.1532596543698661</v>
          </cell>
        </row>
        <row r="143">
          <cell r="E143">
            <v>2.7732239330411801</v>
          </cell>
          <cell r="L143">
            <v>-9.8140495867768607</v>
          </cell>
          <cell r="O143">
            <v>-5.970895902887591</v>
          </cell>
          <cell r="Q143">
            <v>-17.079309676850336</v>
          </cell>
          <cell r="T143">
            <v>3.870984812174358</v>
          </cell>
          <cell r="W143">
            <v>136.91279866619612</v>
          </cell>
          <cell r="Z143">
            <v>7.425742574257427</v>
          </cell>
          <cell r="AC143">
            <v>5.6295489472875477</v>
          </cell>
        </row>
        <row r="144">
          <cell r="E144">
            <v>1.6331671353145225</v>
          </cell>
          <cell r="L144">
            <v>-9.6398305084745886</v>
          </cell>
          <cell r="O144">
            <v>-6.9714172043432825</v>
          </cell>
          <cell r="Q144">
            <v>-27.217801642019218</v>
          </cell>
          <cell r="T144">
            <v>2.2718563158995289</v>
          </cell>
          <cell r="W144">
            <v>136.37742185390525</v>
          </cell>
          <cell r="Z144">
            <v>2.8708133971291971</v>
          </cell>
          <cell r="AC144">
            <v>5.3577969484519246</v>
          </cell>
        </row>
        <row r="145">
          <cell r="E145">
            <v>1.5113107489042079</v>
          </cell>
          <cell r="L145">
            <v>-9.656652360515011</v>
          </cell>
          <cell r="O145">
            <v>-8.6671797067479872</v>
          </cell>
          <cell r="Q145">
            <v>-37.402090372838089</v>
          </cell>
          <cell r="T145">
            <v>1.385437000557781</v>
          </cell>
          <cell r="W145">
            <v>133.28436047869317</v>
          </cell>
          <cell r="Z145">
            <v>0</v>
          </cell>
          <cell r="AC145">
            <v>5.9116431363838693</v>
          </cell>
        </row>
        <row r="146">
          <cell r="E146">
            <v>1.2814349171825938</v>
          </cell>
          <cell r="L146">
            <v>-5.7906458797327502</v>
          </cell>
          <cell r="O146">
            <v>-8.1938578062347887</v>
          </cell>
          <cell r="Q146">
            <v>-39.180845551463278</v>
          </cell>
          <cell r="T146">
            <v>1.2378069184445419</v>
          </cell>
          <cell r="W146">
            <v>127.87625100230112</v>
          </cell>
          <cell r="Z146">
            <v>-1.8518518518518619</v>
          </cell>
          <cell r="AC146">
            <v>5.6087270729494536</v>
          </cell>
        </row>
        <row r="147">
          <cell r="E147">
            <v>0.48214774846348973</v>
          </cell>
          <cell r="L147">
            <v>-5.1546391752577421</v>
          </cell>
          <cell r="O147">
            <v>-6.4931591306462195</v>
          </cell>
          <cell r="Q147">
            <v>-38.39326507090972</v>
          </cell>
          <cell r="T147">
            <v>-0.98317763255331336</v>
          </cell>
          <cell r="W147">
            <v>124.03214502109132</v>
          </cell>
          <cell r="Z147">
            <v>-2.7649769585253381</v>
          </cell>
          <cell r="AC147">
            <v>5.5268198429561552</v>
          </cell>
        </row>
        <row r="148">
          <cell r="E148">
            <v>-4.6862384021085575</v>
          </cell>
          <cell r="L148">
            <v>-3.3997655334114825</v>
          </cell>
          <cell r="O148">
            <v>-6.5649974150535968</v>
          </cell>
          <cell r="Q148">
            <v>-36.123155047131874</v>
          </cell>
          <cell r="T148">
            <v>-2.1159456581327385</v>
          </cell>
          <cell r="W148">
            <v>122.61358905239641</v>
          </cell>
          <cell r="Z148">
            <v>-3.2558139534883708</v>
          </cell>
          <cell r="AC148">
            <v>5.2982756398055715</v>
          </cell>
        </row>
        <row r="149">
          <cell r="E149">
            <v>-9.9661019862766977</v>
          </cell>
          <cell r="L149">
            <v>-1.9002375296912248</v>
          </cell>
          <cell r="O149">
            <v>-6.2844755410851434</v>
          </cell>
          <cell r="Q149">
            <v>-35.294372273308539</v>
          </cell>
          <cell r="T149">
            <v>8.9018398756377959E-2</v>
          </cell>
          <cell r="W149">
            <v>120.74353698930263</v>
          </cell>
          <cell r="Z149">
            <v>-3.2863849765258095</v>
          </cell>
          <cell r="AC149">
            <v>5.1103122434704282</v>
          </cell>
        </row>
        <row r="150">
          <cell r="E150">
            <v>-15.595760270826162</v>
          </cell>
          <cell r="L150">
            <v>-0.11820330969266024</v>
          </cell>
          <cell r="O150">
            <v>-4.9139826859901632</v>
          </cell>
          <cell r="Q150">
            <v>-28.926747837213007</v>
          </cell>
          <cell r="T150">
            <v>-2.2197546111502362</v>
          </cell>
          <cell r="W150">
            <v>116.86157960309735</v>
          </cell>
          <cell r="Z150">
            <v>-4.2452830188679229</v>
          </cell>
          <cell r="AC150">
            <v>4.852799403327297</v>
          </cell>
        </row>
        <row r="151">
          <cell r="E151">
            <v>-20.549556889817865</v>
          </cell>
          <cell r="L151">
            <v>3.3816425120772919</v>
          </cell>
          <cell r="O151">
            <v>-4.6945873222611283</v>
          </cell>
          <cell r="Q151">
            <v>-27.69360604035408</v>
          </cell>
          <cell r="T151">
            <v>6.6215237974879021E-2</v>
          </cell>
          <cell r="W151">
            <v>117.18293146417594</v>
          </cell>
          <cell r="Z151">
            <v>-4.7393364928909989</v>
          </cell>
          <cell r="AC151">
            <v>5.1524890487910442</v>
          </cell>
        </row>
        <row r="152">
          <cell r="E152">
            <v>-24.642746163173967</v>
          </cell>
          <cell r="L152">
            <v>5.0970873786407651</v>
          </cell>
          <cell r="O152">
            <v>-5.1425247696442113</v>
          </cell>
          <cell r="Q152">
            <v>-31.131325964541791</v>
          </cell>
          <cell r="T152">
            <v>-0.51055237833937006</v>
          </cell>
          <cell r="W152">
            <v>113.93720935847628</v>
          </cell>
          <cell r="Z152">
            <v>-5.7692307692307736</v>
          </cell>
          <cell r="AC152">
            <v>4.3397838299502265</v>
          </cell>
        </row>
        <row r="153">
          <cell r="E153">
            <v>-27.285835047987746</v>
          </cell>
          <cell r="L153">
            <v>4.600484261501208</v>
          </cell>
          <cell r="O153">
            <v>-3.9144406160550886</v>
          </cell>
          <cell r="Q153">
            <v>-24.724207774807049</v>
          </cell>
          <cell r="T153">
            <v>-1.0784587855101984</v>
          </cell>
          <cell r="W153">
            <v>111.93665893919469</v>
          </cell>
          <cell r="Z153">
            <v>-6.7961165048543819</v>
          </cell>
          <cell r="AC153">
            <v>4.4955998486329865</v>
          </cell>
        </row>
        <row r="154">
          <cell r="E154">
            <v>-28.710417049185764</v>
          </cell>
          <cell r="L154">
            <v>1.42011834319527</v>
          </cell>
          <cell r="O154">
            <v>-7.5402198852079181</v>
          </cell>
          <cell r="Q154">
            <v>-42.292612397912151</v>
          </cell>
          <cell r="T154">
            <v>-1.0403989186753226</v>
          </cell>
          <cell r="W154">
            <v>107.15093683561119</v>
          </cell>
          <cell r="Z154">
            <v>-5.9113300492610819</v>
          </cell>
          <cell r="AC154">
            <v>4.0135335201814115</v>
          </cell>
        </row>
        <row r="155">
          <cell r="E155">
            <v>-30.904476417872161</v>
          </cell>
          <cell r="L155">
            <v>0.5841121495327144</v>
          </cell>
          <cell r="O155">
            <v>-7.2727709933158735</v>
          </cell>
          <cell r="Q155">
            <v>-40.356776367478808</v>
          </cell>
          <cell r="T155">
            <v>-1.657357429701197</v>
          </cell>
          <cell r="W155">
            <v>106.89784670786848</v>
          </cell>
          <cell r="Z155">
            <v>-6.4676616915422898</v>
          </cell>
          <cell r="AC155">
            <v>4.0929897988390023</v>
          </cell>
        </row>
        <row r="156">
          <cell r="E156">
            <v>-33.586295814074617</v>
          </cell>
          <cell r="L156">
            <v>1.9630484988452821</v>
          </cell>
          <cell r="O156">
            <v>-7.280146762328485</v>
          </cell>
          <cell r="Q156">
            <v>-35.739070611953522</v>
          </cell>
          <cell r="T156">
            <v>0.47433546103260682</v>
          </cell>
          <cell r="W156">
            <v>105.98553241103012</v>
          </cell>
          <cell r="Z156">
            <v>-5.6122448979592008</v>
          </cell>
          <cell r="AC156">
            <v>3.6438889250972641</v>
          </cell>
        </row>
        <row r="157">
          <cell r="E157">
            <v>-36.451836632883442</v>
          </cell>
          <cell r="L157">
            <v>2.5462962962962763</v>
          </cell>
          <cell r="O157">
            <v>-7.1040187273385271</v>
          </cell>
          <cell r="Q157">
            <v>-34.156308452795891</v>
          </cell>
          <cell r="T157">
            <v>-1.5450802648872985</v>
          </cell>
          <cell r="W157">
            <v>104.61446450276301</v>
          </cell>
          <cell r="Z157">
            <v>-5.2083333333333428</v>
          </cell>
          <cell r="AC157">
            <v>3.6763468951895857</v>
          </cell>
        </row>
        <row r="158">
          <cell r="E158">
            <v>-38.715779725354707</v>
          </cell>
          <cell r="L158">
            <v>4.3173862310384976</v>
          </cell>
          <cell r="O158">
            <v>-4.5498069949886002</v>
          </cell>
          <cell r="Q158">
            <v>-20.541810345433692</v>
          </cell>
          <cell r="T158">
            <v>-0.96862667054367757</v>
          </cell>
          <cell r="W158">
            <v>102.58145763854525</v>
          </cell>
          <cell r="Z158" t="str">
            <v/>
          </cell>
          <cell r="AC158">
            <v>3.2540558940579856</v>
          </cell>
        </row>
        <row r="159">
          <cell r="E159" t="str">
            <v/>
          </cell>
          <cell r="L159" t="str">
            <v/>
          </cell>
          <cell r="O159">
            <v>-4.5695004826022227</v>
          </cell>
          <cell r="Q159" t="str">
            <v/>
          </cell>
          <cell r="T159" t="str">
            <v/>
          </cell>
          <cell r="W159" t="str">
            <v/>
          </cell>
          <cell r="Z159" t="str">
            <v/>
          </cell>
          <cell r="AC159" t="str">
            <v/>
          </cell>
        </row>
        <row r="160">
          <cell r="E160" t="str">
            <v/>
          </cell>
          <cell r="L160" t="str">
            <v/>
          </cell>
          <cell r="O160" t="str">
            <v/>
          </cell>
          <cell r="Q160" t="str">
            <v/>
          </cell>
          <cell r="T160" t="str">
            <v/>
          </cell>
          <cell r="W160" t="str">
            <v/>
          </cell>
          <cell r="Z160" t="str">
            <v/>
          </cell>
          <cell r="AC160" t="str">
            <v/>
          </cell>
        </row>
        <row r="161">
          <cell r="E161" t="str">
            <v/>
          </cell>
          <cell r="L161" t="str">
            <v/>
          </cell>
          <cell r="O161" t="str">
            <v/>
          </cell>
          <cell r="Q161" t="str">
            <v/>
          </cell>
          <cell r="T161" t="str">
            <v/>
          </cell>
          <cell r="W161" t="str">
            <v/>
          </cell>
          <cell r="Z161" t="str">
            <v/>
          </cell>
          <cell r="AC161" t="str">
            <v/>
          </cell>
        </row>
        <row r="162">
          <cell r="E162" t="str">
            <v/>
          </cell>
          <cell r="L162" t="str">
            <v/>
          </cell>
          <cell r="O162" t="str">
            <v/>
          </cell>
          <cell r="Q162" t="str">
            <v/>
          </cell>
          <cell r="T162" t="str">
            <v/>
          </cell>
          <cell r="W162" t="str">
            <v/>
          </cell>
          <cell r="Z162" t="str">
            <v/>
          </cell>
          <cell r="AC162" t="str">
            <v/>
          </cell>
        </row>
        <row r="163">
          <cell r="E163" t="str">
            <v/>
          </cell>
          <cell r="L163" t="str">
            <v/>
          </cell>
          <cell r="O163" t="str">
            <v/>
          </cell>
          <cell r="Q163" t="str">
            <v/>
          </cell>
          <cell r="T163" t="str">
            <v/>
          </cell>
          <cell r="W163" t="str">
            <v/>
          </cell>
          <cell r="Z163" t="str">
            <v/>
          </cell>
          <cell r="AC163" t="str">
            <v/>
          </cell>
        </row>
        <row r="164">
          <cell r="E164" t="str">
            <v/>
          </cell>
          <cell r="L164" t="str">
            <v/>
          </cell>
          <cell r="O164" t="str">
            <v/>
          </cell>
          <cell r="Q164" t="str">
            <v/>
          </cell>
          <cell r="T164" t="str">
            <v/>
          </cell>
          <cell r="W164" t="str">
            <v/>
          </cell>
          <cell r="Z164" t="str">
            <v/>
          </cell>
          <cell r="AC164" t="str">
            <v/>
          </cell>
        </row>
        <row r="165">
          <cell r="E165" t="str">
            <v/>
          </cell>
          <cell r="L165" t="str">
            <v/>
          </cell>
          <cell r="O165" t="str">
            <v/>
          </cell>
          <cell r="Q165" t="str">
            <v/>
          </cell>
          <cell r="T165" t="str">
            <v/>
          </cell>
          <cell r="W165" t="str">
            <v/>
          </cell>
          <cell r="Z165" t="str">
            <v/>
          </cell>
          <cell r="AC165" t="str">
            <v/>
          </cell>
        </row>
        <row r="166">
          <cell r="E166" t="str">
            <v/>
          </cell>
          <cell r="L166" t="str">
            <v/>
          </cell>
          <cell r="O166" t="str">
            <v/>
          </cell>
          <cell r="Q166" t="str">
            <v/>
          </cell>
          <cell r="T166" t="str">
            <v/>
          </cell>
          <cell r="W166" t="str">
            <v/>
          </cell>
          <cell r="Z166" t="str">
            <v/>
          </cell>
          <cell r="AC166" t="str">
            <v/>
          </cell>
        </row>
        <row r="167">
          <cell r="E167" t="str">
            <v/>
          </cell>
          <cell r="L167" t="str">
            <v/>
          </cell>
          <cell r="O167" t="str">
            <v/>
          </cell>
          <cell r="Q167" t="str">
            <v/>
          </cell>
          <cell r="T167" t="str">
            <v/>
          </cell>
          <cell r="W167" t="str">
            <v/>
          </cell>
          <cell r="Z167" t="str">
            <v/>
          </cell>
          <cell r="AC167" t="str">
            <v/>
          </cell>
        </row>
        <row r="168">
          <cell r="E168" t="str">
            <v/>
          </cell>
          <cell r="L168" t="str">
            <v/>
          </cell>
          <cell r="O168" t="str">
            <v/>
          </cell>
          <cell r="Q168" t="str">
            <v/>
          </cell>
          <cell r="T168" t="str">
            <v/>
          </cell>
          <cell r="W168" t="str">
            <v/>
          </cell>
          <cell r="Z168" t="str">
            <v/>
          </cell>
          <cell r="AC168" t="str">
            <v/>
          </cell>
        </row>
        <row r="169">
          <cell r="E169" t="str">
            <v/>
          </cell>
          <cell r="L169" t="str">
            <v/>
          </cell>
          <cell r="O169" t="str">
            <v/>
          </cell>
          <cell r="Q169" t="str">
            <v/>
          </cell>
          <cell r="T169" t="str">
            <v/>
          </cell>
          <cell r="W169" t="str">
            <v/>
          </cell>
          <cell r="Z169" t="str">
            <v/>
          </cell>
          <cell r="AC169" t="str">
            <v/>
          </cell>
        </row>
        <row r="170">
          <cell r="E170" t="str">
            <v/>
          </cell>
          <cell r="L170" t="str">
            <v/>
          </cell>
          <cell r="O170" t="str">
            <v/>
          </cell>
          <cell r="Q170" t="str">
            <v/>
          </cell>
          <cell r="T170" t="str">
            <v/>
          </cell>
          <cell r="W170" t="str">
            <v/>
          </cell>
          <cell r="Z170" t="str">
            <v/>
          </cell>
          <cell r="AC170" t="str">
            <v/>
          </cell>
        </row>
        <row r="171">
          <cell r="E171" t="str">
            <v/>
          </cell>
          <cell r="L171" t="str">
            <v/>
          </cell>
          <cell r="O171" t="str">
            <v/>
          </cell>
          <cell r="Q171" t="str">
            <v/>
          </cell>
          <cell r="T171" t="str">
            <v/>
          </cell>
          <cell r="W171" t="str">
            <v/>
          </cell>
          <cell r="Z171" t="str">
            <v/>
          </cell>
          <cell r="AC171" t="str">
            <v/>
          </cell>
        </row>
        <row r="172">
          <cell r="E172" t="str">
            <v/>
          </cell>
          <cell r="L172" t="str">
            <v/>
          </cell>
          <cell r="O172" t="str">
            <v/>
          </cell>
          <cell r="Q172" t="str">
            <v/>
          </cell>
          <cell r="T172" t="str">
            <v/>
          </cell>
          <cell r="W172" t="str">
            <v/>
          </cell>
          <cell r="Z172" t="str">
            <v/>
          </cell>
          <cell r="AC172" t="str">
            <v/>
          </cell>
        </row>
        <row r="173">
          <cell r="E173" t="str">
            <v/>
          </cell>
          <cell r="L173" t="str">
            <v/>
          </cell>
          <cell r="O173" t="str">
            <v/>
          </cell>
          <cell r="Q173" t="str">
            <v/>
          </cell>
          <cell r="T173" t="str">
            <v/>
          </cell>
          <cell r="W173" t="str">
            <v/>
          </cell>
          <cell r="Z173" t="str">
            <v/>
          </cell>
          <cell r="AC173" t="str">
            <v/>
          </cell>
        </row>
        <row r="174">
          <cell r="E174" t="str">
            <v/>
          </cell>
          <cell r="L174" t="str">
            <v/>
          </cell>
          <cell r="O174" t="str">
            <v/>
          </cell>
          <cell r="Q174" t="str">
            <v/>
          </cell>
          <cell r="T174" t="str">
            <v/>
          </cell>
          <cell r="W174" t="str">
            <v/>
          </cell>
          <cell r="Z174" t="str">
            <v/>
          </cell>
          <cell r="AC174" t="str">
            <v/>
          </cell>
        </row>
        <row r="175">
          <cell r="E175" t="str">
            <v/>
          </cell>
          <cell r="L175" t="str">
            <v/>
          </cell>
          <cell r="O175" t="str">
            <v/>
          </cell>
          <cell r="Q175" t="str">
            <v/>
          </cell>
          <cell r="T175" t="str">
            <v/>
          </cell>
          <cell r="W175" t="str">
            <v/>
          </cell>
          <cell r="Z175" t="str">
            <v/>
          </cell>
          <cell r="AC175" t="str">
            <v/>
          </cell>
        </row>
        <row r="176">
          <cell r="E176" t="str">
            <v/>
          </cell>
          <cell r="L176" t="str">
            <v/>
          </cell>
          <cell r="O176" t="str">
            <v/>
          </cell>
          <cell r="Q176" t="str">
            <v/>
          </cell>
          <cell r="T176" t="str">
            <v/>
          </cell>
          <cell r="W176" t="str">
            <v/>
          </cell>
          <cell r="Z176" t="str">
            <v/>
          </cell>
          <cell r="AC176" t="str">
            <v/>
          </cell>
        </row>
        <row r="177">
          <cell r="E177" t="str">
            <v/>
          </cell>
          <cell r="L177" t="str">
            <v/>
          </cell>
          <cell r="O177" t="str">
            <v/>
          </cell>
          <cell r="Q177" t="str">
            <v/>
          </cell>
          <cell r="T177" t="str">
            <v/>
          </cell>
          <cell r="W177" t="str">
            <v/>
          </cell>
          <cell r="Z177" t="str">
            <v/>
          </cell>
          <cell r="AC177" t="str">
            <v/>
          </cell>
        </row>
        <row r="178">
          <cell r="E178" t="str">
            <v/>
          </cell>
          <cell r="L178" t="str">
            <v/>
          </cell>
          <cell r="O178" t="str">
            <v/>
          </cell>
          <cell r="Q178" t="str">
            <v/>
          </cell>
          <cell r="T178" t="str">
            <v/>
          </cell>
          <cell r="W178" t="str">
            <v/>
          </cell>
          <cell r="Z178" t="str">
            <v/>
          </cell>
          <cell r="AC178" t="str">
            <v/>
          </cell>
        </row>
      </sheetData>
      <sheetData sheetId="10"/>
      <sheetData sheetId="11"/>
      <sheetData sheetId="12"/>
      <sheetData sheetId="13"/>
      <sheetData sheetId="14"/>
      <sheetData sheetId="15"/>
      <sheetData sheetId="16">
        <row r="2">
          <cell r="C2" t="str">
            <v>Períodos de crise (6)</v>
          </cell>
        </row>
        <row r="7">
          <cell r="B7" t="str">
            <v>1978 T1</v>
          </cell>
          <cell r="C7" t="e">
            <v>#N/A</v>
          </cell>
          <cell r="H7">
            <v>0</v>
          </cell>
          <cell r="P7">
            <v>7.0128812793038549</v>
          </cell>
        </row>
        <row r="8">
          <cell r="P8">
            <v>13.223360281194488</v>
          </cell>
        </row>
        <row r="9">
          <cell r="P9">
            <v>6.5145527185161285</v>
          </cell>
        </row>
        <row r="10">
          <cell r="P10">
            <v>-1.2629205181670642</v>
          </cell>
        </row>
        <row r="11">
          <cell r="P11">
            <v>-1.9442513850778198</v>
          </cell>
        </row>
        <row r="12">
          <cell r="P12">
            <v>-2.1057391219083996</v>
          </cell>
        </row>
        <row r="13">
          <cell r="P13">
            <v>-2.5699139058957314</v>
          </cell>
        </row>
        <row r="14">
          <cell r="P14">
            <v>-1.2105081792199854</v>
          </cell>
        </row>
        <row r="15">
          <cell r="P15">
            <v>2.8080018007585039</v>
          </cell>
        </row>
        <row r="16">
          <cell r="P16">
            <v>5.2794115399358077</v>
          </cell>
        </row>
        <row r="17">
          <cell r="P17">
            <v>7.9125933352230504</v>
          </cell>
        </row>
        <row r="18">
          <cell r="P18">
            <v>13.545606920143598</v>
          </cell>
        </row>
        <row r="19">
          <cell r="P19">
            <v>11.187662133612505</v>
          </cell>
        </row>
        <row r="20">
          <cell r="P20">
            <v>11.448678356676538</v>
          </cell>
        </row>
        <row r="21">
          <cell r="P21">
            <v>8.321483480593983</v>
          </cell>
        </row>
        <row r="22">
          <cell r="B22" t="str">
            <v>1981 T4</v>
          </cell>
          <cell r="C22" t="e">
            <v>#N/A</v>
          </cell>
          <cell r="H22">
            <v>0</v>
          </cell>
          <cell r="P22">
            <v>2.3750555109118636</v>
          </cell>
          <cell r="R22">
            <v>83.035948227651716</v>
          </cell>
        </row>
        <row r="23">
          <cell r="P23">
            <v>0.12968272699876593</v>
          </cell>
          <cell r="R23">
            <v>76.267330477765782</v>
          </cell>
        </row>
        <row r="24">
          <cell r="P24">
            <v>-1.2026625644514155</v>
          </cell>
          <cell r="R24">
            <v>72.596918953406089</v>
          </cell>
        </row>
        <row r="25">
          <cell r="P25">
            <v>2.9793897389934756</v>
          </cell>
          <cell r="R25">
            <v>75.638247543403736</v>
          </cell>
        </row>
        <row r="26">
          <cell r="B26" t="str">
            <v>1982 T4</v>
          </cell>
          <cell r="C26" t="e">
            <v>#N/A</v>
          </cell>
          <cell r="F26">
            <v>8.2476324225131776</v>
          </cell>
          <cell r="H26">
            <v>0</v>
          </cell>
          <cell r="J26" t="str">
            <v/>
          </cell>
          <cell r="P26">
            <v>6.3377990812116138</v>
          </cell>
          <cell r="R26">
            <v>82.076798538165633</v>
          </cell>
        </row>
        <row r="27">
          <cell r="F27">
            <v>6.0955399295648931</v>
          </cell>
          <cell r="P27">
            <v>4.3899352914993557</v>
          </cell>
          <cell r="R27">
            <v>79.24655703434081</v>
          </cell>
        </row>
        <row r="28">
          <cell r="F28">
            <v>7.0398511266683528</v>
          </cell>
          <cell r="P28">
            <v>4.1413853709091057</v>
          </cell>
          <cell r="R28">
            <v>78.743485054453885</v>
          </cell>
        </row>
        <row r="29">
          <cell r="F29">
            <v>1.9453066223214819</v>
          </cell>
          <cell r="P29">
            <v>-0.75391746375296975</v>
          </cell>
          <cell r="R29">
            <v>76.152555626805182</v>
          </cell>
        </row>
        <row r="30">
          <cell r="F30">
            <v>6.1878848032020244</v>
          </cell>
          <cell r="P30">
            <v>-3.5319812490809284</v>
          </cell>
          <cell r="R30">
            <v>83.985469400029615</v>
          </cell>
        </row>
        <row r="31">
          <cell r="F31">
            <v>1.2645734717562505</v>
          </cell>
          <cell r="P31">
            <v>-4.3053580451909426</v>
          </cell>
          <cell r="R31">
            <v>78.560207875783632</v>
          </cell>
        </row>
        <row r="32">
          <cell r="F32">
            <v>0.90498184911135127</v>
          </cell>
          <cell r="P32">
            <v>-4.7675581580070769</v>
          </cell>
          <cell r="R32">
            <v>77.844927093055219</v>
          </cell>
        </row>
        <row r="33">
          <cell r="F33">
            <v>0.79093427848658848</v>
          </cell>
          <cell r="P33">
            <v>-3.2656386689263996</v>
          </cell>
          <cell r="R33">
            <v>80.668093560294295</v>
          </cell>
        </row>
        <row r="34">
          <cell r="F34">
            <v>0.27640387549655543</v>
          </cell>
          <cell r="P34">
            <v>-1.5930944374073874</v>
          </cell>
          <cell r="R34">
            <v>71.219925989219647</v>
          </cell>
        </row>
        <row r="35">
          <cell r="F35">
            <v>-4.7753687801952935</v>
          </cell>
          <cell r="P35">
            <v>-3.0889583786366188</v>
          </cell>
          <cell r="R35">
            <v>64.947423013549837</v>
          </cell>
        </row>
        <row r="36">
          <cell r="F36">
            <v>-7.9672191308545592</v>
          </cell>
          <cell r="P36">
            <v>-2.9951427835467257</v>
          </cell>
          <cell r="R36">
            <v>57.934750989198655</v>
          </cell>
        </row>
        <row r="37">
          <cell r="F37">
            <v>-10.735815662591861</v>
          </cell>
          <cell r="P37">
            <v>-2.9763890680714127</v>
          </cell>
          <cell r="R37">
            <v>41.806040685279022</v>
          </cell>
        </row>
        <row r="38">
          <cell r="F38">
            <v>-14.157786652405548</v>
          </cell>
          <cell r="P38">
            <v>-5.493977567736323</v>
          </cell>
          <cell r="R38">
            <v>32.414641494137932</v>
          </cell>
        </row>
        <row r="39">
          <cell r="F39">
            <v>-18.243508210560989</v>
          </cell>
          <cell r="P39">
            <v>-3.5488240090423062</v>
          </cell>
          <cell r="R39">
            <v>30.0139134855931</v>
          </cell>
        </row>
        <row r="40">
          <cell r="F40">
            <v>-20.044976535878732</v>
          </cell>
          <cell r="P40">
            <v>-3.5935763026893568</v>
          </cell>
          <cell r="R40">
            <v>26.145693075758881</v>
          </cell>
        </row>
        <row r="41">
          <cell r="F41">
            <v>-21.276991045539233</v>
          </cell>
          <cell r="P41">
            <v>-1.9460557264030598</v>
          </cell>
          <cell r="R41">
            <v>29.97940853663118</v>
          </cell>
        </row>
        <row r="42">
          <cell r="F42">
            <v>-22.330559359384409</v>
          </cell>
          <cell r="P42">
            <v>0.29978876482677208</v>
          </cell>
          <cell r="R42">
            <v>35.049849507208023</v>
          </cell>
        </row>
        <row r="43">
          <cell r="F43">
            <v>-22.753695923867795</v>
          </cell>
          <cell r="P43">
            <v>2.8525833961199112</v>
          </cell>
          <cell r="R43">
            <v>37.402116078770412</v>
          </cell>
        </row>
        <row r="44">
          <cell r="F44">
            <v>-22.946217003905659</v>
          </cell>
          <cell r="P44">
            <v>2.2905686642994567</v>
          </cell>
          <cell r="R44">
            <v>32.9613662466897</v>
          </cell>
        </row>
        <row r="45">
          <cell r="F45">
            <v>-22.068732643249277</v>
          </cell>
          <cell r="P45">
            <v>0.87756425705126162</v>
          </cell>
          <cell r="R45">
            <v>28.131167981776748</v>
          </cell>
        </row>
        <row r="46">
          <cell r="F46">
            <v>-22.2411171537548</v>
          </cell>
          <cell r="P46">
            <v>-2.2860679150513903</v>
          </cell>
          <cell r="R46">
            <v>18.592469456485155</v>
          </cell>
        </row>
        <row r="47">
          <cell r="F47">
            <v>-21.493078336212776</v>
          </cell>
          <cell r="P47">
            <v>-0.87399823366797591</v>
          </cell>
          <cell r="R47">
            <v>20.894789339647573</v>
          </cell>
        </row>
        <row r="48">
          <cell r="F48">
            <v>-21.557707592346873</v>
          </cell>
          <cell r="P48">
            <v>0.86283026447715372</v>
          </cell>
          <cell r="R48">
            <v>24.487391425397742</v>
          </cell>
        </row>
        <row r="49">
          <cell r="F49">
            <v>-19.896573709654461</v>
          </cell>
          <cell r="P49">
            <v>0.98728406169263394</v>
          </cell>
          <cell r="R49">
            <v>28.029051573946546</v>
          </cell>
        </row>
        <row r="50">
          <cell r="F50">
            <v>-18.090406025651177</v>
          </cell>
          <cell r="P50">
            <v>2.1356302100396789</v>
          </cell>
          <cell r="R50">
            <v>32.748591697195494</v>
          </cell>
        </row>
        <row r="51">
          <cell r="B51" t="str">
            <v>1989 T1</v>
          </cell>
          <cell r="C51" t="e">
            <v>#N/A</v>
          </cell>
          <cell r="F51">
            <v>-20.293922120136102</v>
          </cell>
          <cell r="H51">
            <v>0</v>
          </cell>
          <cell r="M51">
            <v>5.4216867469879588</v>
          </cell>
          <cell r="P51">
            <v>-2.6377241304228534</v>
          </cell>
          <cell r="R51">
            <v>21.32501206408179</v>
          </cell>
        </row>
        <row r="52">
          <cell r="F52">
            <v>-18.782847180052357</v>
          </cell>
          <cell r="M52">
            <v>3.8728897715988069</v>
          </cell>
          <cell r="P52">
            <v>-3.8980402059127783</v>
          </cell>
          <cell r="R52">
            <v>19.529310039045342</v>
          </cell>
        </row>
        <row r="53">
          <cell r="F53">
            <v>-17.525222311510547</v>
          </cell>
          <cell r="M53">
            <v>5.8536585365853711</v>
          </cell>
          <cell r="P53">
            <v>-3.6952069897851914</v>
          </cell>
          <cell r="R53">
            <v>20.194540612963912</v>
          </cell>
        </row>
        <row r="54">
          <cell r="F54">
            <v>-14.241878145981346</v>
          </cell>
          <cell r="M54">
            <v>3.8095238095238244</v>
          </cell>
          <cell r="P54">
            <v>-8.4170856464709232E-2</v>
          </cell>
          <cell r="R54">
            <v>26.461348270467859</v>
          </cell>
        </row>
        <row r="55">
          <cell r="F55">
            <v>-13.751472687301373</v>
          </cell>
          <cell r="M55">
            <v>3.5238095238095326</v>
          </cell>
          <cell r="P55">
            <v>1.1791977273987158</v>
          </cell>
          <cell r="R55">
            <v>30.474817527085779</v>
          </cell>
        </row>
        <row r="56">
          <cell r="F56">
            <v>-11.746105176207749</v>
          </cell>
          <cell r="M56">
            <v>4.3977055449330891</v>
          </cell>
          <cell r="P56">
            <v>4.1758875893904417</v>
          </cell>
          <cell r="R56">
            <v>38.551118000202237</v>
          </cell>
        </row>
        <row r="57">
          <cell r="F57">
            <v>-14.047252950805174</v>
          </cell>
          <cell r="M57">
            <v>1.9354838709677296</v>
          </cell>
          <cell r="P57">
            <v>-1.2275313633228251</v>
          </cell>
          <cell r="R57">
            <v>24.886360912368012</v>
          </cell>
        </row>
        <row r="58">
          <cell r="F58">
            <v>-13.96784075171945</v>
          </cell>
          <cell r="M58">
            <v>2.5688073394495348</v>
          </cell>
          <cell r="P58">
            <v>-3.0392135595180036</v>
          </cell>
          <cell r="R58">
            <v>22.636510727253498</v>
          </cell>
        </row>
        <row r="59">
          <cell r="F59">
            <v>-10.354013763987751</v>
          </cell>
          <cell r="M59">
            <v>6.0717571297148112</v>
          </cell>
          <cell r="P59">
            <v>2.8354620652352338</v>
          </cell>
          <cell r="R59">
            <v>33.626641295180455</v>
          </cell>
        </row>
        <row r="60">
          <cell r="F60">
            <v>-6.4553619133716467</v>
          </cell>
          <cell r="M60">
            <v>7.417582417582409</v>
          </cell>
          <cell r="P60">
            <v>3.2914115878891863</v>
          </cell>
          <cell r="R60">
            <v>33.569353894270222</v>
          </cell>
        </row>
        <row r="61">
          <cell r="F61">
            <v>-5.2372591506379251</v>
          </cell>
          <cell r="M61">
            <v>6.6907775768535203</v>
          </cell>
          <cell r="P61">
            <v>10.566371423351811</v>
          </cell>
          <cell r="R61">
            <v>45.870261757802687</v>
          </cell>
        </row>
        <row r="62">
          <cell r="F62">
            <v>-3.4065368213554024</v>
          </cell>
          <cell r="M62">
            <v>6.7978533094812121</v>
          </cell>
          <cell r="P62">
            <v>13.933778001021153</v>
          </cell>
          <cell r="R62">
            <v>50.256603726826967</v>
          </cell>
        </row>
        <row r="63">
          <cell r="F63">
            <v>-5.2317211430331696</v>
          </cell>
          <cell r="M63">
            <v>5.2038161318300098</v>
          </cell>
          <cell r="P63">
            <v>8.5540411007185355</v>
          </cell>
          <cell r="R63">
            <v>37.544138847477846</v>
          </cell>
        </row>
        <row r="64">
          <cell r="F64">
            <v>-3.2928279435023597</v>
          </cell>
          <cell r="M64">
            <v>4.8593350383631844</v>
          </cell>
          <cell r="P64">
            <v>6.3402355368500167</v>
          </cell>
          <cell r="R64">
            <v>35.350548201853577</v>
          </cell>
        </row>
        <row r="65">
          <cell r="F65">
            <v>-0.55798496141629528</v>
          </cell>
          <cell r="M65">
            <v>2.4576271186440835</v>
          </cell>
          <cell r="P65">
            <v>7.3998331276267066</v>
          </cell>
          <cell r="R65">
            <v>36.968700930741733</v>
          </cell>
        </row>
        <row r="66">
          <cell r="F66">
            <v>3.882337337764767</v>
          </cell>
          <cell r="M66">
            <v>-0.33500837520938376</v>
          </cell>
          <cell r="P66">
            <v>6.8416202873013106</v>
          </cell>
          <cell r="R66">
            <v>35.422839955267719</v>
          </cell>
        </row>
        <row r="67">
          <cell r="F67">
            <v>4.3928556830764052</v>
          </cell>
          <cell r="M67">
            <v>-3.7922506183017219</v>
          </cell>
          <cell r="P67">
            <v>8.9994999129416868</v>
          </cell>
          <cell r="R67">
            <v>37.130758156023511</v>
          </cell>
        </row>
        <row r="68">
          <cell r="F68">
            <v>8.4533243552421169</v>
          </cell>
          <cell r="M68">
            <v>-5.9349593495934982</v>
          </cell>
          <cell r="P68">
            <v>11.194782544513899</v>
          </cell>
          <cell r="R68">
            <v>38.177782147725395</v>
          </cell>
        </row>
        <row r="69">
          <cell r="F69">
            <v>9.5941513325515899</v>
          </cell>
          <cell r="M69">
            <v>-5.789909015715466</v>
          </cell>
          <cell r="P69">
            <v>7.3808821916187242</v>
          </cell>
          <cell r="R69">
            <v>30.032989277699269</v>
          </cell>
        </row>
        <row r="70">
          <cell r="F70">
            <v>13.916095168675497</v>
          </cell>
          <cell r="M70">
            <v>-5.4621848739495817</v>
          </cell>
          <cell r="P70">
            <v>5.3078756475044315</v>
          </cell>
          <cell r="R70">
            <v>27.235653325856727</v>
          </cell>
        </row>
        <row r="71">
          <cell r="F71">
            <v>12.802267317199664</v>
          </cell>
          <cell r="M71">
            <v>-4.1131105398457493</v>
          </cell>
          <cell r="P71">
            <v>5.3470151052986949</v>
          </cell>
          <cell r="R71">
            <v>26.137676597977588</v>
          </cell>
        </row>
        <row r="72">
          <cell r="F72">
            <v>12.28160402130591</v>
          </cell>
          <cell r="M72">
            <v>-4.4079515989628391</v>
          </cell>
          <cell r="P72">
            <v>3.1153897584459145</v>
          </cell>
          <cell r="R72">
            <v>20.439919712507042</v>
          </cell>
        </row>
        <row r="73">
          <cell r="F73">
            <v>11.856468834662934</v>
          </cell>
          <cell r="M73">
            <v>-2.6338893766461808</v>
          </cell>
          <cell r="P73">
            <v>3.8069682109839391</v>
          </cell>
          <cell r="R73">
            <v>19.918230974202636</v>
          </cell>
        </row>
        <row r="74">
          <cell r="F74">
            <v>14.916729098140664</v>
          </cell>
          <cell r="M74">
            <v>-1.4222222222222172</v>
          </cell>
          <cell r="P74">
            <v>5.3829395485066556</v>
          </cell>
          <cell r="R74">
            <v>22.425462000343781</v>
          </cell>
        </row>
        <row r="75">
          <cell r="F75">
            <v>11.847103388316825</v>
          </cell>
          <cell r="M75">
            <v>-2.6809651474530796</v>
          </cell>
          <cell r="P75">
            <v>6.3731104039423343</v>
          </cell>
          <cell r="R75">
            <v>24.964684422115749</v>
          </cell>
        </row>
        <row r="76">
          <cell r="F76">
            <v>11.250263695101182</v>
          </cell>
          <cell r="M76">
            <v>-2.4412296564195231</v>
          </cell>
          <cell r="P76">
            <v>8.9467874544628643</v>
          </cell>
          <cell r="R76">
            <v>30.118626045793523</v>
          </cell>
        </row>
        <row r="77">
          <cell r="F77">
            <v>10.585726007561078</v>
          </cell>
          <cell r="M77">
            <v>-2.5247971145175967</v>
          </cell>
          <cell r="P77">
            <v>10.059886038011513</v>
          </cell>
          <cell r="R77">
            <v>31.527398817425105</v>
          </cell>
        </row>
        <row r="78">
          <cell r="F78">
            <v>10.820149983587385</v>
          </cell>
          <cell r="M78">
            <v>-2.8854824165915289</v>
          </cell>
          <cell r="P78">
            <v>9.4297405007639554</v>
          </cell>
          <cell r="R78">
            <v>30.631391945203923</v>
          </cell>
        </row>
        <row r="79">
          <cell r="B79" t="str">
            <v>1996 T1</v>
          </cell>
          <cell r="F79">
            <v>15.128484188677774</v>
          </cell>
          <cell r="M79">
            <v>-1.1937557392103031</v>
          </cell>
          <cell r="P79">
            <v>9.0879899266051609</v>
          </cell>
          <cell r="R79">
            <v>26.737540943163108</v>
          </cell>
          <cell r="U79">
            <v>3.8370301274639576</v>
          </cell>
        </row>
        <row r="80">
          <cell r="F80">
            <v>15.97752114217225</v>
          </cell>
          <cell r="M80">
            <v>-0.74142724745135524</v>
          </cell>
          <cell r="P80">
            <v>8.9088369921244066</v>
          </cell>
          <cell r="R80">
            <v>28.661580257354753</v>
          </cell>
          <cell r="U80">
            <v>4.8502232428442964</v>
          </cell>
        </row>
        <row r="81">
          <cell r="F81">
            <v>16.188487188929443</v>
          </cell>
          <cell r="M81">
            <v>-1.6651248843663211</v>
          </cell>
          <cell r="P81">
            <v>10.828472386888464</v>
          </cell>
          <cell r="R81">
            <v>33.833783821356896</v>
          </cell>
          <cell r="U81">
            <v>3.9518859527065318</v>
          </cell>
        </row>
        <row r="82">
          <cell r="F82">
            <v>17.612873675941785</v>
          </cell>
          <cell r="M82">
            <v>-1.1142061281337163</v>
          </cell>
          <cell r="P82">
            <v>11.058304218600895</v>
          </cell>
          <cell r="R82">
            <v>34.163658003608653</v>
          </cell>
          <cell r="U82">
            <v>5.1434824500670278</v>
          </cell>
        </row>
        <row r="83">
          <cell r="F83">
            <v>19.243645401974845</v>
          </cell>
          <cell r="M83">
            <v>-0.8364312267657823</v>
          </cell>
          <cell r="P83">
            <v>14.513096232478134</v>
          </cell>
          <cell r="R83">
            <v>42.079570979487123</v>
          </cell>
          <cell r="U83">
            <v>5.9466749319806596</v>
          </cell>
        </row>
        <row r="84">
          <cell r="F84">
            <v>18.143379615264351</v>
          </cell>
          <cell r="M84">
            <v>-0.28011204481792618</v>
          </cell>
          <cell r="P84">
            <v>17.142655065966437</v>
          </cell>
          <cell r="R84">
            <v>47.460121181079693</v>
          </cell>
          <cell r="U84">
            <v>5.4182592408385775</v>
          </cell>
        </row>
        <row r="85">
          <cell r="F85">
            <v>17.204975404451289</v>
          </cell>
          <cell r="M85">
            <v>1.5992474129821233</v>
          </cell>
          <cell r="P85">
            <v>19.510456362186559</v>
          </cell>
          <cell r="R85">
            <v>54.097604957571555</v>
          </cell>
          <cell r="U85">
            <v>6.364202924590777</v>
          </cell>
        </row>
        <row r="86">
          <cell r="F86">
            <v>18.363838836338857</v>
          </cell>
          <cell r="M86">
            <v>1.7840375586854549</v>
          </cell>
          <cell r="P86">
            <v>21.011508876874558</v>
          </cell>
          <cell r="R86">
            <v>59.975869396708646</v>
          </cell>
          <cell r="U86">
            <v>7.005057172403963</v>
          </cell>
        </row>
        <row r="87">
          <cell r="F87">
            <v>23.061795238837362</v>
          </cell>
          <cell r="M87">
            <v>1.4995313964386128</v>
          </cell>
          <cell r="P87">
            <v>21.081753299007772</v>
          </cell>
          <cell r="R87">
            <v>60.27773204633138</v>
          </cell>
          <cell r="U87">
            <v>7.3782442699348287</v>
          </cell>
        </row>
        <row r="88">
          <cell r="F88">
            <v>23.070663164256075</v>
          </cell>
          <cell r="M88">
            <v>1.6853932584269558</v>
          </cell>
          <cell r="P88">
            <v>20.935434237853684</v>
          </cell>
          <cell r="R88">
            <v>64.816501966872821</v>
          </cell>
          <cell r="U88">
            <v>7.3041683315774222</v>
          </cell>
        </row>
        <row r="89">
          <cell r="F89">
            <v>23.525198726065128</v>
          </cell>
          <cell r="M89">
            <v>1.7592592592592666</v>
          </cell>
          <cell r="P89">
            <v>20.964986567751893</v>
          </cell>
          <cell r="R89">
            <v>67.707344699133031</v>
          </cell>
          <cell r="U89">
            <v>6.6388294220477011</v>
          </cell>
        </row>
        <row r="90">
          <cell r="F90">
            <v>26.363998792956878</v>
          </cell>
          <cell r="M90">
            <v>2.767527675276753</v>
          </cell>
          <cell r="P90">
            <v>22.975815493254487</v>
          </cell>
          <cell r="R90">
            <v>77.412074293725595</v>
          </cell>
          <cell r="U90">
            <v>8.9549917805183306</v>
          </cell>
        </row>
        <row r="91">
          <cell r="F91">
            <v>26.173899793353925</v>
          </cell>
          <cell r="M91">
            <v>5.8171745152354504</v>
          </cell>
          <cell r="P91">
            <v>25.492430008466016</v>
          </cell>
          <cell r="R91">
            <v>85.478239380497868</v>
          </cell>
          <cell r="U91">
            <v>7.3044484195493071</v>
          </cell>
        </row>
        <row r="92">
          <cell r="F92">
            <v>30.093377662556065</v>
          </cell>
          <cell r="M92">
            <v>6.2615101289134429</v>
          </cell>
          <cell r="P92">
            <v>26.800462681878571</v>
          </cell>
          <cell r="R92">
            <v>92.768446445004315</v>
          </cell>
          <cell r="U92">
            <v>8.0728739865873376</v>
          </cell>
        </row>
        <row r="93">
          <cell r="F93">
            <v>30.988142465300697</v>
          </cell>
          <cell r="M93">
            <v>7.1883530482256504</v>
          </cell>
          <cell r="P93">
            <v>26.308286783044181</v>
          </cell>
          <cell r="R93">
            <v>92.884676664224514</v>
          </cell>
          <cell r="U93">
            <v>9.2929164803010007</v>
          </cell>
        </row>
        <row r="94">
          <cell r="F94">
            <v>32.473262369769259</v>
          </cell>
          <cell r="M94">
            <v>6.1041292639138192</v>
          </cell>
          <cell r="P94">
            <v>23.507715475962272</v>
          </cell>
          <cell r="R94">
            <v>88.428322550766268</v>
          </cell>
          <cell r="U94">
            <v>10.445931035842982</v>
          </cell>
        </row>
        <row r="95">
          <cell r="B95" t="str">
            <v>2000 T1</v>
          </cell>
          <cell r="C95">
            <v>100000000</v>
          </cell>
          <cell r="F95">
            <v>35.836130513538379</v>
          </cell>
          <cell r="H95">
            <v>0</v>
          </cell>
          <cell r="M95">
            <v>4.3630017452007053</v>
          </cell>
          <cell r="P95">
            <v>23.951848026250389</v>
          </cell>
          <cell r="R95">
            <v>92.534891292868508</v>
          </cell>
          <cell r="U95">
            <v>11.109105382409156</v>
          </cell>
          <cell r="AA95">
            <v>2.7027027027026946</v>
          </cell>
        </row>
        <row r="96">
          <cell r="F96">
            <v>35.452304342678303</v>
          </cell>
          <cell r="M96">
            <v>4.2461005199306641</v>
          </cell>
          <cell r="P96">
            <v>19.799134921265235</v>
          </cell>
          <cell r="R96">
            <v>85.187187892379754</v>
          </cell>
          <cell r="U96">
            <v>11.00981555983542</v>
          </cell>
          <cell r="AA96">
            <v>4.7297297297297121</v>
          </cell>
        </row>
        <row r="97">
          <cell r="F97">
            <v>34.36319273382847</v>
          </cell>
          <cell r="M97">
            <v>2.7164685908319228</v>
          </cell>
          <cell r="P97">
            <v>18.041529471841741</v>
          </cell>
          <cell r="R97">
            <v>84.762711611377</v>
          </cell>
          <cell r="U97">
            <v>9.9587220715427858</v>
          </cell>
          <cell r="AA97">
            <v>8.7837837837837895</v>
          </cell>
        </row>
        <row r="98">
          <cell r="B98" t="str">
            <v>2000 T4</v>
          </cell>
          <cell r="F98">
            <v>34.146157030423453</v>
          </cell>
          <cell r="M98">
            <v>4.2301184433164281</v>
          </cell>
          <cell r="P98">
            <v>18.08368370016899</v>
          </cell>
          <cell r="R98">
            <v>89.492440004429639</v>
          </cell>
          <cell r="U98">
            <v>10.8209719397664</v>
          </cell>
          <cell r="X98">
            <v>114.28592070817814</v>
          </cell>
          <cell r="AA98">
            <v>12.75167785234899</v>
          </cell>
        </row>
        <row r="99">
          <cell r="F99">
            <v>35.802720572095879</v>
          </cell>
          <cell r="M99">
            <v>2.7591973244147141</v>
          </cell>
          <cell r="P99">
            <v>14.687183766957276</v>
          </cell>
          <cell r="R99">
            <v>83.584974377862807</v>
          </cell>
          <cell r="U99">
            <v>10.289404369391537</v>
          </cell>
          <cell r="X99">
            <v>117.21995860517032</v>
          </cell>
          <cell r="AA99">
            <v>15.789473684210535</v>
          </cell>
        </row>
        <row r="100">
          <cell r="F100">
            <v>35.379202791307648</v>
          </cell>
          <cell r="M100">
            <v>2.4106400665004202</v>
          </cell>
          <cell r="P100">
            <v>13.338187497249663</v>
          </cell>
          <cell r="R100">
            <v>79.076751910237235</v>
          </cell>
          <cell r="U100">
            <v>11.302830155675744</v>
          </cell>
          <cell r="X100">
            <v>122.18562305593026</v>
          </cell>
          <cell r="AA100">
            <v>16.774193548387089</v>
          </cell>
        </row>
        <row r="101">
          <cell r="F101">
            <v>35.819817151244209</v>
          </cell>
          <cell r="M101">
            <v>1.6528925619834638</v>
          </cell>
          <cell r="P101">
            <v>11.796015265455353</v>
          </cell>
          <cell r="R101">
            <v>71.881395040472256</v>
          </cell>
          <cell r="U101">
            <v>11.089742392359046</v>
          </cell>
          <cell r="X101">
            <v>122.11563378675319</v>
          </cell>
          <cell r="AA101">
            <v>14.285714285714263</v>
          </cell>
        </row>
        <row r="102">
          <cell r="F102">
            <v>35.64951041084754</v>
          </cell>
          <cell r="M102">
            <v>-0.48701298701298867</v>
          </cell>
          <cell r="P102">
            <v>7.7727756455122829</v>
          </cell>
          <cell r="R102">
            <v>54.616070566943975</v>
          </cell>
          <cell r="U102">
            <v>9.5415566897953035</v>
          </cell>
          <cell r="X102">
            <v>120.95201184838582</v>
          </cell>
          <cell r="AA102">
            <v>8.9285714285714164</v>
          </cell>
        </row>
        <row r="103">
          <cell r="F103">
            <v>37.491516235812483</v>
          </cell>
          <cell r="M103">
            <v>-1.0577705451586752</v>
          </cell>
          <cell r="P103">
            <v>6.5077843874304335</v>
          </cell>
          <cell r="R103">
            <v>46.764444942598232</v>
          </cell>
          <cell r="U103">
            <v>8.9374948257124824</v>
          </cell>
          <cell r="X103">
            <v>124.21853270129384</v>
          </cell>
          <cell r="AA103">
            <v>5.1136363636363598</v>
          </cell>
        </row>
        <row r="104">
          <cell r="F104">
            <v>34.061135095887579</v>
          </cell>
          <cell r="M104">
            <v>-2.353896103896119</v>
          </cell>
          <cell r="P104">
            <v>5.1279418501207346</v>
          </cell>
          <cell r="R104">
            <v>41.069644259407937</v>
          </cell>
          <cell r="U104">
            <v>8.8887119899658238</v>
          </cell>
          <cell r="X104">
            <v>124.62312338300086</v>
          </cell>
          <cell r="AA104">
            <v>1.1049723756906076</v>
          </cell>
        </row>
        <row r="105">
          <cell r="F105">
            <v>33.999263682879189</v>
          </cell>
          <cell r="M105">
            <v>-3.5772357723577244</v>
          </cell>
          <cell r="P105">
            <v>4.0898785573768635</v>
          </cell>
          <cell r="R105">
            <v>37.403467014466464</v>
          </cell>
          <cell r="U105">
            <v>8.4750526492077451</v>
          </cell>
          <cell r="X105">
            <v>127.15124960820295</v>
          </cell>
          <cell r="AA105">
            <v>-0.54347826086956275</v>
          </cell>
        </row>
        <row r="106">
          <cell r="F106">
            <v>35.118565070270179</v>
          </cell>
          <cell r="M106">
            <v>-3.9967373572593772</v>
          </cell>
          <cell r="P106">
            <v>4.2746430936632294</v>
          </cell>
          <cell r="R106">
            <v>40.210818941284522</v>
          </cell>
          <cell r="U106">
            <v>7.4922302854928011</v>
          </cell>
          <cell r="X106">
            <v>127.66124276818924</v>
          </cell>
          <cell r="AA106">
            <v>1.0928961748633839</v>
          </cell>
        </row>
        <row r="107">
          <cell r="B107" t="str">
            <v>2003 T1</v>
          </cell>
          <cell r="C107" t="e">
            <v>#N/A</v>
          </cell>
          <cell r="F107">
            <v>39.664904608869477</v>
          </cell>
          <cell r="M107">
            <v>-3.536184210526315</v>
          </cell>
          <cell r="P107">
            <v>3.1348715942198169</v>
          </cell>
          <cell r="R107">
            <v>34.539090338948853</v>
          </cell>
          <cell r="U107">
            <v>7.0379502603364301</v>
          </cell>
          <cell r="X107">
            <v>129.9723806965784</v>
          </cell>
          <cell r="AA107">
            <v>1.0810810810810665</v>
          </cell>
          <cell r="AD107">
            <v>2.7679114354412313</v>
          </cell>
        </row>
        <row r="108">
          <cell r="F108">
            <v>37.555473097561048</v>
          </cell>
          <cell r="M108">
            <v>-3.0756442227763898</v>
          </cell>
          <cell r="P108">
            <v>3.574433761284638</v>
          </cell>
          <cell r="R108">
            <v>34.914050090916092</v>
          </cell>
          <cell r="U108">
            <v>7.0545478912084194</v>
          </cell>
          <cell r="X108">
            <v>131.49279235927099</v>
          </cell>
          <cell r="AA108">
            <v>0.54644808743167061</v>
          </cell>
          <cell r="AD108">
            <v>2.6055761730586342</v>
          </cell>
        </row>
        <row r="109">
          <cell r="F109">
            <v>34.848356475171386</v>
          </cell>
          <cell r="M109">
            <v>-1.8549747048903811</v>
          </cell>
          <cell r="P109">
            <v>2.4250511038473235</v>
          </cell>
          <cell r="R109">
            <v>25.948619291717062</v>
          </cell>
          <cell r="U109">
            <v>7.443811875317226</v>
          </cell>
          <cell r="X109">
            <v>130.10260767784661</v>
          </cell>
          <cell r="AA109">
            <v>-2.1857923497267961</v>
          </cell>
          <cell r="AD109">
            <v>2.7448611762047523</v>
          </cell>
        </row>
        <row r="110">
          <cell r="F110">
            <v>33.500035974485314</v>
          </cell>
          <cell r="M110">
            <v>-1.2744265080713717</v>
          </cell>
          <cell r="P110">
            <v>0.80107258895255029</v>
          </cell>
          <cell r="R110">
            <v>16.668562443395938</v>
          </cell>
          <cell r="U110">
            <v>7.580755824022221</v>
          </cell>
          <cell r="X110">
            <v>126.86435941718098</v>
          </cell>
          <cell r="AA110">
            <v>-2.7027027027026946</v>
          </cell>
          <cell r="AD110">
            <v>2.3759656376661407</v>
          </cell>
        </row>
        <row r="111">
          <cell r="F111">
            <v>44.266237440707528</v>
          </cell>
          <cell r="M111">
            <v>-1.108269394714398</v>
          </cell>
          <cell r="P111">
            <v>1.9835342035118515</v>
          </cell>
          <cell r="R111">
            <v>20.609872363996125</v>
          </cell>
          <cell r="U111">
            <v>7.4157749005761566</v>
          </cell>
          <cell r="X111">
            <v>129.3482517891492</v>
          </cell>
          <cell r="AA111">
            <v>1.6042780748663148</v>
          </cell>
          <cell r="AD111">
            <v>2.5784716877164033</v>
          </cell>
        </row>
        <row r="112">
          <cell r="F112">
            <v>40.466978887723229</v>
          </cell>
          <cell r="M112">
            <v>-1.4579759862778587</v>
          </cell>
          <cell r="P112">
            <v>1.7507028001185745</v>
          </cell>
          <cell r="R112">
            <v>21.061170821133047</v>
          </cell>
          <cell r="U112">
            <v>7.7041193817291314</v>
          </cell>
          <cell r="X112">
            <v>127.6585241350184</v>
          </cell>
          <cell r="AA112">
            <v>3.2608695652174049</v>
          </cell>
          <cell r="AD112">
            <v>2.3397677236305618</v>
          </cell>
        </row>
        <row r="113">
          <cell r="F113">
            <v>35.213998186978472</v>
          </cell>
          <cell r="M113">
            <v>-1.8041237113402104</v>
          </cell>
          <cell r="P113">
            <v>2.6591406329624618</v>
          </cell>
          <cell r="R113">
            <v>24.982040297236956</v>
          </cell>
          <cell r="U113">
            <v>8.609796483437405</v>
          </cell>
          <cell r="X113">
            <v>130.52727819725868</v>
          </cell>
          <cell r="AA113">
            <v>4.4692737430167568</v>
          </cell>
          <cell r="AD113">
            <v>2.6522859595871626</v>
          </cell>
        </row>
        <row r="114">
          <cell r="F114">
            <v>31.836310221612109</v>
          </cell>
          <cell r="M114">
            <v>-2.237521514629961</v>
          </cell>
          <cell r="P114">
            <v>1.9926171986176087</v>
          </cell>
          <cell r="R114">
            <v>21.373976072296411</v>
          </cell>
          <cell r="U114">
            <v>9.2659034314081659</v>
          </cell>
          <cell r="X114">
            <v>126.7510574534725</v>
          </cell>
          <cell r="AA114">
            <v>2.2222222222222143</v>
          </cell>
          <cell r="AD114">
            <v>2.2292459850095643</v>
          </cell>
        </row>
        <row r="115">
          <cell r="F115">
            <v>25.786280298028856</v>
          </cell>
          <cell r="M115">
            <v>-3.1896551724137936</v>
          </cell>
          <cell r="P115">
            <v>1.9709484192922133</v>
          </cell>
          <cell r="R115">
            <v>20.137116687085843</v>
          </cell>
          <cell r="U115">
            <v>9.9501161283450141</v>
          </cell>
          <cell r="X115">
            <v>132.16658808179363</v>
          </cell>
          <cell r="AA115">
            <v>-5.2631578947368496</v>
          </cell>
          <cell r="AD115">
            <v>2.6764471443642068</v>
          </cell>
        </row>
        <row r="116">
          <cell r="F116">
            <v>25.594361732654789</v>
          </cell>
          <cell r="M116">
            <v>-1.9147084421235974</v>
          </cell>
          <cell r="P116">
            <v>3.1544681344041408</v>
          </cell>
          <cell r="R116">
            <v>24.828974044358358</v>
          </cell>
          <cell r="U116">
            <v>9.7489036898133961</v>
          </cell>
          <cell r="X116">
            <v>136.96257749816795</v>
          </cell>
          <cell r="AA116">
            <v>-4.2105263157894797</v>
          </cell>
          <cell r="AD116">
            <v>2.657681584963357</v>
          </cell>
        </row>
        <row r="117">
          <cell r="F117">
            <v>21.313535611023468</v>
          </cell>
          <cell r="M117">
            <v>-0.52493438320209407</v>
          </cell>
          <cell r="P117">
            <v>3.5018977718455773</v>
          </cell>
          <cell r="R117">
            <v>29.982916252537144</v>
          </cell>
          <cell r="U117">
            <v>9.9264700272170945</v>
          </cell>
          <cell r="X117">
            <v>138.66953335271032</v>
          </cell>
          <cell r="AA117">
            <v>-3.7433155080213822</v>
          </cell>
          <cell r="AD117">
            <v>2.7502716574747308</v>
          </cell>
        </row>
        <row r="118">
          <cell r="F118">
            <v>23.892131230062517</v>
          </cell>
          <cell r="M118">
            <v>-0.35211267605632202</v>
          </cell>
          <cell r="P118">
            <v>5.8137906623202866</v>
          </cell>
          <cell r="R118">
            <v>41.496390413538251</v>
          </cell>
          <cell r="U118">
            <v>9.758734149882045</v>
          </cell>
          <cell r="X118">
            <v>132.73751787031537</v>
          </cell>
          <cell r="AA118">
            <v>-0.54347826086956275</v>
          </cell>
          <cell r="AD118">
            <v>2.2746837362860823</v>
          </cell>
        </row>
        <row r="119">
          <cell r="F119">
            <v>14.862618460140197</v>
          </cell>
          <cell r="M119">
            <v>-8.9047195013350233E-2</v>
          </cell>
          <cell r="P119">
            <v>8.2359449481003537</v>
          </cell>
          <cell r="R119">
            <v>56.77459506431974</v>
          </cell>
          <cell r="U119">
            <v>12.034275547569248</v>
          </cell>
          <cell r="X119">
            <v>140.00572194949973</v>
          </cell>
          <cell r="AA119">
            <v>-0.55555555555557135</v>
          </cell>
          <cell r="AD119">
            <v>2.263434255617359</v>
          </cell>
        </row>
        <row r="120">
          <cell r="F120">
            <v>14.331964283229269</v>
          </cell>
          <cell r="M120">
            <v>-1.0647737355811984</v>
          </cell>
          <cell r="P120">
            <v>8.384838951677736</v>
          </cell>
          <cell r="R120">
            <v>61.538804140209137</v>
          </cell>
          <cell r="U120">
            <v>10.779782154810512</v>
          </cell>
          <cell r="X120">
            <v>141.60788196804791</v>
          </cell>
          <cell r="AA120">
            <v>-0.54945054945054039</v>
          </cell>
          <cell r="AD120">
            <v>2.0401138349738606</v>
          </cell>
        </row>
        <row r="121">
          <cell r="F121">
            <v>12.192779080029084</v>
          </cell>
          <cell r="M121">
            <v>-2.4626209322779289</v>
          </cell>
          <cell r="P121">
            <v>8.902728684951029</v>
          </cell>
          <cell r="R121">
            <v>60.852800680960918</v>
          </cell>
          <cell r="U121">
            <v>10.21011395495862</v>
          </cell>
          <cell r="X121">
            <v>144.15496349802626</v>
          </cell>
          <cell r="AA121">
            <v>2.2222222222222143</v>
          </cell>
          <cell r="AD121">
            <v>2.0906691510068187</v>
          </cell>
        </row>
        <row r="122">
          <cell r="F122">
            <v>15.659613692682797</v>
          </cell>
          <cell r="M122">
            <v>-1.9434628975265014</v>
          </cell>
          <cell r="P122">
            <v>9.2356028812526745</v>
          </cell>
          <cell r="R122">
            <v>60.490754170514279</v>
          </cell>
          <cell r="U122">
            <v>9.2813950984945102</v>
          </cell>
          <cell r="X122">
            <v>142.30590474500659</v>
          </cell>
          <cell r="AA122">
            <v>4.9180327868852345</v>
          </cell>
          <cell r="AD122">
            <v>1.9900293069820658</v>
          </cell>
        </row>
        <row r="123">
          <cell r="F123">
            <v>14.911388411874498</v>
          </cell>
          <cell r="M123">
            <v>-1.6042780748663006</v>
          </cell>
          <cell r="P123">
            <v>7.2471315550207862</v>
          </cell>
          <cell r="R123">
            <v>51.261254153208291</v>
          </cell>
          <cell r="U123">
            <v>8.3756161380234246</v>
          </cell>
          <cell r="X123">
            <v>160.47840710214282</v>
          </cell>
          <cell r="AA123">
            <v>8.9385474860335279</v>
          </cell>
          <cell r="AD123">
            <v>2.1313788512849907</v>
          </cell>
        </row>
        <row r="124">
          <cell r="F124">
            <v>15.062118037560822</v>
          </cell>
          <cell r="M124">
            <v>-2.8699551569506809</v>
          </cell>
          <cell r="P124">
            <v>7.1598374648285272</v>
          </cell>
          <cell r="R124">
            <v>52.880649126005771</v>
          </cell>
          <cell r="U124">
            <v>9.2863729505611818</v>
          </cell>
          <cell r="X124">
            <v>162.28051818764814</v>
          </cell>
          <cell r="AA124">
            <v>9.9447513812154398</v>
          </cell>
          <cell r="AD124">
            <v>1.6645791419465534</v>
          </cell>
        </row>
        <row r="125">
          <cell r="F125">
            <v>13.669573146778873</v>
          </cell>
          <cell r="M125">
            <v>-2.0739404869251672</v>
          </cell>
          <cell r="P125">
            <v>8.826097103264658</v>
          </cell>
          <cell r="R125">
            <v>60.189799305467638</v>
          </cell>
          <cell r="U125">
            <v>10.39181822027048</v>
          </cell>
          <cell r="X125">
            <v>161.63169522137576</v>
          </cell>
          <cell r="AA125">
            <v>9.7826086956521721</v>
          </cell>
          <cell r="AD125">
            <v>1.4648653731845513</v>
          </cell>
        </row>
        <row r="126">
          <cell r="F126">
            <v>15.40623796309589</v>
          </cell>
          <cell r="M126">
            <v>-4.5045045045044958</v>
          </cell>
          <cell r="P126">
            <v>9.3983320377924571</v>
          </cell>
          <cell r="R126">
            <v>66.822553739376517</v>
          </cell>
          <cell r="U126">
            <v>10.69240286421333</v>
          </cell>
          <cell r="X126">
            <v>160.11438326821576</v>
          </cell>
          <cell r="AA126">
            <v>8.8541666666666714</v>
          </cell>
          <cell r="AD126">
            <v>1.6273601092278001</v>
          </cell>
        </row>
        <row r="127">
          <cell r="F127">
            <v>15.757508031644164</v>
          </cell>
          <cell r="M127">
            <v>-7.5181159420289845</v>
          </cell>
          <cell r="P127">
            <v>9.6814805903320718</v>
          </cell>
          <cell r="R127">
            <v>70.722023202139653</v>
          </cell>
          <cell r="U127">
            <v>11.117123041563834</v>
          </cell>
          <cell r="X127">
            <v>164.31903467040127</v>
          </cell>
          <cell r="AA127">
            <v>10.256410256410263</v>
          </cell>
          <cell r="AD127">
            <v>1.537224997717739</v>
          </cell>
        </row>
        <row r="128">
          <cell r="F128">
            <v>18.007597082659657</v>
          </cell>
          <cell r="M128">
            <v>-6.64819944598338</v>
          </cell>
          <cell r="P128">
            <v>9.0277336005327271</v>
          </cell>
          <cell r="R128">
            <v>68.492097411883805</v>
          </cell>
          <cell r="U128">
            <v>12.628098126037113</v>
          </cell>
          <cell r="X128">
            <v>163.2419632519204</v>
          </cell>
          <cell r="AA128">
            <v>10.552763819095489</v>
          </cell>
          <cell r="AD128">
            <v>1.609376261158296</v>
          </cell>
        </row>
        <row r="129">
          <cell r="F129">
            <v>17.152552782794601</v>
          </cell>
          <cell r="M129">
            <v>-9.3001841620626067</v>
          </cell>
          <cell r="P129">
            <v>6.8939295591579111</v>
          </cell>
          <cell r="R129">
            <v>58.235080376443072</v>
          </cell>
          <cell r="U129">
            <v>13.393858795046224</v>
          </cell>
          <cell r="X129">
            <v>160.72445654052464</v>
          </cell>
          <cell r="AA129">
            <v>9.9009900990099027</v>
          </cell>
          <cell r="AD129">
            <v>1.8460739558001198</v>
          </cell>
        </row>
        <row r="130">
          <cell r="F130">
            <v>16.639509360449352</v>
          </cell>
          <cell r="M130">
            <v>-7.2641509433962312</v>
          </cell>
          <cell r="P130">
            <v>7.9708691273021657</v>
          </cell>
          <cell r="R130">
            <v>56.148271395448603</v>
          </cell>
          <cell r="U130">
            <v>11.530503081544214</v>
          </cell>
          <cell r="X130">
            <v>160.28492187105797</v>
          </cell>
          <cell r="AA130">
            <v>7.1770334928229715</v>
          </cell>
          <cell r="AD130">
            <v>3.4470182682430108</v>
          </cell>
        </row>
        <row r="131">
          <cell r="F131">
            <v>20.155916315550229</v>
          </cell>
          <cell r="M131">
            <v>-2.0568070519098853</v>
          </cell>
          <cell r="P131">
            <v>6.9524822302555265</v>
          </cell>
          <cell r="R131">
            <v>41.437055597967223</v>
          </cell>
          <cell r="U131">
            <v>10.137153096686548</v>
          </cell>
          <cell r="X131">
            <v>162.26070096854309</v>
          </cell>
          <cell r="AA131">
            <v>2.7906976744186238</v>
          </cell>
          <cell r="AD131">
            <v>3.7414909020996712</v>
          </cell>
        </row>
        <row r="132">
          <cell r="F132">
            <v>20.693768597740785</v>
          </cell>
          <cell r="M132">
            <v>-0.1978239366963237</v>
          </cell>
          <cell r="P132">
            <v>6.2917748963906774</v>
          </cell>
          <cell r="R132">
            <v>31.305178039857289</v>
          </cell>
          <cell r="U132">
            <v>9.7729771022305911</v>
          </cell>
          <cell r="X132">
            <v>161.46779951834668</v>
          </cell>
          <cell r="AA132">
            <v>-3.6363636363636402</v>
          </cell>
          <cell r="AD132">
            <v>3.6343857213367126</v>
          </cell>
        </row>
        <row r="133">
          <cell r="F133">
            <v>18.191374704331821</v>
          </cell>
          <cell r="M133">
            <v>2.9441624365482255</v>
          </cell>
          <cell r="P133">
            <v>6.208757914998813</v>
          </cell>
          <cell r="R133">
            <v>28.207511305977285</v>
          </cell>
          <cell r="U133">
            <v>9.5948311890369737</v>
          </cell>
          <cell r="X133">
            <v>163.39500733223571</v>
          </cell>
          <cell r="AA133">
            <v>-6.7567567567567579</v>
          </cell>
          <cell r="AD133">
            <v>3.6046252465661168</v>
          </cell>
        </row>
        <row r="134">
          <cell r="F134">
            <v>14.33728308146064</v>
          </cell>
          <cell r="M134">
            <v>3.5605289928789574</v>
          </cell>
          <cell r="P134">
            <v>3.5102770805346779</v>
          </cell>
          <cell r="R134">
            <v>17.363657133214254</v>
          </cell>
          <cell r="U134">
            <v>11.981845952313449</v>
          </cell>
          <cell r="X134">
            <v>161.53417974618071</v>
          </cell>
          <cell r="AA134">
            <v>-10.714285714285708</v>
          </cell>
          <cell r="AD134">
            <v>3.401142469065416</v>
          </cell>
        </row>
        <row r="135">
          <cell r="F135">
            <v>7.6135305697867466</v>
          </cell>
          <cell r="M135">
            <v>1.0999999999999943</v>
          </cell>
          <cell r="P135">
            <v>2.3779459848011726</v>
          </cell>
          <cell r="R135">
            <v>16.660903845392959</v>
          </cell>
          <cell r="U135">
            <v>9.7064626451916762</v>
          </cell>
          <cell r="X135">
            <v>163.00508205604592</v>
          </cell>
          <cell r="AA135">
            <v>-12.21719457013576</v>
          </cell>
          <cell r="AD135">
            <v>3.588589567711606</v>
          </cell>
        </row>
        <row r="136">
          <cell r="F136">
            <v>7.4707692111118718</v>
          </cell>
          <cell r="M136">
            <v>-0.19821605550049526</v>
          </cell>
          <cell r="P136">
            <v>1.1730647938538112</v>
          </cell>
          <cell r="R136">
            <v>13.588453386307153</v>
          </cell>
          <cell r="U136">
            <v>11.574734645936434</v>
          </cell>
          <cell r="X136">
            <v>166.5705742406729</v>
          </cell>
          <cell r="AA136">
            <v>-8.4905660377358458</v>
          </cell>
          <cell r="AD136">
            <v>3.8554864873832422</v>
          </cell>
        </row>
        <row r="137">
          <cell r="F137">
            <v>3.3832797128768561</v>
          </cell>
          <cell r="M137">
            <v>-1.8737672583826566</v>
          </cell>
          <cell r="P137">
            <v>5.7272236657922804E-2</v>
          </cell>
          <cell r="R137">
            <v>12.526440372716902</v>
          </cell>
          <cell r="U137">
            <v>8.6364265623660152</v>
          </cell>
          <cell r="X137">
            <v>158.42070879778805</v>
          </cell>
          <cell r="AA137">
            <v>-6.2801932367149789</v>
          </cell>
          <cell r="AD137">
            <v>4.070112508849963</v>
          </cell>
        </row>
        <row r="138">
          <cell r="F138">
            <v>4.6610845182486287</v>
          </cell>
          <cell r="M138">
            <v>-3.1434184675835013</v>
          </cell>
          <cell r="P138">
            <v>-2.4464412829367319</v>
          </cell>
          <cell r="R138">
            <v>-0.76085854127636954</v>
          </cell>
          <cell r="U138">
            <v>10.72791449423875</v>
          </cell>
          <cell r="X138">
            <v>157.84686413268579</v>
          </cell>
          <cell r="AA138">
            <v>-1</v>
          </cell>
          <cell r="AD138">
            <v>4.1901140462915434</v>
          </cell>
        </row>
        <row r="139">
          <cell r="F139">
            <v>3.9149396166914983</v>
          </cell>
          <cell r="M139">
            <v>-4.2532146389713148</v>
          </cell>
          <cell r="P139">
            <v>-3.6865379090854304</v>
          </cell>
          <cell r="R139">
            <v>-0.58016807874570131</v>
          </cell>
          <cell r="U139">
            <v>7.0938701726922817</v>
          </cell>
          <cell r="X139">
            <v>156.68813276986165</v>
          </cell>
          <cell r="AA139">
            <v>4.1237113402061993</v>
          </cell>
          <cell r="AD139">
            <v>4.4964712677594356</v>
          </cell>
        </row>
        <row r="140">
          <cell r="F140">
            <v>4.6817306012565041</v>
          </cell>
          <cell r="M140">
            <v>-6.2562065541211496</v>
          </cell>
          <cell r="P140">
            <v>-4.0483456328889815</v>
          </cell>
          <cell r="R140">
            <v>-2.7532029178171831</v>
          </cell>
          <cell r="U140">
            <v>8.8824306340559698</v>
          </cell>
          <cell r="X140">
            <v>149.69201448311881</v>
          </cell>
          <cell r="AA140">
            <v>7.7319587628865918</v>
          </cell>
          <cell r="AD140">
            <v>4.4901220918060334</v>
          </cell>
        </row>
        <row r="141">
          <cell r="F141">
            <v>3.0927698697231278</v>
          </cell>
          <cell r="M141">
            <v>-6.3316582914572876</v>
          </cell>
          <cell r="P141">
            <v>-4.2356667436794169</v>
          </cell>
          <cell r="R141">
            <v>-7.3192946178093177</v>
          </cell>
          <cell r="U141">
            <v>4.0971043027124772</v>
          </cell>
          <cell r="X141">
            <v>146.16442768215177</v>
          </cell>
          <cell r="AA141">
            <v>9.7938144329897057</v>
          </cell>
          <cell r="AD141">
            <v>5.1176379329365647</v>
          </cell>
        </row>
        <row r="142">
          <cell r="F142">
            <v>0.75502413961888237</v>
          </cell>
          <cell r="M142">
            <v>-8.9249492900608516</v>
          </cell>
          <cell r="P142">
            <v>-5.0155869672852731</v>
          </cell>
          <cell r="R142">
            <v>-8.0133500551599788</v>
          </cell>
          <cell r="U142">
            <v>3.8599182993763366</v>
          </cell>
          <cell r="X142">
            <v>140.1950289138837</v>
          </cell>
          <cell r="AA142">
            <v>9.0909090909091077</v>
          </cell>
          <cell r="AD142">
            <v>5.1532596543698661</v>
          </cell>
        </row>
        <row r="143">
          <cell r="F143">
            <v>2.7732239330411801</v>
          </cell>
          <cell r="M143">
            <v>-9.8140495867768607</v>
          </cell>
          <cell r="P143">
            <v>-5.970895902887591</v>
          </cell>
          <cell r="R143">
            <v>-17.079309676850336</v>
          </cell>
          <cell r="U143">
            <v>3.870984812174358</v>
          </cell>
          <cell r="X143">
            <v>136.91279866619612</v>
          </cell>
          <cell r="AA143">
            <v>7.425742574257427</v>
          </cell>
          <cell r="AD143">
            <v>5.6295489472875477</v>
          </cell>
        </row>
        <row r="144">
          <cell r="F144">
            <v>1.6331671353145225</v>
          </cell>
          <cell r="M144">
            <v>-9.6398305084745886</v>
          </cell>
          <cell r="P144">
            <v>-6.9714172043432825</v>
          </cell>
          <cell r="R144">
            <v>-27.217801642019218</v>
          </cell>
          <cell r="U144">
            <v>2.2718563158995289</v>
          </cell>
          <cell r="X144">
            <v>136.37742185390525</v>
          </cell>
          <cell r="AA144">
            <v>2.8708133971291971</v>
          </cell>
          <cell r="AD144">
            <v>5.3577969484519246</v>
          </cell>
        </row>
        <row r="145">
          <cell r="F145">
            <v>1.5113107489042079</v>
          </cell>
          <cell r="M145">
            <v>-9.656652360515011</v>
          </cell>
          <cell r="P145">
            <v>-8.6671797067479872</v>
          </cell>
          <cell r="R145">
            <v>-37.402090372838089</v>
          </cell>
          <cell r="U145">
            <v>1.385437000557781</v>
          </cell>
          <cell r="X145">
            <v>133.28436047869317</v>
          </cell>
          <cell r="AA145">
            <v>0</v>
          </cell>
          <cell r="AD145">
            <v>5.9116431363838693</v>
          </cell>
        </row>
        <row r="146">
          <cell r="F146">
            <v>1.2814349171825938</v>
          </cell>
          <cell r="M146">
            <v>-5.7906458797327502</v>
          </cell>
          <cell r="P146">
            <v>-8.1938578062347887</v>
          </cell>
          <cell r="R146">
            <v>-39.180845551463278</v>
          </cell>
          <cell r="U146">
            <v>1.2378069184445419</v>
          </cell>
          <cell r="X146">
            <v>127.87625100230112</v>
          </cell>
          <cell r="AA146">
            <v>-1.8518518518518619</v>
          </cell>
          <cell r="AD146">
            <v>5.6087270729494536</v>
          </cell>
        </row>
        <row r="147">
          <cell r="F147">
            <v>0.48214774846348973</v>
          </cell>
          <cell r="M147">
            <v>-5.1546391752577421</v>
          </cell>
          <cell r="P147">
            <v>-6.4931591306462195</v>
          </cell>
          <cell r="R147">
            <v>-38.39326507090972</v>
          </cell>
          <cell r="U147">
            <v>-0.98317763255331336</v>
          </cell>
          <cell r="X147">
            <v>124.03214502109132</v>
          </cell>
          <cell r="AA147">
            <v>-2.7649769585253381</v>
          </cell>
          <cell r="AD147">
            <v>5.5268198429561552</v>
          </cell>
        </row>
        <row r="148">
          <cell r="F148">
            <v>-4.6862384021085575</v>
          </cell>
          <cell r="M148">
            <v>-3.3997655334114825</v>
          </cell>
          <cell r="P148">
            <v>-6.5649974150535968</v>
          </cell>
          <cell r="R148">
            <v>-36.123155047131874</v>
          </cell>
          <cell r="U148">
            <v>-2.1159456581327385</v>
          </cell>
          <cell r="X148">
            <v>122.61358905239641</v>
          </cell>
          <cell r="AA148">
            <v>-3.2558139534883708</v>
          </cell>
          <cell r="AD148">
            <v>5.2982756398055715</v>
          </cell>
        </row>
        <row r="149">
          <cell r="F149">
            <v>-9.9661019862766977</v>
          </cell>
          <cell r="M149">
            <v>-1.9002375296912248</v>
          </cell>
          <cell r="P149">
            <v>-6.2844755410851434</v>
          </cell>
          <cell r="R149">
            <v>-35.294372273308539</v>
          </cell>
          <cell r="U149">
            <v>8.9018398756377959E-2</v>
          </cell>
          <cell r="X149">
            <v>120.74353698930263</v>
          </cell>
          <cell r="AA149">
            <v>-3.2863849765258095</v>
          </cell>
          <cell r="AD149">
            <v>5.1103122434704282</v>
          </cell>
        </row>
        <row r="150">
          <cell r="F150">
            <v>-15.595760270826162</v>
          </cell>
          <cell r="M150">
            <v>-0.11820330969266024</v>
          </cell>
          <cell r="P150">
            <v>-4.9139826859901632</v>
          </cell>
          <cell r="R150">
            <v>-28.926747837213007</v>
          </cell>
          <cell r="U150">
            <v>-2.2197546111502362</v>
          </cell>
          <cell r="X150">
            <v>116.86157960309735</v>
          </cell>
          <cell r="AA150">
            <v>-4.2452830188679229</v>
          </cell>
          <cell r="AD150">
            <v>4.852799403327297</v>
          </cell>
        </row>
        <row r="151">
          <cell r="F151">
            <v>-20.549556889817865</v>
          </cell>
          <cell r="M151">
            <v>3.3816425120772919</v>
          </cell>
          <cell r="P151">
            <v>-4.6945873222611283</v>
          </cell>
          <cell r="R151">
            <v>-27.69360604035408</v>
          </cell>
          <cell r="U151">
            <v>6.6215237974879021E-2</v>
          </cell>
          <cell r="X151">
            <v>117.18293146417594</v>
          </cell>
          <cell r="AA151">
            <v>-4.7393364928909989</v>
          </cell>
          <cell r="AD151">
            <v>5.1524890487910442</v>
          </cell>
        </row>
        <row r="152">
          <cell r="F152">
            <v>-24.642746163173967</v>
          </cell>
          <cell r="M152">
            <v>5.0970873786407651</v>
          </cell>
          <cell r="P152">
            <v>-5.1425247696442113</v>
          </cell>
          <cell r="R152">
            <v>-31.131325964541791</v>
          </cell>
          <cell r="U152">
            <v>-0.51055237833937006</v>
          </cell>
          <cell r="X152">
            <v>113.93720935847628</v>
          </cell>
          <cell r="AA152">
            <v>-5.7692307692307736</v>
          </cell>
          <cell r="AD152">
            <v>4.3397838299502265</v>
          </cell>
        </row>
        <row r="153">
          <cell r="F153">
            <v>-27.285835047987746</v>
          </cell>
          <cell r="M153">
            <v>4.600484261501208</v>
          </cell>
          <cell r="P153">
            <v>-3.9144406160550886</v>
          </cell>
          <cell r="R153">
            <v>-24.724207774807049</v>
          </cell>
          <cell r="U153">
            <v>-1.0784587855101984</v>
          </cell>
          <cell r="X153">
            <v>111.93665893919469</v>
          </cell>
          <cell r="AA153">
            <v>-6.7961165048543819</v>
          </cell>
          <cell r="AD153">
            <v>4.4955998486329865</v>
          </cell>
        </row>
        <row r="154">
          <cell r="F154">
            <v>-28.710417049185764</v>
          </cell>
          <cell r="M154">
            <v>1.42011834319527</v>
          </cell>
          <cell r="P154">
            <v>-7.5402198852079181</v>
          </cell>
          <cell r="R154">
            <v>-42.292612397912151</v>
          </cell>
          <cell r="U154">
            <v>-1.0403989186753226</v>
          </cell>
          <cell r="X154">
            <v>107.15093683561119</v>
          </cell>
          <cell r="AA154">
            <v>-5.9113300492610819</v>
          </cell>
          <cell r="AD154">
            <v>4.0135335201814115</v>
          </cell>
        </row>
        <row r="155">
          <cell r="F155">
            <v>-30.904476417872161</v>
          </cell>
          <cell r="M155">
            <v>0.5841121495327144</v>
          </cell>
          <cell r="P155">
            <v>-7.2727709933158735</v>
          </cell>
          <cell r="R155">
            <v>-40.356776367478808</v>
          </cell>
          <cell r="U155">
            <v>-1.657357429701197</v>
          </cell>
          <cell r="X155">
            <v>106.89784670786848</v>
          </cell>
          <cell r="AA155">
            <v>-6.4676616915422898</v>
          </cell>
          <cell r="AD155">
            <v>4.0929897988390023</v>
          </cell>
        </row>
        <row r="156">
          <cell r="F156">
            <v>-33.586295814074617</v>
          </cell>
          <cell r="M156">
            <v>1.9630484988452821</v>
          </cell>
          <cell r="P156">
            <v>-7.280146762328485</v>
          </cell>
          <cell r="R156">
            <v>-35.739070611953522</v>
          </cell>
          <cell r="U156">
            <v>0.47433546103260682</v>
          </cell>
          <cell r="X156">
            <v>105.98553241103012</v>
          </cell>
          <cell r="AA156">
            <v>-5.6122448979592008</v>
          </cell>
          <cell r="AD156">
            <v>3.6438889250972641</v>
          </cell>
        </row>
        <row r="157">
          <cell r="F157">
            <v>-36.451836632883442</v>
          </cell>
          <cell r="M157">
            <v>2.5462962962962763</v>
          </cell>
          <cell r="P157">
            <v>-7.1040187273385271</v>
          </cell>
          <cell r="R157">
            <v>-34.156308452795891</v>
          </cell>
          <cell r="U157">
            <v>-1.5450802648872985</v>
          </cell>
          <cell r="X157">
            <v>104.61446450276301</v>
          </cell>
          <cell r="AA157">
            <v>-5.2083333333333428</v>
          </cell>
          <cell r="AD157">
            <v>3.6763468951895857</v>
          </cell>
        </row>
        <row r="158">
          <cell r="F158">
            <v>-38.715779725354707</v>
          </cell>
          <cell r="M158">
            <v>4.3173862310384976</v>
          </cell>
          <cell r="P158">
            <v>-4.5498069949886002</v>
          </cell>
          <cell r="R158">
            <v>-20.541810345433692</v>
          </cell>
          <cell r="U158">
            <v>-0.96862667054367757</v>
          </cell>
          <cell r="X158">
            <v>102.58145763854525</v>
          </cell>
          <cell r="AA158" t="str">
            <v/>
          </cell>
          <cell r="AD158">
            <v>3.2540558940579856</v>
          </cell>
        </row>
        <row r="159">
          <cell r="F159" t="str">
            <v/>
          </cell>
          <cell r="M159" t="str">
            <v/>
          </cell>
          <cell r="P159">
            <v>-4.5695004826022227</v>
          </cell>
          <cell r="R159" t="str">
            <v/>
          </cell>
          <cell r="U159" t="str">
            <v/>
          </cell>
          <cell r="X159" t="str">
            <v/>
          </cell>
          <cell r="AA159" t="str">
            <v/>
          </cell>
          <cell r="AD159" t="str">
            <v/>
          </cell>
        </row>
        <row r="160">
          <cell r="F160" t="str">
            <v/>
          </cell>
          <cell r="M160" t="str">
            <v/>
          </cell>
          <cell r="P160" t="str">
            <v/>
          </cell>
          <cell r="R160" t="str">
            <v/>
          </cell>
          <cell r="U160" t="str">
            <v/>
          </cell>
          <cell r="X160" t="str">
            <v/>
          </cell>
          <cell r="AA160" t="str">
            <v/>
          </cell>
          <cell r="AD160" t="str">
            <v/>
          </cell>
        </row>
        <row r="161">
          <cell r="F161" t="str">
            <v/>
          </cell>
          <cell r="M161" t="str">
            <v/>
          </cell>
          <cell r="P161" t="str">
            <v/>
          </cell>
          <cell r="R161" t="str">
            <v/>
          </cell>
          <cell r="U161" t="str">
            <v/>
          </cell>
          <cell r="X161" t="str">
            <v/>
          </cell>
          <cell r="AA161" t="str">
            <v/>
          </cell>
          <cell r="AD161" t="str">
            <v/>
          </cell>
        </row>
        <row r="162">
          <cell r="F162" t="str">
            <v/>
          </cell>
          <cell r="M162" t="str">
            <v/>
          </cell>
          <cell r="P162" t="str">
            <v/>
          </cell>
          <cell r="R162" t="str">
            <v/>
          </cell>
          <cell r="U162" t="str">
            <v/>
          </cell>
          <cell r="X162" t="str">
            <v/>
          </cell>
          <cell r="AA162" t="str">
            <v/>
          </cell>
          <cell r="AD162" t="str">
            <v/>
          </cell>
        </row>
        <row r="163">
          <cell r="F163" t="str">
            <v/>
          </cell>
          <cell r="M163" t="str">
            <v/>
          </cell>
          <cell r="P163" t="str">
            <v/>
          </cell>
          <cell r="R163" t="str">
            <v/>
          </cell>
          <cell r="U163" t="str">
            <v/>
          </cell>
          <cell r="X163" t="str">
            <v/>
          </cell>
          <cell r="AA163" t="str">
            <v/>
          </cell>
          <cell r="AD163" t="str">
            <v/>
          </cell>
        </row>
        <row r="164">
          <cell r="F164" t="str">
            <v/>
          </cell>
          <cell r="M164" t="str">
            <v/>
          </cell>
          <cell r="P164" t="str">
            <v/>
          </cell>
          <cell r="R164" t="str">
            <v/>
          </cell>
          <cell r="U164" t="str">
            <v/>
          </cell>
          <cell r="X164" t="str">
            <v/>
          </cell>
          <cell r="AA164" t="str">
            <v/>
          </cell>
          <cell r="AD164" t="str">
            <v/>
          </cell>
        </row>
        <row r="165">
          <cell r="F165" t="str">
            <v/>
          </cell>
          <cell r="M165" t="str">
            <v/>
          </cell>
          <cell r="P165" t="str">
            <v/>
          </cell>
          <cell r="R165" t="str">
            <v/>
          </cell>
          <cell r="U165" t="str">
            <v/>
          </cell>
          <cell r="X165" t="str">
            <v/>
          </cell>
          <cell r="AA165" t="str">
            <v/>
          </cell>
          <cell r="AD165" t="str">
            <v/>
          </cell>
        </row>
        <row r="166">
          <cell r="F166" t="str">
            <v/>
          </cell>
          <cell r="M166" t="str">
            <v/>
          </cell>
          <cell r="P166" t="str">
            <v/>
          </cell>
          <cell r="R166" t="str">
            <v/>
          </cell>
          <cell r="U166" t="str">
            <v/>
          </cell>
          <cell r="X166" t="str">
            <v/>
          </cell>
          <cell r="AA166" t="str">
            <v/>
          </cell>
          <cell r="AD166" t="str">
            <v/>
          </cell>
        </row>
        <row r="167">
          <cell r="F167" t="str">
            <v/>
          </cell>
          <cell r="M167" t="str">
            <v/>
          </cell>
          <cell r="P167" t="str">
            <v/>
          </cell>
          <cell r="R167" t="str">
            <v/>
          </cell>
          <cell r="U167" t="str">
            <v/>
          </cell>
          <cell r="X167" t="str">
            <v/>
          </cell>
          <cell r="AA167" t="str">
            <v/>
          </cell>
          <cell r="AD167" t="str">
            <v/>
          </cell>
        </row>
        <row r="168">
          <cell r="F168" t="str">
            <v/>
          </cell>
          <cell r="M168" t="str">
            <v/>
          </cell>
          <cell r="P168" t="str">
            <v/>
          </cell>
          <cell r="R168" t="str">
            <v/>
          </cell>
          <cell r="U168" t="str">
            <v/>
          </cell>
          <cell r="X168" t="str">
            <v/>
          </cell>
          <cell r="AA168" t="str">
            <v/>
          </cell>
          <cell r="AD168" t="str">
            <v/>
          </cell>
        </row>
        <row r="169">
          <cell r="F169" t="str">
            <v/>
          </cell>
          <cell r="M169" t="str">
            <v/>
          </cell>
          <cell r="P169" t="str">
            <v/>
          </cell>
          <cell r="R169" t="str">
            <v/>
          </cell>
          <cell r="U169" t="str">
            <v/>
          </cell>
          <cell r="X169" t="str">
            <v/>
          </cell>
          <cell r="AA169" t="str">
            <v/>
          </cell>
          <cell r="AD169" t="str">
            <v/>
          </cell>
        </row>
        <row r="170">
          <cell r="F170" t="str">
            <v/>
          </cell>
          <cell r="M170" t="str">
            <v/>
          </cell>
          <cell r="P170" t="str">
            <v/>
          </cell>
          <cell r="R170" t="str">
            <v/>
          </cell>
          <cell r="U170" t="str">
            <v/>
          </cell>
          <cell r="X170" t="str">
            <v/>
          </cell>
          <cell r="AA170" t="str">
            <v/>
          </cell>
          <cell r="AD170" t="str">
            <v/>
          </cell>
        </row>
        <row r="171">
          <cell r="F171" t="str">
            <v/>
          </cell>
          <cell r="M171" t="str">
            <v/>
          </cell>
          <cell r="P171" t="str">
            <v/>
          </cell>
          <cell r="R171" t="str">
            <v/>
          </cell>
          <cell r="U171" t="str">
            <v/>
          </cell>
          <cell r="X171" t="str">
            <v/>
          </cell>
          <cell r="AA171" t="str">
            <v/>
          </cell>
          <cell r="AD171" t="str">
            <v/>
          </cell>
        </row>
        <row r="172">
          <cell r="F172" t="str">
            <v/>
          </cell>
          <cell r="M172" t="str">
            <v/>
          </cell>
          <cell r="P172" t="str">
            <v/>
          </cell>
          <cell r="R172" t="str">
            <v/>
          </cell>
          <cell r="U172" t="str">
            <v/>
          </cell>
          <cell r="X172" t="str">
            <v/>
          </cell>
          <cell r="AA172" t="str">
            <v/>
          </cell>
          <cell r="AD172" t="str">
            <v/>
          </cell>
        </row>
        <row r="173">
          <cell r="F173" t="str">
            <v/>
          </cell>
          <cell r="M173" t="str">
            <v/>
          </cell>
          <cell r="P173" t="str">
            <v/>
          </cell>
          <cell r="R173" t="str">
            <v/>
          </cell>
          <cell r="U173" t="str">
            <v/>
          </cell>
          <cell r="X173" t="str">
            <v/>
          </cell>
          <cell r="AA173" t="str">
            <v/>
          </cell>
          <cell r="AD173" t="str">
            <v/>
          </cell>
        </row>
        <row r="174">
          <cell r="F174" t="str">
            <v/>
          </cell>
          <cell r="M174" t="str">
            <v/>
          </cell>
          <cell r="P174" t="str">
            <v/>
          </cell>
          <cell r="R174" t="str">
            <v/>
          </cell>
          <cell r="U174" t="str">
            <v/>
          </cell>
          <cell r="X174" t="str">
            <v/>
          </cell>
          <cell r="AA174" t="str">
            <v/>
          </cell>
          <cell r="AD174" t="str">
            <v/>
          </cell>
        </row>
        <row r="175">
          <cell r="F175" t="str">
            <v/>
          </cell>
          <cell r="M175" t="str">
            <v/>
          </cell>
          <cell r="P175" t="str">
            <v/>
          </cell>
          <cell r="R175" t="str">
            <v/>
          </cell>
          <cell r="U175" t="str">
            <v/>
          </cell>
          <cell r="X175" t="str">
            <v/>
          </cell>
          <cell r="AA175" t="str">
            <v/>
          </cell>
          <cell r="AD175" t="str">
            <v/>
          </cell>
        </row>
        <row r="176">
          <cell r="F176" t="str">
            <v/>
          </cell>
          <cell r="M176" t="str">
            <v/>
          </cell>
          <cell r="P176" t="str">
            <v/>
          </cell>
          <cell r="R176" t="str">
            <v/>
          </cell>
          <cell r="U176" t="str">
            <v/>
          </cell>
          <cell r="X176" t="str">
            <v/>
          </cell>
          <cell r="AA176" t="str">
            <v/>
          </cell>
          <cell r="AD176" t="str">
            <v/>
          </cell>
        </row>
        <row r="177">
          <cell r="F177" t="str">
            <v/>
          </cell>
          <cell r="M177" t="str">
            <v/>
          </cell>
          <cell r="P177" t="str">
            <v/>
          </cell>
          <cell r="R177" t="str">
            <v/>
          </cell>
          <cell r="U177" t="str">
            <v/>
          </cell>
          <cell r="X177" t="str">
            <v/>
          </cell>
          <cell r="AA177" t="str">
            <v/>
          </cell>
          <cell r="AD177" t="str">
            <v/>
          </cell>
        </row>
        <row r="178">
          <cell r="F178" t="str">
            <v/>
          </cell>
          <cell r="M178" t="str">
            <v/>
          </cell>
          <cell r="P178" t="str">
            <v/>
          </cell>
          <cell r="R178" t="str">
            <v/>
          </cell>
          <cell r="U178" t="str">
            <v/>
          </cell>
          <cell r="X178" t="str">
            <v/>
          </cell>
          <cell r="AA178" t="str">
            <v/>
          </cell>
          <cell r="AD178" t="str">
            <v/>
          </cell>
        </row>
      </sheetData>
      <sheetData sheetId="17" refreshError="1"/>
      <sheetData sheetId="18" refreshError="1"/>
      <sheetData sheetId="19" refreshError="1"/>
      <sheetData sheetId="20" refreshError="1"/>
      <sheetData sheetId="21" refreshError="1"/>
      <sheetData sheetId="22" refreshError="1"/>
      <sheetData sheetId="23"/>
      <sheetData sheetId="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Other indicators"/>
      <sheetName val="2.2. Other indicators (charts)"/>
      <sheetName val="DocWebpage"/>
      <sheetName val="Chart8"/>
      <sheetName val="Data"/>
      <sheetName val="Capa"/>
      <sheetName val="Índice-abreviaturas-notas"/>
      <sheetName val="1.1. Percentagem de reserva"/>
      <sheetName val="1.2. Desvios (gráfico)"/>
      <sheetName val="2.1. Outros indicadores"/>
      <sheetName val="2.2. Outros indicadores (gráf.)"/>
      <sheetName val="Dados"/>
      <sheetName val="Chart9"/>
      <sheetName val="Chart10"/>
      <sheetName val="Chart11"/>
      <sheetName val="Chart12"/>
      <sheetName val="Chart13"/>
      <sheetName val="Chart14"/>
      <sheetName val="Update Procedures"/>
      <sheetName val="Sheet2"/>
    </sheetNames>
    <sheetDataSet>
      <sheetData sheetId="0"/>
      <sheetData sheetId="1"/>
      <sheetData sheetId="2"/>
      <sheetData sheetId="3"/>
      <sheetData sheetId="4"/>
      <sheetData sheetId="5"/>
      <sheetData sheetId="6"/>
      <sheetData sheetId="7"/>
      <sheetData sheetId="8" refreshError="1"/>
      <sheetData sheetId="9">
        <row r="2">
          <cell r="E2" t="str">
            <v>Basel gap</v>
          </cell>
        </row>
        <row r="7">
          <cell r="A7" t="str">
            <v>1978 Q1</v>
          </cell>
          <cell r="B7" t="e">
            <v>#N/A</v>
          </cell>
          <cell r="G7">
            <v>0</v>
          </cell>
          <cell r="O7">
            <v>7.0128812787194477</v>
          </cell>
        </row>
        <row r="8">
          <cell r="O8">
            <v>13.223360281090436</v>
          </cell>
        </row>
        <row r="9">
          <cell r="O9">
            <v>6.5145527190384058</v>
          </cell>
        </row>
        <row r="10">
          <cell r="O10">
            <v>-1.2629205186249948</v>
          </cell>
        </row>
        <row r="11">
          <cell r="O11">
            <v>-1.9442513841056552</v>
          </cell>
        </row>
        <row r="12">
          <cell r="O12">
            <v>-2.1057391219964785</v>
          </cell>
        </row>
        <row r="13">
          <cell r="O13">
            <v>-2.5699139063734719</v>
          </cell>
        </row>
        <row r="14">
          <cell r="O14">
            <v>-1.1435995740041562</v>
          </cell>
        </row>
        <row r="15">
          <cell r="O15">
            <v>2.8731397590136822</v>
          </cell>
        </row>
        <row r="16">
          <cell r="O16">
            <v>5.3428110499277324</v>
          </cell>
        </row>
        <row r="17">
          <cell r="O17">
            <v>7.9745448381311803</v>
          </cell>
        </row>
        <row r="18">
          <cell r="O18">
            <v>13.527786873062041</v>
          </cell>
        </row>
        <row r="19">
          <cell r="O19">
            <v>11.171370474126178</v>
          </cell>
        </row>
        <row r="20">
          <cell r="O20">
            <v>11.432426896064939</v>
          </cell>
        </row>
        <row r="21">
          <cell r="O21">
            <v>8.3064838917292292</v>
          </cell>
        </row>
        <row r="22">
          <cell r="A22" t="str">
            <v>1981 Q4</v>
          </cell>
          <cell r="B22" t="e">
            <v>#N/A</v>
          </cell>
          <cell r="G22">
            <v>0</v>
          </cell>
          <cell r="O22">
            <v>2.363881552470005</v>
          </cell>
          <cell r="Q22">
            <v>83.035948141862477</v>
          </cell>
        </row>
        <row r="23">
          <cell r="O23">
            <v>0.12036511749857937</v>
          </cell>
          <cell r="Q23">
            <v>76.267895189833922</v>
          </cell>
        </row>
        <row r="24">
          <cell r="O24">
            <v>-1.2108597836413679</v>
          </cell>
          <cell r="Q24">
            <v>72.597453892609977</v>
          </cell>
        </row>
        <row r="25">
          <cell r="O25">
            <v>2.9710567907348207</v>
          </cell>
          <cell r="Q25">
            <v>75.639264248707931</v>
          </cell>
        </row>
        <row r="26">
          <cell r="A26" t="str">
            <v>1982 Q4</v>
          </cell>
          <cell r="B26" t="e">
            <v>#N/A</v>
          </cell>
          <cell r="E26">
            <v>8.2464489063308406</v>
          </cell>
          <cell r="G26">
            <v>0</v>
          </cell>
          <cell r="O26">
            <v>6.3291302338943467</v>
          </cell>
          <cell r="Q26">
            <v>82.077761409561177</v>
          </cell>
        </row>
        <row r="27">
          <cell r="E27">
            <v>6.0945014532859716</v>
          </cell>
          <cell r="O27">
            <v>4.3849545802041803</v>
          </cell>
          <cell r="Q27">
            <v>79.258858766242085</v>
          </cell>
        </row>
        <row r="28">
          <cell r="E28">
            <v>7.0389393999902978</v>
          </cell>
          <cell r="O28">
            <v>4.1395510046385482</v>
          </cell>
          <cell r="Q28">
            <v>78.765913329370775</v>
          </cell>
        </row>
        <row r="29">
          <cell r="E29">
            <v>1.9445035285276333</v>
          </cell>
          <cell r="O29">
            <v>-0.75280759103769412</v>
          </cell>
          <cell r="Q29">
            <v>76.183947303601371</v>
          </cell>
        </row>
        <row r="30">
          <cell r="E30">
            <v>6.1871736038999074</v>
          </cell>
          <cell r="O30">
            <v>-3.5291199248778611</v>
          </cell>
          <cell r="Q30">
            <v>84.02518050323404</v>
          </cell>
        </row>
        <row r="31">
          <cell r="E31">
            <v>1.2639444925926853</v>
          </cell>
          <cell r="O31">
            <v>-4.3027443758229822</v>
          </cell>
          <cell r="Q31">
            <v>78.598234121920427</v>
          </cell>
        </row>
        <row r="32">
          <cell r="E32">
            <v>0.90442476076407274</v>
          </cell>
          <cell r="O32">
            <v>-4.7653857965124047</v>
          </cell>
          <cell r="Q32">
            <v>77.881632818631232</v>
          </cell>
        </row>
        <row r="33">
          <cell r="E33">
            <v>0.79044320746100993</v>
          </cell>
          <cell r="O33">
            <v>-3.2642846714247042</v>
          </cell>
          <cell r="Q33">
            <v>80.703142898010356</v>
          </cell>
        </row>
        <row r="34">
          <cell r="E34">
            <v>0.27597142446154521</v>
          </cell>
          <cell r="O34">
            <v>-1.5910447567738544</v>
          </cell>
          <cell r="Q34">
            <v>71.25380445535707</v>
          </cell>
        </row>
        <row r="35">
          <cell r="E35">
            <v>-4.7757495261544705</v>
          </cell>
          <cell r="O35">
            <v>-3.0844549471931941</v>
          </cell>
          <cell r="Q35">
            <v>64.98954857019163</v>
          </cell>
        </row>
        <row r="36">
          <cell r="E36">
            <v>-7.9675545347524661</v>
          </cell>
          <cell r="O36">
            <v>-2.9880563130157469</v>
          </cell>
          <cell r="Q36">
            <v>57.984229934386008</v>
          </cell>
        </row>
        <row r="37">
          <cell r="E37">
            <v>-10.732122644941327</v>
          </cell>
          <cell r="O37">
            <v>-2.9655818961595912</v>
          </cell>
          <cell r="Q37">
            <v>41.862341880471419</v>
          </cell>
        </row>
        <row r="38">
          <cell r="E38">
            <v>-14.154726964462583</v>
          </cell>
          <cell r="O38">
            <v>-5.4808305453315</v>
          </cell>
          <cell r="Q38">
            <v>32.47650902107025</v>
          </cell>
        </row>
        <row r="39">
          <cell r="E39">
            <v>-18.244671274242762</v>
          </cell>
          <cell r="O39">
            <v>-3.5355795318456273</v>
          </cell>
          <cell r="Q39">
            <v>30.073641006661845</v>
          </cell>
        </row>
        <row r="40">
          <cell r="E40">
            <v>-20.046041998390507</v>
          </cell>
          <cell r="O40">
            <v>-3.5803375501659929</v>
          </cell>
          <cell r="Q40">
            <v>26.203223298083188</v>
          </cell>
        </row>
        <row r="41">
          <cell r="E41">
            <v>-21.27796746059073</v>
          </cell>
          <cell r="O41">
            <v>-1.9338249410248665</v>
          </cell>
          <cell r="Q41">
            <v>30.034687305834723</v>
          </cell>
        </row>
        <row r="42">
          <cell r="E42">
            <v>-22.331456206134391</v>
          </cell>
          <cell r="O42">
            <v>0.3105859162823208</v>
          </cell>
          <cell r="Q42">
            <v>35.102964179356952</v>
          </cell>
        </row>
        <row r="43">
          <cell r="E43">
            <v>-22.75451752490747</v>
          </cell>
          <cell r="O43">
            <v>2.8669750246452281</v>
          </cell>
          <cell r="Q43">
            <v>37.46722759714909</v>
          </cell>
        </row>
        <row r="44">
          <cell r="E44">
            <v>-22.946972528951534</v>
          </cell>
          <cell r="O44">
            <v>2.3095340225486325</v>
          </cell>
          <cell r="Q44">
            <v>33.037312771810278</v>
          </cell>
        </row>
        <row r="45">
          <cell r="E45">
            <v>-22.066604106807475</v>
          </cell>
          <cell r="O45">
            <v>0.90087809942515662</v>
          </cell>
          <cell r="Q45">
            <v>28.216445222078367</v>
          </cell>
        </row>
        <row r="46">
          <cell r="E46">
            <v>-22.239324644311978</v>
          </cell>
          <cell r="O46">
            <v>-2.2577905703977166</v>
          </cell>
          <cell r="Q46">
            <v>18.686571502604231</v>
          </cell>
        </row>
        <row r="47">
          <cell r="E47">
            <v>-21.491601171594155</v>
          </cell>
          <cell r="O47">
            <v>-0.84600581885055703</v>
          </cell>
          <cell r="Q47">
            <v>20.988771916309695</v>
          </cell>
        </row>
        <row r="48">
          <cell r="E48">
            <v>-21.559007140208607</v>
          </cell>
          <cell r="O48">
            <v>0.89013815349044023</v>
          </cell>
          <cell r="Q48">
            <v>24.58101956898588</v>
          </cell>
        </row>
        <row r="49">
          <cell r="E49">
            <v>-19.897784967885812</v>
          </cell>
          <cell r="O49">
            <v>1.0132466548321304</v>
          </cell>
          <cell r="Q49">
            <v>28.122607002149241</v>
          </cell>
        </row>
        <row r="50">
          <cell r="E50">
            <v>-18.091533602225184</v>
          </cell>
          <cell r="O50">
            <v>2.159638733973182</v>
          </cell>
          <cell r="Q50">
            <v>32.841885953239718</v>
          </cell>
        </row>
        <row r="51">
          <cell r="A51" t="str">
            <v>1989 Q1</v>
          </cell>
          <cell r="B51" t="e">
            <v>#N/A</v>
          </cell>
          <cell r="E51">
            <v>-20.292775600031348</v>
          </cell>
          <cell r="G51">
            <v>0</v>
          </cell>
          <cell r="L51">
            <v>5.5366845368731248</v>
          </cell>
          <cell r="O51">
            <v>-2.6145250736618806</v>
          </cell>
          <cell r="Q51">
            <v>21.406655464231758</v>
          </cell>
        </row>
        <row r="52">
          <cell r="E52">
            <v>-18.784022618911308</v>
          </cell>
          <cell r="L52">
            <v>3.9193728496057503</v>
          </cell>
          <cell r="O52">
            <v>-3.8784478833355962</v>
          </cell>
          <cell r="Q52">
            <v>19.600575416028462</v>
          </cell>
        </row>
        <row r="53">
          <cell r="E53">
            <v>-17.524286454832207</v>
          </cell>
          <cell r="L53">
            <v>5.8015966969467598</v>
          </cell>
          <cell r="O53">
            <v>-3.6799215540266772</v>
          </cell>
          <cell r="Q53">
            <v>20.256039783636957</v>
          </cell>
        </row>
        <row r="54">
          <cell r="E54">
            <v>-14.243079655268389</v>
          </cell>
          <cell r="L54">
            <v>3.7054405278378937</v>
          </cell>
          <cell r="O54">
            <v>-7.5456010666954398E-2</v>
          </cell>
          <cell r="Q54">
            <v>26.513767901318662</v>
          </cell>
        </row>
        <row r="55">
          <cell r="E55">
            <v>-13.752597519498664</v>
          </cell>
          <cell r="L55">
            <v>3.4626524124556397</v>
          </cell>
          <cell r="O55">
            <v>1.1914804234718162</v>
          </cell>
          <cell r="Q55">
            <v>30.541615564161955</v>
          </cell>
        </row>
        <row r="56">
          <cell r="E56">
            <v>-11.747158160770638</v>
          </cell>
          <cell r="L56">
            <v>4.3689549300007826</v>
          </cell>
          <cell r="O56">
            <v>4.1891593385486914</v>
          </cell>
          <cell r="Q56">
            <v>38.630849320436219</v>
          </cell>
        </row>
        <row r="57">
          <cell r="E57">
            <v>-14.048238235945419</v>
          </cell>
          <cell r="L57">
            <v>2.035941656275341</v>
          </cell>
          <cell r="O57">
            <v>-1.2019891676792298</v>
          </cell>
          <cell r="Q57">
            <v>24.977754164981764</v>
          </cell>
        </row>
        <row r="58">
          <cell r="E58">
            <v>-13.96712458168706</v>
          </cell>
          <cell r="L58">
            <v>2.6165944973737254</v>
          </cell>
          <cell r="O58">
            <v>-3.0085795087195777</v>
          </cell>
          <cell r="Q58">
            <v>22.73829422730239</v>
          </cell>
        </row>
        <row r="59">
          <cell r="E59">
            <v>-10.355005345283772</v>
          </cell>
          <cell r="L59">
            <v>6.124010941511699</v>
          </cell>
          <cell r="O59">
            <v>2.8583910788298965</v>
          </cell>
          <cell r="Q59">
            <v>33.724992049208844</v>
          </cell>
        </row>
        <row r="60">
          <cell r="E60">
            <v>-6.4547619955131239</v>
          </cell>
          <cell r="L60">
            <v>7.4012580035849709</v>
          </cell>
          <cell r="O60">
            <v>3.3121853869789533</v>
          </cell>
          <cell r="Q60">
            <v>33.664303652937939</v>
          </cell>
        </row>
        <row r="61">
          <cell r="E61">
            <v>-5.2382471883504849</v>
          </cell>
          <cell r="L61">
            <v>6.6551128522035015</v>
          </cell>
          <cell r="O61">
            <v>10.576389264122128</v>
          </cell>
          <cell r="Q61">
            <v>45.962011639372783</v>
          </cell>
        </row>
        <row r="62">
          <cell r="E62">
            <v>-3.407464348307613</v>
          </cell>
          <cell r="L62">
            <v>6.8487577694475732</v>
          </cell>
          <cell r="O62">
            <v>13.938663022132729</v>
          </cell>
          <cell r="Q62">
            <v>50.345427601778624</v>
          </cell>
        </row>
        <row r="63">
          <cell r="E63">
            <v>-5.2312094119782273</v>
          </cell>
          <cell r="L63">
            <v>5.1148468185608209</v>
          </cell>
          <cell r="O63">
            <v>8.5634365342299361</v>
          </cell>
          <cell r="Q63">
            <v>37.62367203895252</v>
          </cell>
        </row>
        <row r="64">
          <cell r="E64">
            <v>-3.2937452739280673</v>
          </cell>
          <cell r="L64">
            <v>4.8641938547152392</v>
          </cell>
          <cell r="O64">
            <v>6.3447345707996448</v>
          </cell>
          <cell r="Q64">
            <v>35.416581190186534</v>
          </cell>
        </row>
        <row r="65">
          <cell r="E65">
            <v>-0.55884605904981299</v>
          </cell>
          <cell r="L65">
            <v>2.4811031577456504</v>
          </cell>
          <cell r="O65">
            <v>7.4059190043354448</v>
          </cell>
          <cell r="Q65">
            <v>37.042161265721766</v>
          </cell>
        </row>
        <row r="66">
          <cell r="E66">
            <v>3.8815296950773899</v>
          </cell>
          <cell r="L66">
            <v>-0.34292926020266634</v>
          </cell>
          <cell r="O66">
            <v>6.8479098983504656</v>
          </cell>
          <cell r="Q66">
            <v>35.494122123277663</v>
          </cell>
        </row>
        <row r="67">
          <cell r="E67">
            <v>4.3933654243100619</v>
          </cell>
          <cell r="L67">
            <v>-3.7804449755761169</v>
          </cell>
          <cell r="O67">
            <v>9.0019593740188242</v>
          </cell>
          <cell r="Q67">
            <v>37.197566684962695</v>
          </cell>
        </row>
        <row r="68">
          <cell r="E68">
            <v>8.4525269431580767</v>
          </cell>
          <cell r="L68">
            <v>-5.9546160945557176</v>
          </cell>
          <cell r="O68">
            <v>11.19846297673206</v>
          </cell>
          <cell r="Q68">
            <v>38.247921161565444</v>
          </cell>
        </row>
        <row r="69">
          <cell r="E69">
            <v>9.5934033098569245</v>
          </cell>
          <cell r="L69">
            <v>-5.7896875720421122</v>
          </cell>
          <cell r="O69">
            <v>7.3832460806790152</v>
          </cell>
          <cell r="Q69">
            <v>30.088529767117521</v>
          </cell>
        </row>
        <row r="70">
          <cell r="E70">
            <v>13.916623183563772</v>
          </cell>
          <cell r="L70">
            <v>-5.4741089889470373</v>
          </cell>
          <cell r="O70">
            <v>5.3101734013174138</v>
          </cell>
          <cell r="Q70">
            <v>27.286198873059408</v>
          </cell>
        </row>
        <row r="71">
          <cell r="E71">
            <v>12.801527396822877</v>
          </cell>
          <cell r="L71">
            <v>-4.1416877565378911</v>
          </cell>
          <cell r="O71">
            <v>5.3479434742448149</v>
          </cell>
          <cell r="Q71">
            <v>26.183551073554135</v>
          </cell>
        </row>
        <row r="72">
          <cell r="E72">
            <v>12.280909719854847</v>
          </cell>
          <cell r="L72">
            <v>-4.4141521462052253</v>
          </cell>
          <cell r="O72">
            <v>3.120402140343657</v>
          </cell>
          <cell r="Q72">
            <v>20.485551343626557</v>
          </cell>
        </row>
        <row r="73">
          <cell r="E73">
            <v>11.856977136318889</v>
          </cell>
          <cell r="L73">
            <v>-2.7072531870800844</v>
          </cell>
          <cell r="O73">
            <v>3.8088825927257375</v>
          </cell>
          <cell r="Q73">
            <v>19.956344654579404</v>
          </cell>
        </row>
        <row r="74">
          <cell r="E74">
            <v>14.759534052725414</v>
          </cell>
          <cell r="L74">
            <v>-1.3845032911172268</v>
          </cell>
          <cell r="O74">
            <v>5.3819461776566158</v>
          </cell>
          <cell r="Q74">
            <v>22.460803933867631</v>
          </cell>
        </row>
        <row r="75">
          <cell r="E75">
            <v>11.856655287856611</v>
          </cell>
          <cell r="L75">
            <v>-2.6307226498363434</v>
          </cell>
          <cell r="O75">
            <v>6.3684353867837729</v>
          </cell>
          <cell r="Q75">
            <v>24.9958513856546</v>
          </cell>
        </row>
        <row r="76">
          <cell r="E76">
            <v>11.259484436350348</v>
          </cell>
          <cell r="L76">
            <v>-2.3816119547403929</v>
          </cell>
          <cell r="O76">
            <v>8.9353800702610044</v>
          </cell>
          <cell r="Q76">
            <v>30.143665759892858</v>
          </cell>
        </row>
        <row r="77">
          <cell r="E77">
            <v>10.594627100411969</v>
          </cell>
          <cell r="L77">
            <v>-2.5289537584219204</v>
          </cell>
          <cell r="O77">
            <v>10.048708419625058</v>
          </cell>
          <cell r="Q77">
            <v>31.555991318562963</v>
          </cell>
        </row>
        <row r="78">
          <cell r="E78">
            <v>10.828735238401336</v>
          </cell>
          <cell r="L78">
            <v>-2.9157643721538022</v>
          </cell>
          <cell r="O78">
            <v>9.4180663665533189</v>
          </cell>
          <cell r="Q78">
            <v>30.655308495634564</v>
          </cell>
        </row>
        <row r="79">
          <cell r="A79" t="str">
            <v>1996 Q1</v>
          </cell>
          <cell r="E79">
            <v>15.136765823621673</v>
          </cell>
          <cell r="L79">
            <v>-1.194347203770235</v>
          </cell>
          <cell r="O79">
            <v>9.0831678844819521</v>
          </cell>
          <cell r="Q79">
            <v>26.770149192676591</v>
          </cell>
          <cell r="T79">
            <v>3.9320693130773741</v>
          </cell>
        </row>
        <row r="80">
          <cell r="E80">
            <v>15.985504943396947</v>
          </cell>
          <cell r="L80">
            <v>-0.79208708240834369</v>
          </cell>
          <cell r="O80">
            <v>8.9049736586792392</v>
          </cell>
          <cell r="Q80">
            <v>28.698151367213303</v>
          </cell>
          <cell r="T80">
            <v>4.7567978801883726</v>
          </cell>
        </row>
        <row r="81">
          <cell r="E81">
            <v>16.196171222750991</v>
          </cell>
          <cell r="L81">
            <v>-1.6695496139729471</v>
          </cell>
          <cell r="O81">
            <v>10.820493496431681</v>
          </cell>
          <cell r="Q81">
            <v>33.869146890877531</v>
          </cell>
          <cell r="T81">
            <v>3.8301104081107353</v>
          </cell>
        </row>
        <row r="82">
          <cell r="E82">
            <v>17.62028484664728</v>
          </cell>
          <cell r="L82">
            <v>-1.1252723243197522</v>
          </cell>
          <cell r="O82">
            <v>11.051932682493828</v>
          </cell>
          <cell r="Q82">
            <v>34.201495843246235</v>
          </cell>
          <cell r="T82">
            <v>5.0224275836876036</v>
          </cell>
        </row>
        <row r="83">
          <cell r="E83">
            <v>19.250778503630698</v>
          </cell>
          <cell r="L83">
            <v>-0.85201096818558142</v>
          </cell>
          <cell r="O83">
            <v>14.499051466278615</v>
          </cell>
          <cell r="Q83">
            <v>42.112584894215601</v>
          </cell>
          <cell r="T83">
            <v>6.2876222488377387</v>
          </cell>
        </row>
        <row r="84">
          <cell r="E84">
            <v>18.150250827916793</v>
          </cell>
          <cell r="L84">
            <v>-0.24669102273350063</v>
          </cell>
          <cell r="O84">
            <v>17.126115596574223</v>
          </cell>
          <cell r="Q84">
            <v>47.493329095817252</v>
          </cell>
          <cell r="T84">
            <v>5.4174108670362005</v>
          </cell>
        </row>
        <row r="85">
          <cell r="E85">
            <v>17.211579210368726</v>
          </cell>
          <cell r="L85">
            <v>1.6358704249491325</v>
          </cell>
          <cell r="O85">
            <v>19.491300748606548</v>
          </cell>
          <cell r="Q85">
            <v>54.132439115546561</v>
          </cell>
          <cell r="T85">
            <v>6.2670930804220983</v>
          </cell>
        </row>
        <row r="86">
          <cell r="E86">
            <v>18.370180027543896</v>
          </cell>
          <cell r="L86">
            <v>1.7444665364559171</v>
          </cell>
          <cell r="O86">
            <v>20.991421529456517</v>
          </cell>
          <cell r="Q86">
            <v>60.014193640037206</v>
          </cell>
          <cell r="T86">
            <v>6.7873097490749252</v>
          </cell>
        </row>
        <row r="87">
          <cell r="E87">
            <v>23.067891097703438</v>
          </cell>
          <cell r="L87">
            <v>1.5514888476775468</v>
          </cell>
          <cell r="O87">
            <v>21.062884524572993</v>
          </cell>
          <cell r="Q87">
            <v>60.316671541829635</v>
          </cell>
          <cell r="T87">
            <v>7.220065892447038</v>
          </cell>
        </row>
        <row r="88">
          <cell r="E88">
            <v>23.07651576161328</v>
          </cell>
          <cell r="L88">
            <v>1.7000827818310285</v>
          </cell>
          <cell r="O88">
            <v>20.916752043467795</v>
          </cell>
          <cell r="Q88">
            <v>64.856946012446372</v>
          </cell>
          <cell r="T88">
            <v>7.319578623624083</v>
          </cell>
        </row>
        <row r="89">
          <cell r="E89">
            <v>23.530815911474448</v>
          </cell>
          <cell r="L89">
            <v>1.7317125520580561</v>
          </cell>
          <cell r="O89">
            <v>20.947216871868505</v>
          </cell>
          <cell r="Q89">
            <v>67.749512790604143</v>
          </cell>
          <cell r="T89">
            <v>6.814339194961037</v>
          </cell>
        </row>
        <row r="90">
          <cell r="E90">
            <v>26.369393205114477</v>
          </cell>
          <cell r="L90">
            <v>2.8151821015405289</v>
          </cell>
          <cell r="O90">
            <v>22.952494263359327</v>
          </cell>
          <cell r="Q90">
            <v>77.446067316467207</v>
          </cell>
          <cell r="T90">
            <v>8.9678256457607173</v>
          </cell>
        </row>
        <row r="91">
          <cell r="E91">
            <v>26.179078799706531</v>
          </cell>
          <cell r="L91">
            <v>5.732180994319009</v>
          </cell>
          <cell r="O91">
            <v>25.465874880334496</v>
          </cell>
          <cell r="Q91">
            <v>85.510028484317957</v>
          </cell>
          <cell r="T91">
            <v>7.4399308324704387</v>
          </cell>
        </row>
        <row r="92">
          <cell r="E92">
            <v>30.098339468012639</v>
          </cell>
          <cell r="L92">
            <v>6.2462113232843279</v>
          </cell>
          <cell r="O92">
            <v>26.771972060738818</v>
          </cell>
          <cell r="Q92">
            <v>92.795463546750057</v>
          </cell>
          <cell r="T92">
            <v>8.0328247611014643</v>
          </cell>
        </row>
        <row r="93">
          <cell r="E93">
            <v>30.992888204010725</v>
          </cell>
          <cell r="L93">
            <v>7.2466704136936642</v>
          </cell>
          <cell r="O93">
            <v>26.279519707523221</v>
          </cell>
          <cell r="Q93">
            <v>92.904342552424339</v>
          </cell>
          <cell r="T93">
            <v>9.3834474186883501</v>
          </cell>
        </row>
        <row r="94">
          <cell r="E94">
            <v>32.477805218776126</v>
          </cell>
          <cell r="L94">
            <v>6.0643305173217783</v>
          </cell>
          <cell r="O94">
            <v>23.484103333579782</v>
          </cell>
          <cell r="Q94">
            <v>88.447861573809178</v>
          </cell>
          <cell r="T94">
            <v>10.184781617743962</v>
          </cell>
        </row>
        <row r="95">
          <cell r="A95" t="str">
            <v>2000 Q1</v>
          </cell>
          <cell r="B95" t="e">
            <v>#N/A</v>
          </cell>
          <cell r="E95">
            <v>35.84047334862008</v>
          </cell>
          <cell r="G95">
            <v>0</v>
          </cell>
          <cell r="L95">
            <v>4.4145423784179911</v>
          </cell>
          <cell r="O95">
            <v>23.927794942263631</v>
          </cell>
          <cell r="Q95">
            <v>92.550330208228146</v>
          </cell>
          <cell r="T95">
            <v>11.437346639901808</v>
          </cell>
          <cell r="Z95">
            <v>2.7027027027026946</v>
          </cell>
        </row>
        <row r="96">
          <cell r="E96">
            <v>35.456460358197106</v>
          </cell>
          <cell r="L96">
            <v>4.2259070491485602</v>
          </cell>
          <cell r="O96">
            <v>19.778921541402667</v>
          </cell>
          <cell r="Q96">
            <v>85.198382811550204</v>
          </cell>
          <cell r="T96">
            <v>11.05698460654823</v>
          </cell>
          <cell r="Z96">
            <v>4.7297297297297121</v>
          </cell>
        </row>
        <row r="97">
          <cell r="E97">
            <v>34.367159534465628</v>
          </cell>
          <cell r="L97">
            <v>2.6840673416609491</v>
          </cell>
          <cell r="O97">
            <v>18.022954224574022</v>
          </cell>
          <cell r="Q97">
            <v>84.773540533930827</v>
          </cell>
          <cell r="T97">
            <v>10.114891881320034</v>
          </cell>
          <cell r="Z97">
            <v>8.7837837837837895</v>
          </cell>
        </row>
        <row r="98">
          <cell r="A98" t="str">
            <v>2000 Q4</v>
          </cell>
          <cell r="E98">
            <v>34.149940965866264</v>
          </cell>
          <cell r="L98">
            <v>4.2693983208070136</v>
          </cell>
          <cell r="O98">
            <v>18.064625494427091</v>
          </cell>
          <cell r="Q98">
            <v>89.499328284404911</v>
          </cell>
          <cell r="T98">
            <v>10.628074577305194</v>
          </cell>
          <cell r="W98">
            <v>114.28592070817814</v>
          </cell>
          <cell r="Z98">
            <v>12.75167785234899</v>
          </cell>
        </row>
        <row r="99">
          <cell r="E99">
            <v>35.806326244426359</v>
          </cell>
          <cell r="L99">
            <v>2.7828591240634921</v>
          </cell>
          <cell r="O99">
            <v>14.671835037494802</v>
          </cell>
          <cell r="Q99">
            <v>83.594201230022406</v>
          </cell>
          <cell r="T99">
            <v>10.3589440210903</v>
          </cell>
          <cell r="W99">
            <v>117.21995860517032</v>
          </cell>
          <cell r="Z99">
            <v>15.789473684210535</v>
          </cell>
        </row>
        <row r="100">
          <cell r="E100">
            <v>35.382627874229186</v>
          </cell>
          <cell r="L100">
            <v>2.4261111171737042</v>
          </cell>
          <cell r="O100">
            <v>13.324220649791869</v>
          </cell>
          <cell r="Q100">
            <v>79.083392895504673</v>
          </cell>
          <cell r="T100">
            <v>11.490681047502486</v>
          </cell>
          <cell r="W100">
            <v>122.18562305593026</v>
          </cell>
          <cell r="Z100">
            <v>16.774193548387089</v>
          </cell>
        </row>
        <row r="101">
          <cell r="E101">
            <v>35.823072495258657</v>
          </cell>
          <cell r="L101">
            <v>1.6549224130139493</v>
          </cell>
          <cell r="O101">
            <v>11.784914372779113</v>
          </cell>
          <cell r="Q101">
            <v>71.89143465985488</v>
          </cell>
          <cell r="T101">
            <v>11.088081081166019</v>
          </cell>
          <cell r="W101">
            <v>122.11563378675319</v>
          </cell>
          <cell r="Z101">
            <v>14.285714285714263</v>
          </cell>
        </row>
        <row r="102">
          <cell r="E102">
            <v>35.652599175624403</v>
          </cell>
          <cell r="L102">
            <v>-0.47112842204937522</v>
          </cell>
          <cell r="O102">
            <v>7.7669587062339644</v>
          </cell>
          <cell r="Q102">
            <v>54.632080717449128</v>
          </cell>
          <cell r="T102">
            <v>9.3637982382058009</v>
          </cell>
          <cell r="W102">
            <v>120.95201184838582</v>
          </cell>
          <cell r="Z102">
            <v>8.9285714285714164</v>
          </cell>
        </row>
        <row r="103">
          <cell r="E103">
            <v>37.494443533742341</v>
          </cell>
          <cell r="L103">
            <v>-1.0898469127767214</v>
          </cell>
          <cell r="O103">
            <v>6.5029683171197377</v>
          </cell>
          <cell r="Q103">
            <v>46.777550344035248</v>
          </cell>
          <cell r="T103">
            <v>9.1828267452185717</v>
          </cell>
          <cell r="W103">
            <v>124.21853270129384</v>
          </cell>
          <cell r="Z103">
            <v>5.1136363636363598</v>
          </cell>
        </row>
        <row r="104">
          <cell r="E104">
            <v>34.063904614729495</v>
          </cell>
          <cell r="L104">
            <v>-2.3876779946296267</v>
          </cell>
          <cell r="O104">
            <v>5.1257165546063561</v>
          </cell>
          <cell r="Q104">
            <v>41.089547061322271</v>
          </cell>
          <cell r="T104">
            <v>8.8319913791795734</v>
          </cell>
          <cell r="W104">
            <v>124.62312338300086</v>
          </cell>
          <cell r="Z104">
            <v>1.1049723756906076</v>
          </cell>
        </row>
        <row r="105">
          <cell r="E105">
            <v>34.001878121023211</v>
          </cell>
          <cell r="L105">
            <v>-3.5526159137874345</v>
          </cell>
          <cell r="O105">
            <v>4.0881493319419491</v>
          </cell>
          <cell r="Q105">
            <v>37.422768821669706</v>
          </cell>
          <cell r="T105">
            <v>8.5494901610742975</v>
          </cell>
          <cell r="W105">
            <v>127.15124960820295</v>
          </cell>
          <cell r="Z105">
            <v>-0.54347826086956275</v>
          </cell>
        </row>
        <row r="106">
          <cell r="E106">
            <v>35.121030430815807</v>
          </cell>
          <cell r="L106">
            <v>-4.0120004650526937</v>
          </cell>
          <cell r="O106">
            <v>4.2721298888122305</v>
          </cell>
          <cell r="Q106">
            <v>40.228200396033138</v>
          </cell>
          <cell r="T106">
            <v>7.4286549841755436</v>
          </cell>
          <cell r="W106">
            <v>127.66124276818924</v>
          </cell>
          <cell r="Z106">
            <v>1.0928961748633839</v>
          </cell>
        </row>
        <row r="107">
          <cell r="A107" t="str">
            <v>2003 Q1</v>
          </cell>
          <cell r="B107" t="e">
            <v>#N/A</v>
          </cell>
          <cell r="E107">
            <v>39.667172474676164</v>
          </cell>
          <cell r="L107">
            <v>-3.4916087313250728</v>
          </cell>
          <cell r="O107">
            <v>3.1342412414999075</v>
          </cell>
          <cell r="Q107">
            <v>34.561117236596182</v>
          </cell>
          <cell r="T107">
            <v>6.9990850175472588</v>
          </cell>
          <cell r="W107">
            <v>129.9723806965784</v>
          </cell>
          <cell r="Z107">
            <v>1.6216216216216282</v>
          </cell>
          <cell r="AC107">
            <v>2.7679114354412317</v>
          </cell>
        </row>
        <row r="108">
          <cell r="E108">
            <v>37.557602365241991</v>
          </cell>
          <cell r="L108">
            <v>-3.0574300263736376</v>
          </cell>
          <cell r="O108">
            <v>3.5728982405891685</v>
          </cell>
          <cell r="Q108">
            <v>34.931770723129048</v>
          </cell>
          <cell r="T108">
            <v>7.2135258068026271</v>
          </cell>
          <cell r="W108">
            <v>131.49279235927099</v>
          </cell>
          <cell r="Z108">
            <v>0.54644808743167061</v>
          </cell>
          <cell r="AC108">
            <v>2.6055761730586346</v>
          </cell>
        </row>
        <row r="109">
          <cell r="E109">
            <v>34.850353880077904</v>
          </cell>
          <cell r="L109">
            <v>-1.8833694895492528</v>
          </cell>
          <cell r="O109">
            <v>2.4248264129407744</v>
          </cell>
          <cell r="Q109">
            <v>25.966371508612852</v>
          </cell>
          <cell r="T109">
            <v>7.2422591899821658</v>
          </cell>
          <cell r="W109">
            <v>130.10260767784661</v>
          </cell>
          <cell r="Z109">
            <v>-2.7322404371584668</v>
          </cell>
          <cell r="AC109">
            <v>2.7448611762047523</v>
          </cell>
        </row>
        <row r="110">
          <cell r="E110">
            <v>33.501904694902066</v>
          </cell>
          <cell r="L110">
            <v>-1.32048516151238</v>
          </cell>
          <cell r="O110">
            <v>0.80315309756898046</v>
          </cell>
          <cell r="Q110">
            <v>16.690999620662424</v>
          </cell>
          <cell r="T110">
            <v>7.6261048840231567</v>
          </cell>
          <cell r="W110">
            <v>126.86435941718098</v>
          </cell>
          <cell r="Z110">
            <v>-2.7027027027026946</v>
          </cell>
          <cell r="AC110">
            <v>2.3759656376661407</v>
          </cell>
        </row>
        <row r="111">
          <cell r="E111">
            <v>44.267982977880223</v>
          </cell>
          <cell r="L111">
            <v>-1.1799752520729641</v>
          </cell>
          <cell r="O111">
            <v>1.9837600215198989</v>
          </cell>
          <cell r="Q111">
            <v>20.62589500690326</v>
          </cell>
          <cell r="T111">
            <v>7.3332387106034851</v>
          </cell>
          <cell r="W111">
            <v>129.3482517891492</v>
          </cell>
          <cell r="Z111">
            <v>1.0638297872340559</v>
          </cell>
          <cell r="AC111">
            <v>2.5784716877164033</v>
          </cell>
        </row>
        <row r="112">
          <cell r="E112">
            <v>40.468606563230651</v>
          </cell>
          <cell r="L112">
            <v>-1.4305923954238153</v>
          </cell>
          <cell r="O112">
            <v>1.7512350020350169</v>
          </cell>
          <cell r="Q112">
            <v>21.078876868265809</v>
          </cell>
          <cell r="T112">
            <v>7.6394681392049719</v>
          </cell>
          <cell r="W112">
            <v>127.6585241350184</v>
          </cell>
          <cell r="Z112">
            <v>3.2608695652174049</v>
          </cell>
          <cell r="AC112">
            <v>2.3397677236305618</v>
          </cell>
        </row>
        <row r="113">
          <cell r="E113">
            <v>35.215505216379881</v>
          </cell>
          <cell r="L113">
            <v>-1.7526999840457194</v>
          </cell>
          <cell r="O113">
            <v>2.6578607679446691</v>
          </cell>
          <cell r="Q113">
            <v>24.993771442338623</v>
          </cell>
          <cell r="T113">
            <v>8.5737317713656829</v>
          </cell>
          <cell r="W113">
            <v>130.52727819725868</v>
          </cell>
          <cell r="Z113">
            <v>5.0561797752808957</v>
          </cell>
          <cell r="AC113">
            <v>2.6522859595871631</v>
          </cell>
        </row>
        <row r="114">
          <cell r="E114">
            <v>31.837704173116492</v>
          </cell>
          <cell r="L114">
            <v>-2.2361722976555427</v>
          </cell>
          <cell r="O114">
            <v>1.9902771358420779</v>
          </cell>
          <cell r="Q114">
            <v>21.378180620656948</v>
          </cell>
          <cell r="T114">
            <v>9.7502032635797011</v>
          </cell>
          <cell r="W114">
            <v>126.7510574534725</v>
          </cell>
          <cell r="Z114">
            <v>2.2222222222222143</v>
          </cell>
          <cell r="AC114">
            <v>2.2292459850095638</v>
          </cell>
        </row>
        <row r="115">
          <cell r="E115">
            <v>25.787567301390197</v>
          </cell>
          <cell r="L115">
            <v>-3.1938274270401905</v>
          </cell>
          <cell r="O115">
            <v>1.9696006299445799</v>
          </cell>
          <cell r="Q115">
            <v>20.145015345280896</v>
          </cell>
          <cell r="T115">
            <v>9.5853752298469761</v>
          </cell>
          <cell r="W115">
            <v>132.16658808179363</v>
          </cell>
          <cell r="Z115">
            <v>-5.2631578947368496</v>
          </cell>
          <cell r="AC115">
            <v>2.6764471443642068</v>
          </cell>
        </row>
        <row r="116">
          <cell r="E116">
            <v>25.595553744699828</v>
          </cell>
          <cell r="L116">
            <v>-1.9601986289282536</v>
          </cell>
          <cell r="O116">
            <v>3.152256924353992</v>
          </cell>
          <cell r="Q116">
            <v>24.835728504515636</v>
          </cell>
          <cell r="T116">
            <v>9.8249317287643834</v>
          </cell>
          <cell r="W116">
            <v>136.96257749816795</v>
          </cell>
          <cell r="Z116">
            <v>-4.2105263157894797</v>
          </cell>
          <cell r="AC116">
            <v>2.657681584963357</v>
          </cell>
        </row>
        <row r="117">
          <cell r="E117">
            <v>21.314631060708876</v>
          </cell>
          <cell r="L117">
            <v>-0.48171234250050077</v>
          </cell>
          <cell r="O117">
            <v>3.4994500346402901</v>
          </cell>
          <cell r="Q117">
            <v>29.991977398649635</v>
          </cell>
          <cell r="T117">
            <v>10.03522706654096</v>
          </cell>
          <cell r="W117">
            <v>138.66953335271032</v>
          </cell>
          <cell r="Z117">
            <v>-3.7433155080213822</v>
          </cell>
          <cell r="AC117">
            <v>2.7502716574747312</v>
          </cell>
        </row>
        <row r="118">
          <cell r="E118">
            <v>23.893119086303727</v>
          </cell>
          <cell r="L118">
            <v>-0.3930849086791568</v>
          </cell>
          <cell r="O118">
            <v>5.809718765787693</v>
          </cell>
          <cell r="Q118">
            <v>41.505861515389057</v>
          </cell>
          <cell r="T118">
            <v>10.380894793341154</v>
          </cell>
          <cell r="W118">
            <v>132.73751787031537</v>
          </cell>
          <cell r="Z118">
            <v>-0.54347826086956275</v>
          </cell>
          <cell r="AC118">
            <v>2.2746837362860819</v>
          </cell>
        </row>
        <row r="119">
          <cell r="E119">
            <v>14.863523620712044</v>
          </cell>
          <cell r="L119">
            <v>-1.7973176803664614E-2</v>
          </cell>
          <cell r="O119">
            <v>8.22932794859517</v>
          </cell>
          <cell r="Q119">
            <v>56.781803873005643</v>
          </cell>
          <cell r="T119">
            <v>11.448021479122742</v>
          </cell>
          <cell r="W119">
            <v>140.00572194949973</v>
          </cell>
          <cell r="Z119">
            <v>-0.55555555555557135</v>
          </cell>
          <cell r="AC119">
            <v>2.2634342556173586</v>
          </cell>
        </row>
        <row r="120">
          <cell r="E120">
            <v>14.332792327017501</v>
          </cell>
          <cell r="L120">
            <v>-1.0095594747087517</v>
          </cell>
          <cell r="O120">
            <v>8.3771047690197378</v>
          </cell>
          <cell r="Q120">
            <v>61.541884159353621</v>
          </cell>
          <cell r="T120">
            <v>10.724308820613988</v>
          </cell>
          <cell r="W120">
            <v>141.60788196804791</v>
          </cell>
          <cell r="Z120">
            <v>-0.54945054945054039</v>
          </cell>
          <cell r="AC120">
            <v>2.0401138349738606</v>
          </cell>
        </row>
        <row r="121">
          <cell r="E121">
            <v>12.19352527780805</v>
          </cell>
          <cell r="L121">
            <v>-2.4411758894408138</v>
          </cell>
          <cell r="O121">
            <v>8.8950067338213472</v>
          </cell>
          <cell r="Q121">
            <v>60.854987599027112</v>
          </cell>
          <cell r="T121">
            <v>10.435712837923585</v>
          </cell>
          <cell r="W121">
            <v>144.15496349802626</v>
          </cell>
          <cell r="Z121">
            <v>2.2222222222222143</v>
          </cell>
          <cell r="AC121">
            <v>2.0906691510068196</v>
          </cell>
        </row>
        <row r="122">
          <cell r="E122">
            <v>15.660246319312876</v>
          </cell>
          <cell r="L122">
            <v>-1.9747208014993021</v>
          </cell>
          <cell r="O122">
            <v>9.2277881782905808</v>
          </cell>
          <cell r="Q122">
            <v>60.491275644918716</v>
          </cell>
          <cell r="T122">
            <v>9.934867625741477</v>
          </cell>
          <cell r="W122">
            <v>142.30590474500659</v>
          </cell>
          <cell r="Z122">
            <v>4.9180327868852345</v>
          </cell>
          <cell r="AC122">
            <v>1.9900293069820658</v>
          </cell>
        </row>
        <row r="123">
          <cell r="E123">
            <v>14.911958456556192</v>
          </cell>
          <cell r="L123">
            <v>-1.6215421298378487</v>
          </cell>
          <cell r="O123">
            <v>7.2416805472318941</v>
          </cell>
          <cell r="Q123">
            <v>51.265493202007647</v>
          </cell>
          <cell r="T123">
            <v>8.0525325383789728</v>
          </cell>
          <cell r="W123">
            <v>160.47840710214282</v>
          </cell>
          <cell r="Z123">
            <v>8.9385474860335279</v>
          </cell>
          <cell r="AC123">
            <v>2.1313788512849912</v>
          </cell>
        </row>
        <row r="124">
          <cell r="E124">
            <v>15.062617028177954</v>
          </cell>
          <cell r="L124">
            <v>-2.9318725018570859</v>
          </cell>
          <cell r="O124">
            <v>7.1545895700377571</v>
          </cell>
          <cell r="Q124">
            <v>52.88490431867573</v>
          </cell>
          <cell r="T124">
            <v>9.4059410251507423</v>
          </cell>
          <cell r="W124">
            <v>162.28051818764814</v>
          </cell>
          <cell r="Z124">
            <v>9.9447513812154398</v>
          </cell>
          <cell r="AC124">
            <v>1.664579141946553</v>
          </cell>
        </row>
        <row r="125">
          <cell r="E125">
            <v>13.670006104822988</v>
          </cell>
          <cell r="L125">
            <v>-2.0665978658032884</v>
          </cell>
          <cell r="O125">
            <v>8.820131279353177</v>
          </cell>
          <cell r="Q125">
            <v>60.194205670700363</v>
          </cell>
          <cell r="T125">
            <v>10.095576101462859</v>
          </cell>
          <cell r="W125">
            <v>161.63169522137576</v>
          </cell>
          <cell r="Z125">
            <v>9.7826086956521721</v>
          </cell>
          <cell r="AC125">
            <v>1.4648653731845513</v>
          </cell>
        </row>
        <row r="126">
          <cell r="E126">
            <v>15.406581846034214</v>
          </cell>
          <cell r="L126">
            <v>-4.5897822566239199</v>
          </cell>
          <cell r="O126">
            <v>9.3918043799960458</v>
          </cell>
          <cell r="Q126">
            <v>66.82669171764843</v>
          </cell>
          <cell r="T126">
            <v>11.361321310089236</v>
          </cell>
          <cell r="W126">
            <v>160.11438326821576</v>
          </cell>
          <cell r="Z126">
            <v>8.8541666666666714</v>
          </cell>
          <cell r="AC126">
            <v>1.6273601092278005</v>
          </cell>
        </row>
        <row r="127">
          <cell r="E127">
            <v>15.757780949381896</v>
          </cell>
          <cell r="L127">
            <v>-7.5409767346742882</v>
          </cell>
          <cell r="O127">
            <v>9.6739956314093547</v>
          </cell>
          <cell r="Q127">
            <v>70.72215225404311</v>
          </cell>
          <cell r="T127">
            <v>11.392668419041664</v>
          </cell>
          <cell r="W127">
            <v>160.59588202344338</v>
          </cell>
          <cell r="Z127">
            <v>10.256410256410263</v>
          </cell>
          <cell r="AC127">
            <v>1.5372249977177388</v>
          </cell>
        </row>
        <row r="128">
          <cell r="E128">
            <v>18.007796861942126</v>
          </cell>
          <cell r="L128">
            <v>-9.0146552702617981</v>
          </cell>
          <cell r="O128">
            <v>9.0214726311249365</v>
          </cell>
          <cell r="Q128">
            <v>68.495263786195821</v>
          </cell>
          <cell r="T128">
            <v>12.308788077238853</v>
          </cell>
          <cell r="W128">
            <v>158.74656769994087</v>
          </cell>
          <cell r="Z128">
            <v>10.552763819095489</v>
          </cell>
          <cell r="AC128">
            <v>1.6093762611582942</v>
          </cell>
        </row>
        <row r="129">
          <cell r="E129">
            <v>17.15266570764453</v>
          </cell>
          <cell r="L129">
            <v>-12.017469191424652</v>
          </cell>
          <cell r="O129">
            <v>6.8812590509858467</v>
          </cell>
          <cell r="Q129">
            <v>58.19299622592046</v>
          </cell>
          <cell r="T129">
            <v>13.003010036615681</v>
          </cell>
          <cell r="W129">
            <v>155.59998396764107</v>
          </cell>
          <cell r="Z129">
            <v>9.9009900990099027</v>
          </cell>
          <cell r="AC129">
            <v>1.8460739558001205</v>
          </cell>
        </row>
        <row r="130">
          <cell r="E130">
            <v>16.639617335181669</v>
          </cell>
          <cell r="L130">
            <v>-6.8540180226923155</v>
          </cell>
          <cell r="O130">
            <v>7.9592094968977278</v>
          </cell>
          <cell r="Q130">
            <v>56.109688450267136</v>
          </cell>
          <cell r="T130">
            <v>11.5988986148389</v>
          </cell>
          <cell r="W130">
            <v>152.99217356803618</v>
          </cell>
          <cell r="Z130">
            <v>7.1770334928229715</v>
          </cell>
          <cell r="AC130">
            <v>3.4470182682430113</v>
          </cell>
        </row>
        <row r="131">
          <cell r="E131">
            <v>20.155956707388754</v>
          </cell>
          <cell r="L131">
            <v>-2.2930800978211465</v>
          </cell>
          <cell r="O131">
            <v>6.9428830395674055</v>
          </cell>
          <cell r="Q131">
            <v>41.401738580813024</v>
          </cell>
          <cell r="T131">
            <v>10.548005006428625</v>
          </cell>
          <cell r="W131">
            <v>155.1621792709407</v>
          </cell>
          <cell r="Z131">
            <v>2.7906976744186238</v>
          </cell>
          <cell r="AC131">
            <v>3.7414909020996712</v>
          </cell>
        </row>
        <row r="132">
          <cell r="E132">
            <v>20.693751387721562</v>
          </cell>
          <cell r="L132">
            <v>2.3029730436268778</v>
          </cell>
          <cell r="O132">
            <v>6.2829332250940411</v>
          </cell>
          <cell r="Q132">
            <v>31.267917480976763</v>
          </cell>
          <cell r="T132">
            <v>9.3176465484069517</v>
          </cell>
          <cell r="W132">
            <v>154.40647136262834</v>
          </cell>
          <cell r="Z132">
            <v>-3.6363636363636402</v>
          </cell>
          <cell r="AC132">
            <v>3.6343857213367112</v>
          </cell>
        </row>
        <row r="133">
          <cell r="E133">
            <v>18.191314991822111</v>
          </cell>
          <cell r="L133">
            <v>5.9484627078144143</v>
          </cell>
          <cell r="O133">
            <v>6.2077867803680817</v>
          </cell>
          <cell r="Q133">
            <v>28.214187435827785</v>
          </cell>
          <cell r="T133">
            <v>9.7761121405737228</v>
          </cell>
          <cell r="W133">
            <v>156.79606942433546</v>
          </cell>
          <cell r="Z133">
            <v>-6.7567567567567579</v>
          </cell>
          <cell r="AC133">
            <v>3.6046252465661173</v>
          </cell>
        </row>
        <row r="134">
          <cell r="E134">
            <v>14.337199863984495</v>
          </cell>
          <cell r="L134">
            <v>2.9627450982890196</v>
          </cell>
          <cell r="O134">
            <v>3.5098819326718314</v>
          </cell>
          <cell r="Q134">
            <v>17.368814337840671</v>
          </cell>
          <cell r="T134">
            <v>11.854645464431318</v>
          </cell>
          <cell r="W134">
            <v>154.32153921919343</v>
          </cell>
          <cell r="Z134">
            <v>-10.714285714285708</v>
          </cell>
          <cell r="AC134">
            <v>3.401142469065416</v>
          </cell>
        </row>
        <row r="135">
          <cell r="E135">
            <v>7.6134870657838576</v>
          </cell>
          <cell r="L135">
            <v>1.1256449871235361</v>
          </cell>
          <cell r="O135">
            <v>2.3771608117403957</v>
          </cell>
          <cell r="Q135">
            <v>16.663365494824305</v>
          </cell>
          <cell r="T135">
            <v>10.059583316243424</v>
          </cell>
          <cell r="W135">
            <v>156.46686524740053</v>
          </cell>
          <cell r="Z135">
            <v>-12.21719457013576</v>
          </cell>
          <cell r="AC135">
            <v>3.588589567711606</v>
          </cell>
        </row>
        <row r="136">
          <cell r="E136">
            <v>7.4707456156095304</v>
          </cell>
          <cell r="L136">
            <v>-0.15386567974286436</v>
          </cell>
          <cell r="O136">
            <v>1.1732665812402132</v>
          </cell>
          <cell r="Q136">
            <v>13.595650929714898</v>
          </cell>
          <cell r="T136">
            <v>11.257295693731516</v>
          </cell>
          <cell r="W136">
            <v>158.7895036542553</v>
          </cell>
          <cell r="Z136">
            <v>-8.4905660377358458</v>
          </cell>
          <cell r="AC136">
            <v>3.8554864873832426</v>
          </cell>
        </row>
        <row r="137">
          <cell r="E137">
            <v>3.3831916004372431</v>
          </cell>
          <cell r="L137">
            <v>-1.90143626135864</v>
          </cell>
          <cell r="O137">
            <v>5.7378304423806981E-2</v>
          </cell>
          <cell r="Q137">
            <v>12.53257262856784</v>
          </cell>
          <cell r="T137">
            <v>9.1616319609796033</v>
          </cell>
          <cell r="W137">
            <v>150.7456761724936</v>
          </cell>
          <cell r="Z137">
            <v>-6.2801932367149789</v>
          </cell>
          <cell r="AC137">
            <v>4.070112508849963</v>
          </cell>
        </row>
        <row r="138">
          <cell r="E138">
            <v>4.6608282551826505</v>
          </cell>
          <cell r="L138">
            <v>-3.0824762370934877</v>
          </cell>
          <cell r="O138">
            <v>-2.4451978436296713</v>
          </cell>
          <cell r="Q138">
            <v>-0.75322446615965077</v>
          </cell>
          <cell r="T138">
            <v>9.4578664154647711</v>
          </cell>
          <cell r="W138">
            <v>150.70608327248794</v>
          </cell>
          <cell r="Z138">
            <v>-1</v>
          </cell>
          <cell r="AC138">
            <v>4.1901140462915425</v>
          </cell>
        </row>
        <row r="139">
          <cell r="E139">
            <v>3.9142999241567509</v>
          </cell>
          <cell r="L139">
            <v>-4.2882493759668563</v>
          </cell>
          <cell r="O139">
            <v>-3.685318968032675</v>
          </cell>
          <cell r="Q139">
            <v>-0.57252699728821632</v>
          </cell>
          <cell r="T139">
            <v>7.4052529072651501</v>
          </cell>
          <cell r="W139">
            <v>150.19480028758127</v>
          </cell>
          <cell r="Z139">
            <v>4.1237113402061993</v>
          </cell>
          <cell r="AC139">
            <v>4.4964712677594356</v>
          </cell>
        </row>
        <row r="140">
          <cell r="E140">
            <v>4.6808280072469302</v>
          </cell>
          <cell r="L140">
            <v>-6.2647400521737211</v>
          </cell>
          <cell r="O140">
            <v>-4.0473645701755032</v>
          </cell>
          <cell r="Q140">
            <v>-2.7480181920906293</v>
          </cell>
          <cell r="T140">
            <v>8.8709454984604292</v>
          </cell>
          <cell r="W140">
            <v>144.03390825693393</v>
          </cell>
          <cell r="Z140">
            <v>7.7319587628865918</v>
          </cell>
          <cell r="AC140">
            <v>4.4901220918060334</v>
          </cell>
        </row>
        <row r="141">
          <cell r="E141">
            <v>3.0913168318783448</v>
          </cell>
          <cell r="L141">
            <v>-6.4485726057502575</v>
          </cell>
          <cell r="O141">
            <v>-4.2337050263162865</v>
          </cell>
          <cell r="Q141">
            <v>-7.3097768491197339</v>
          </cell>
          <cell r="T141">
            <v>4.2462801851079854</v>
          </cell>
          <cell r="W141">
            <v>140.41674953485256</v>
          </cell>
          <cell r="Z141">
            <v>9.7938144329897057</v>
          </cell>
          <cell r="AC141">
            <v>5.1176379329365638</v>
          </cell>
        </row>
        <row r="142">
          <cell r="E142">
            <v>0.7547698277468271</v>
          </cell>
          <cell r="L142">
            <v>-8.908564095987316</v>
          </cell>
          <cell r="O142">
            <v>-5.0131281597423083</v>
          </cell>
          <cell r="Q142">
            <v>-8.0011447198434364</v>
          </cell>
          <cell r="T142">
            <v>3.3925618385581675</v>
          </cell>
          <cell r="W142">
            <v>135.12085169249687</v>
          </cell>
          <cell r="Z142">
            <v>9.0909090909091077</v>
          </cell>
          <cell r="AC142">
            <v>5.1532596543698652</v>
          </cell>
        </row>
        <row r="143">
          <cell r="E143">
            <v>4.6923810828639603</v>
          </cell>
          <cell r="L143">
            <v>-9.7712551947496564</v>
          </cell>
          <cell r="O143">
            <v>-5.9678472440015611</v>
          </cell>
          <cell r="Q143">
            <v>-17.067427348692252</v>
          </cell>
          <cell r="T143">
            <v>4.3937774998503158</v>
          </cell>
          <cell r="W143">
            <v>131.41207638478315</v>
          </cell>
          <cell r="Z143">
            <v>8.9108910891089153</v>
          </cell>
          <cell r="AC143">
            <v>5.6295489472875486</v>
          </cell>
        </row>
        <row r="144">
          <cell r="E144">
            <v>3.8864835822778332</v>
          </cell>
          <cell r="L144">
            <v>-9.7506210200615442</v>
          </cell>
          <cell r="O144">
            <v>-6.9670796196641334</v>
          </cell>
          <cell r="Q144">
            <v>-27.202350054452445</v>
          </cell>
          <cell r="T144">
            <v>1.8130031096007564</v>
          </cell>
          <cell r="W144">
            <v>130.75364856392841</v>
          </cell>
          <cell r="Z144">
            <v>4.3062200956937886</v>
          </cell>
          <cell r="AC144">
            <v>5.3577969484519237</v>
          </cell>
        </row>
        <row r="145">
          <cell r="E145">
            <v>4.3007357213347746</v>
          </cell>
          <cell r="L145">
            <v>-9.6281630002688985</v>
          </cell>
          <cell r="O145">
            <v>-8.6626759375676698</v>
          </cell>
          <cell r="Q145">
            <v>-37.39064442618826</v>
          </cell>
          <cell r="T145">
            <v>1.1881360004685033</v>
          </cell>
          <cell r="W145">
            <v>128.10622383636806</v>
          </cell>
          <cell r="Z145">
            <v>1.8779342723004504</v>
          </cell>
          <cell r="AC145">
            <v>5.9116431363838693</v>
          </cell>
        </row>
        <row r="146">
          <cell r="E146">
            <v>3.7679537022566763</v>
          </cell>
          <cell r="L146">
            <v>-5.7122302186518539</v>
          </cell>
          <cell r="O146">
            <v>-8.1899010443788711</v>
          </cell>
          <cell r="Q146">
            <v>-39.174564364663858</v>
          </cell>
          <cell r="T146">
            <v>1.0234969418036306</v>
          </cell>
          <cell r="W146">
            <v>122.5847912368813</v>
          </cell>
          <cell r="Z146">
            <v>-0.46296296296296191</v>
          </cell>
          <cell r="AC146">
            <v>5.6087270729494545</v>
          </cell>
        </row>
        <row r="147">
          <cell r="E147">
            <v>1.9251948846982998</v>
          </cell>
          <cell r="L147">
            <v>-5.119033131875824</v>
          </cell>
          <cell r="O147">
            <v>-6.488858581213151</v>
          </cell>
          <cell r="Q147">
            <v>-38.384027074481409</v>
          </cell>
          <cell r="T147">
            <v>-1.1740631454654891</v>
          </cell>
          <cell r="W147">
            <v>118.99473243329308</v>
          </cell>
          <cell r="Z147">
            <v>-3.6363636363636402</v>
          </cell>
          <cell r="AC147">
            <v>5.5268198429561552</v>
          </cell>
        </row>
        <row r="148">
          <cell r="E148">
            <v>-2.4753052101447395</v>
          </cell>
          <cell r="L148">
            <v>-3.4228081731836539</v>
          </cell>
          <cell r="O148">
            <v>-6.5612450051272191</v>
          </cell>
          <cell r="Q148">
            <v>-36.117964851841108</v>
          </cell>
          <cell r="T148">
            <v>-2.614346759989024</v>
          </cell>
          <cell r="W148">
            <v>117.66678256044119</v>
          </cell>
          <cell r="Z148">
            <v>-4.1284403669724838</v>
          </cell>
          <cell r="AC148">
            <v>5.2982756398055706</v>
          </cell>
        </row>
        <row r="149">
          <cell r="E149">
            <v>-7.7092052070657076</v>
          </cell>
          <cell r="L149">
            <v>-1.9786459163416197</v>
          </cell>
          <cell r="O149">
            <v>-6.2808858833304413</v>
          </cell>
          <cell r="Q149">
            <v>-35.290915043659837</v>
          </cell>
          <cell r="T149">
            <v>-0.23826181540190272</v>
          </cell>
          <cell r="W149">
            <v>115.7451459437161</v>
          </cell>
          <cell r="Z149">
            <v>-5.0691244239631175</v>
          </cell>
          <cell r="AC149">
            <v>5.1103122434704282</v>
          </cell>
        </row>
        <row r="150">
          <cell r="E150">
            <v>-12.953630463579941</v>
          </cell>
          <cell r="L150">
            <v>1.772162695345969E-3</v>
          </cell>
          <cell r="O150">
            <v>-4.9095048083944874</v>
          </cell>
          <cell r="Q150">
            <v>-28.91566083614326</v>
          </cell>
          <cell r="T150">
            <v>-2.0530281387538816</v>
          </cell>
          <cell r="W150">
            <v>111.77484480350471</v>
          </cell>
          <cell r="Z150">
            <v>-5.581395348837205</v>
          </cell>
          <cell r="AC150">
            <v>4.852799403327297</v>
          </cell>
        </row>
        <row r="151">
          <cell r="E151">
            <v>-18.337900447603914</v>
          </cell>
          <cell r="L151">
            <v>3.5473291366342039</v>
          </cell>
          <cell r="O151">
            <v>-4.6896687306212925</v>
          </cell>
          <cell r="Q151">
            <v>-27.680187960543162</v>
          </cell>
          <cell r="T151">
            <v>0.37444668777060947</v>
          </cell>
          <cell r="W151">
            <v>112.26552205776412</v>
          </cell>
          <cell r="Z151">
            <v>-5.6603773584905639</v>
          </cell>
          <cell r="AC151">
            <v>5.1524890487910442</v>
          </cell>
        </row>
        <row r="152">
          <cell r="E152">
            <v>-23.613306367303551</v>
          </cell>
          <cell r="L152">
            <v>5.4210831920859022</v>
          </cell>
          <cell r="O152">
            <v>-5.1371629711819224</v>
          </cell>
          <cell r="Q152">
            <v>-31.119406135384871</v>
          </cell>
          <cell r="T152">
            <v>-1.1712699635288177</v>
          </cell>
          <cell r="W152">
            <v>108.96399347420913</v>
          </cell>
          <cell r="Z152">
            <v>-6.2200956937798964</v>
          </cell>
          <cell r="AC152">
            <v>4.3397838299502274</v>
          </cell>
        </row>
        <row r="153">
          <cell r="E153">
            <v>-25.536856751712094</v>
          </cell>
          <cell r="L153">
            <v>4.8724736153458394</v>
          </cell>
          <cell r="O153">
            <v>-3.9086321708253422</v>
          </cell>
          <cell r="Q153">
            <v>-24.711495177012544</v>
          </cell>
          <cell r="T153">
            <v>0.20114717019990808</v>
          </cell>
          <cell r="W153">
            <v>106.82122773980292</v>
          </cell>
          <cell r="Z153">
            <v>-6.3106796116504995</v>
          </cell>
          <cell r="AC153">
            <v>4.4955998486329865</v>
          </cell>
        </row>
        <row r="154">
          <cell r="E154">
            <v>-27.028245273537891</v>
          </cell>
          <cell r="L154">
            <v>1.883075351713444</v>
          </cell>
          <cell r="O154">
            <v>-7.5374526805310467</v>
          </cell>
          <cell r="Q154">
            <v>-42.319017161658721</v>
          </cell>
          <cell r="T154">
            <v>-3.9580764436712171E-2</v>
          </cell>
          <cell r="W154">
            <v>102.08373774415698</v>
          </cell>
          <cell r="Z154">
            <v>-5.4187192118226619</v>
          </cell>
          <cell r="AC154">
            <v>4.0135335201814115</v>
          </cell>
        </row>
        <row r="155">
          <cell r="E155">
            <v>-29.897697749853478</v>
          </cell>
          <cell r="L155">
            <v>0.54542111897563927</v>
          </cell>
          <cell r="O155">
            <v>-7.2711422185940364</v>
          </cell>
          <cell r="Q155">
            <v>-40.382454852337048</v>
          </cell>
          <cell r="T155">
            <v>-0.81894251303764176</v>
          </cell>
          <cell r="W155">
            <v>101.73663107234228</v>
          </cell>
          <cell r="Z155">
            <v>-5.5</v>
          </cell>
          <cell r="AC155">
            <v>4.0929897988390023</v>
          </cell>
        </row>
        <row r="156">
          <cell r="E156">
            <v>-32.966954964134374</v>
          </cell>
          <cell r="L156">
            <v>1.8178311006827812</v>
          </cell>
          <cell r="O156">
            <v>-7.2779474554601364</v>
          </cell>
          <cell r="Q156">
            <v>-35.750110770409513</v>
          </cell>
          <cell r="T156">
            <v>0.46524752504457972</v>
          </cell>
          <cell r="W156">
            <v>100.94650934321932</v>
          </cell>
          <cell r="Z156">
            <v>-5.1020408163265216</v>
          </cell>
          <cell r="AC156">
            <v>3.6438889250972646</v>
          </cell>
        </row>
        <row r="157">
          <cell r="E157">
            <v>-36.061222487063532</v>
          </cell>
          <cell r="L157">
            <v>2.1472014581091656</v>
          </cell>
          <cell r="O157">
            <v>-7.1024711472081492</v>
          </cell>
          <cell r="Q157">
            <v>-34.170777744109181</v>
          </cell>
          <cell r="T157">
            <v>-0.87234443756778923</v>
          </cell>
          <cell r="W157">
            <v>98.822367854733017</v>
          </cell>
          <cell r="Z157">
            <v>-5.1813471502590573</v>
          </cell>
          <cell r="AC157">
            <v>3.6763468951895861</v>
          </cell>
        </row>
        <row r="158">
          <cell r="E158">
            <v>-37.833288892249357</v>
          </cell>
          <cell r="L158">
            <v>3.9830437930975222</v>
          </cell>
          <cell r="O158">
            <v>-4.5548028707653003</v>
          </cell>
          <cell r="Q158">
            <v>-20.578200635436314</v>
          </cell>
          <cell r="T158">
            <v>7.984590253655395E-2</v>
          </cell>
          <cell r="W158">
            <v>96.089793971192123</v>
          </cell>
          <cell r="Z158">
            <v>-5.7291666666666572</v>
          </cell>
          <cell r="AC158">
            <v>3.2489355355887559</v>
          </cell>
        </row>
        <row r="159">
          <cell r="E159">
            <v>-40.570479519677917</v>
          </cell>
          <cell r="L159">
            <v>5.8940720053642082</v>
          </cell>
          <cell r="O159">
            <v>-4.5490634109561938</v>
          </cell>
          <cell r="Q159">
            <v>-20.449265669677551</v>
          </cell>
          <cell r="T159">
            <v>-0.90823084079549676</v>
          </cell>
          <cell r="W159">
            <v>95.221096019343705</v>
          </cell>
          <cell r="Z159">
            <v>-5.8201058201058089</v>
          </cell>
          <cell r="AC159">
            <v>3.3765514147145623</v>
          </cell>
        </row>
        <row r="160">
          <cell r="E160">
            <v>-42.43794434776575</v>
          </cell>
          <cell r="L160">
            <v>5.2901935843374446</v>
          </cell>
          <cell r="O160">
            <v>-4.2154861736762257</v>
          </cell>
          <cell r="Q160">
            <v>-19.025978591702199</v>
          </cell>
          <cell r="T160">
            <v>-0.16162410938595442</v>
          </cell>
          <cell r="W160">
            <v>95.446201204263019</v>
          </cell>
          <cell r="Z160">
            <v>-5.9139784946236631</v>
          </cell>
          <cell r="AC160">
            <v>3.2433943374739607</v>
          </cell>
        </row>
        <row r="161">
          <cell r="E161">
            <v>-43.782399234207475</v>
          </cell>
          <cell r="L161">
            <v>6.3687629794979159</v>
          </cell>
          <cell r="O161">
            <v>-4.2751560627067988</v>
          </cell>
          <cell r="Q161">
            <v>-18.129671647226218</v>
          </cell>
          <cell r="T161">
            <v>-0.83642361365462625</v>
          </cell>
          <cell r="W161">
            <v>94.236816185536668</v>
          </cell>
          <cell r="Z161">
            <v>-6.0109289617486468</v>
          </cell>
          <cell r="AC161">
            <v>3.3943573370414786</v>
          </cell>
        </row>
        <row r="162">
          <cell r="E162">
            <v>-45.607666469657659</v>
          </cell>
          <cell r="L162">
            <v>6.5861493423632851</v>
          </cell>
          <cell r="O162">
            <v>-4.2282187968830129</v>
          </cell>
          <cell r="Q162">
            <v>-16.897676107792481</v>
          </cell>
          <cell r="T162">
            <v>-0.73037541710805232</v>
          </cell>
          <cell r="W162">
            <v>95.45646509876839</v>
          </cell>
          <cell r="Z162">
            <v>-6.6298342541436597</v>
          </cell>
          <cell r="AC162">
            <v>3.1117280310226421</v>
          </cell>
        </row>
        <row r="163">
          <cell r="E163">
            <v>-45.339121981318442</v>
          </cell>
          <cell r="L163">
            <v>6.3394219491149499</v>
          </cell>
          <cell r="O163">
            <v>-4.8076014973929233</v>
          </cell>
          <cell r="Q163">
            <v>-16.573260550705594</v>
          </cell>
          <cell r="T163">
            <v>-0.28471589025530092</v>
          </cell>
          <cell r="W163">
            <v>94.434119551287495</v>
          </cell>
          <cell r="Z163">
            <v>-5.6179775280898951</v>
          </cell>
          <cell r="AC163">
            <v>3.0785462023329058</v>
          </cell>
        </row>
        <row r="164">
          <cell r="E164">
            <v>-46.185697467987353</v>
          </cell>
          <cell r="L164">
            <v>6.6019405273876686</v>
          </cell>
          <cell r="O164">
            <v>-5.0357281259767888</v>
          </cell>
          <cell r="Q164">
            <v>-17.356086446006223</v>
          </cell>
          <cell r="T164">
            <v>-0.54650367218655738</v>
          </cell>
          <cell r="W164">
            <v>93.568043784335174</v>
          </cell>
          <cell r="Z164">
            <v>-5.7142857142857224</v>
          </cell>
          <cell r="AC164">
            <v>2.9572520526986152</v>
          </cell>
        </row>
        <row r="165">
          <cell r="E165">
            <v>-46.557193088955842</v>
          </cell>
          <cell r="L165">
            <v>9.2999349260426669</v>
          </cell>
          <cell r="O165">
            <v>-4.6312871433229361</v>
          </cell>
          <cell r="Q165">
            <v>-16.52711519338563</v>
          </cell>
          <cell r="T165">
            <v>-0.54289361634762934</v>
          </cell>
          <cell r="W165">
            <v>93.960597676816661</v>
          </cell>
          <cell r="Z165">
            <v>-4.0697674418604635</v>
          </cell>
          <cell r="AC165">
            <v>3.0834913325346136</v>
          </cell>
        </row>
        <row r="166">
          <cell r="E166">
            <v>-47.196273731192093</v>
          </cell>
          <cell r="L166">
            <v>9.303518998526684</v>
          </cell>
          <cell r="O166">
            <v>-4.2050668261016142</v>
          </cell>
          <cell r="Q166">
            <v>-12.724343935243009</v>
          </cell>
          <cell r="T166">
            <v>-0.98857131666788889</v>
          </cell>
          <cell r="W166">
            <v>92.459007943628322</v>
          </cell>
          <cell r="Z166">
            <v>-4.733727810650862</v>
          </cell>
          <cell r="AC166">
            <v>2.4718700025991085</v>
          </cell>
        </row>
        <row r="167">
          <cell r="E167">
            <v>-48.19236937626664</v>
          </cell>
          <cell r="L167">
            <v>11.286285002734317</v>
          </cell>
          <cell r="O167">
            <v>-2.8544084568295744</v>
          </cell>
          <cell r="Q167">
            <v>-9.4553536152728057</v>
          </cell>
          <cell r="T167">
            <v>-0.18413235922744375</v>
          </cell>
          <cell r="W167">
            <v>92.472579468336306</v>
          </cell>
          <cell r="Z167">
            <v>-5.952380952380949</v>
          </cell>
          <cell r="AC167">
            <v>2.7152947811941748</v>
          </cell>
        </row>
        <row r="168">
          <cell r="E168">
            <v>-49.189611826865757</v>
          </cell>
          <cell r="L168">
            <v>10.14256662101964</v>
          </cell>
          <cell r="O168">
            <v>-2.4206058232888523</v>
          </cell>
          <cell r="Q168">
            <v>-6.4448404496244285</v>
          </cell>
          <cell r="T168">
            <v>0.76365787974820754</v>
          </cell>
          <cell r="W168">
            <v>89.04957003041666</v>
          </cell>
          <cell r="Z168">
            <v>-5.4545454545454533</v>
          </cell>
          <cell r="AC168">
            <v>2.689017922753651</v>
          </cell>
        </row>
        <row r="169">
          <cell r="E169">
            <v>-48.211467387167005</v>
          </cell>
          <cell r="L169">
            <v>6.7799745819569779</v>
          </cell>
          <cell r="O169">
            <v>-2.3350220076645058</v>
          </cell>
          <cell r="Q169">
            <v>-4.2239886701377998</v>
          </cell>
          <cell r="T169">
            <v>0.36623017404229968</v>
          </cell>
          <cell r="W169">
            <v>89.409746855784803</v>
          </cell>
          <cell r="Z169" t="str">
            <v/>
          </cell>
          <cell r="AC169">
            <v>2.6867154087106044</v>
          </cell>
        </row>
        <row r="170">
          <cell r="E170" t="str">
            <v/>
          </cell>
          <cell r="L170" t="str">
            <v/>
          </cell>
          <cell r="O170">
            <v>-1.9565764579813134</v>
          </cell>
          <cell r="Q170" t="str">
            <v/>
          </cell>
          <cell r="T170" t="str">
            <v/>
          </cell>
          <cell r="W170" t="str">
            <v/>
          </cell>
          <cell r="Z170" t="str">
            <v/>
          </cell>
          <cell r="AC170">
            <v>2.7868141245907236</v>
          </cell>
        </row>
        <row r="171">
          <cell r="E171" t="str">
            <v/>
          </cell>
          <cell r="L171" t="str">
            <v/>
          </cell>
          <cell r="O171" t="str">
            <v/>
          </cell>
          <cell r="Q171" t="str">
            <v/>
          </cell>
          <cell r="T171" t="str">
            <v/>
          </cell>
          <cell r="W171" t="str">
            <v/>
          </cell>
          <cell r="Z171" t="str">
            <v/>
          </cell>
          <cell r="AC171" t="str">
            <v/>
          </cell>
        </row>
        <row r="172">
          <cell r="E172" t="str">
            <v/>
          </cell>
          <cell r="L172" t="str">
            <v/>
          </cell>
          <cell r="O172" t="str">
            <v/>
          </cell>
          <cell r="Q172" t="str">
            <v/>
          </cell>
          <cell r="T172" t="str">
            <v/>
          </cell>
          <cell r="W172" t="str">
            <v/>
          </cell>
          <cell r="Z172" t="str">
            <v/>
          </cell>
          <cell r="AC172" t="str">
            <v/>
          </cell>
        </row>
        <row r="173">
          <cell r="E173" t="str">
            <v/>
          </cell>
          <cell r="L173" t="str">
            <v/>
          </cell>
          <cell r="O173" t="str">
            <v/>
          </cell>
          <cell r="Q173" t="str">
            <v/>
          </cell>
          <cell r="T173" t="str">
            <v/>
          </cell>
          <cell r="W173" t="str">
            <v/>
          </cell>
          <cell r="Z173" t="str">
            <v/>
          </cell>
          <cell r="AC173" t="str">
            <v/>
          </cell>
        </row>
        <row r="174">
          <cell r="E174" t="str">
            <v/>
          </cell>
          <cell r="L174" t="str">
            <v/>
          </cell>
          <cell r="O174" t="str">
            <v/>
          </cell>
          <cell r="Q174" t="str">
            <v/>
          </cell>
          <cell r="T174" t="str">
            <v/>
          </cell>
          <cell r="W174" t="str">
            <v/>
          </cell>
          <cell r="Z174" t="str">
            <v/>
          </cell>
          <cell r="AC174" t="str">
            <v/>
          </cell>
        </row>
        <row r="175">
          <cell r="E175" t="str">
            <v/>
          </cell>
          <cell r="L175" t="str">
            <v/>
          </cell>
          <cell r="O175" t="str">
            <v/>
          </cell>
          <cell r="Q175" t="str">
            <v/>
          </cell>
          <cell r="T175" t="str">
            <v/>
          </cell>
          <cell r="W175" t="str">
            <v/>
          </cell>
          <cell r="Z175" t="str">
            <v/>
          </cell>
          <cell r="AC175" t="str">
            <v/>
          </cell>
        </row>
        <row r="176">
          <cell r="E176" t="str">
            <v/>
          </cell>
          <cell r="L176" t="str">
            <v/>
          </cell>
          <cell r="O176" t="str">
            <v/>
          </cell>
          <cell r="Q176" t="str">
            <v/>
          </cell>
          <cell r="T176" t="str">
            <v/>
          </cell>
          <cell r="W176" t="str">
            <v/>
          </cell>
          <cell r="Z176" t="str">
            <v/>
          </cell>
          <cell r="AC176" t="str">
            <v/>
          </cell>
        </row>
        <row r="177">
          <cell r="E177" t="str">
            <v/>
          </cell>
          <cell r="L177" t="str">
            <v/>
          </cell>
          <cell r="O177" t="str">
            <v/>
          </cell>
          <cell r="Q177" t="str">
            <v/>
          </cell>
          <cell r="T177" t="str">
            <v/>
          </cell>
          <cell r="W177" t="str">
            <v/>
          </cell>
          <cell r="Z177" t="str">
            <v/>
          </cell>
          <cell r="AC177" t="str">
            <v/>
          </cell>
        </row>
        <row r="178">
          <cell r="E178" t="str">
            <v/>
          </cell>
          <cell r="L178" t="str">
            <v/>
          </cell>
          <cell r="O178" t="str">
            <v/>
          </cell>
          <cell r="Q178" t="str">
            <v/>
          </cell>
          <cell r="T178" t="str">
            <v/>
          </cell>
          <cell r="W178" t="str">
            <v/>
          </cell>
          <cell r="Z178" t="str">
            <v/>
          </cell>
          <cell r="AC178" t="str">
            <v/>
          </cell>
        </row>
      </sheetData>
      <sheetData sheetId="10"/>
      <sheetData sheetId="11"/>
      <sheetData sheetId="12"/>
      <sheetData sheetId="13"/>
      <sheetData sheetId="14"/>
      <sheetData sheetId="15"/>
      <sheetData sheetId="16">
        <row r="2">
          <cell r="F2" t="str">
            <v>Desvio de Basileia</v>
          </cell>
        </row>
        <row r="7">
          <cell r="B7" t="str">
            <v>1978 T1</v>
          </cell>
          <cell r="C7" t="e">
            <v>#N/A</v>
          </cell>
          <cell r="H7">
            <v>0</v>
          </cell>
          <cell r="P7">
            <v>7.0128812787194477</v>
          </cell>
        </row>
        <row r="8">
          <cell r="P8">
            <v>13.223360281090436</v>
          </cell>
        </row>
        <row r="9">
          <cell r="P9">
            <v>6.5145527190384058</v>
          </cell>
        </row>
        <row r="10">
          <cell r="P10">
            <v>-1.2629205186249948</v>
          </cell>
        </row>
        <row r="11">
          <cell r="P11">
            <v>-1.9442513841056552</v>
          </cell>
        </row>
        <row r="12">
          <cell r="P12">
            <v>-2.1057391219964785</v>
          </cell>
        </row>
        <row r="13">
          <cell r="P13">
            <v>-2.5699139063734719</v>
          </cell>
        </row>
        <row r="14">
          <cell r="P14">
            <v>-1.1435995740041562</v>
          </cell>
        </row>
        <row r="15">
          <cell r="P15">
            <v>2.8731397590136822</v>
          </cell>
        </row>
        <row r="16">
          <cell r="P16">
            <v>5.3428110499277324</v>
          </cell>
        </row>
        <row r="17">
          <cell r="P17">
            <v>7.9745448381311803</v>
          </cell>
        </row>
        <row r="18">
          <cell r="P18">
            <v>13.527786873062041</v>
          </cell>
        </row>
        <row r="19">
          <cell r="P19">
            <v>11.171370474126178</v>
          </cell>
        </row>
        <row r="20">
          <cell r="P20">
            <v>11.432426896064939</v>
          </cell>
        </row>
        <row r="21">
          <cell r="P21">
            <v>8.3064838917292292</v>
          </cell>
        </row>
        <row r="22">
          <cell r="B22" t="str">
            <v>1981 T4</v>
          </cell>
          <cell r="C22" t="e">
            <v>#N/A</v>
          </cell>
          <cell r="H22">
            <v>0</v>
          </cell>
          <cell r="P22">
            <v>2.363881552470005</v>
          </cell>
          <cell r="R22">
            <v>83.035948141862477</v>
          </cell>
        </row>
        <row r="23">
          <cell r="P23">
            <v>0.12036511749857937</v>
          </cell>
          <cell r="R23">
            <v>76.267895189833922</v>
          </cell>
        </row>
        <row r="24">
          <cell r="P24">
            <v>-1.2108597836413679</v>
          </cell>
          <cell r="R24">
            <v>72.597453892609977</v>
          </cell>
        </row>
        <row r="25">
          <cell r="P25">
            <v>2.9710567907348207</v>
          </cell>
          <cell r="R25">
            <v>75.639264248707931</v>
          </cell>
        </row>
        <row r="26">
          <cell r="B26" t="str">
            <v>1982 T4</v>
          </cell>
          <cell r="C26" t="e">
            <v>#N/A</v>
          </cell>
          <cell r="F26">
            <v>8.2464489063308406</v>
          </cell>
          <cell r="H26">
            <v>0</v>
          </cell>
          <cell r="P26">
            <v>6.3291302338943467</v>
          </cell>
          <cell r="R26">
            <v>82.077761409561177</v>
          </cell>
        </row>
        <row r="27">
          <cell r="F27">
            <v>6.0945014532859716</v>
          </cell>
          <cell r="P27">
            <v>4.3849545802041803</v>
          </cell>
          <cell r="R27">
            <v>79.258858766242085</v>
          </cell>
        </row>
        <row r="28">
          <cell r="F28">
            <v>7.0389393999902978</v>
          </cell>
          <cell r="P28">
            <v>4.1395510046385482</v>
          </cell>
          <cell r="R28">
            <v>78.765913329370775</v>
          </cell>
        </row>
        <row r="29">
          <cell r="F29">
            <v>1.9445035285276333</v>
          </cell>
          <cell r="P29">
            <v>-0.75280759103769412</v>
          </cell>
          <cell r="R29">
            <v>76.183947303601371</v>
          </cell>
        </row>
        <row r="30">
          <cell r="F30">
            <v>6.1871736038999074</v>
          </cell>
          <cell r="P30">
            <v>-3.5291199248778611</v>
          </cell>
          <cell r="R30">
            <v>84.02518050323404</v>
          </cell>
        </row>
        <row r="31">
          <cell r="F31">
            <v>1.2639444925926853</v>
          </cell>
          <cell r="P31">
            <v>-4.3027443758229822</v>
          </cell>
          <cell r="R31">
            <v>78.598234121920427</v>
          </cell>
        </row>
        <row r="32">
          <cell r="F32">
            <v>0.90442476076407274</v>
          </cell>
          <cell r="P32">
            <v>-4.7653857965124047</v>
          </cell>
          <cell r="R32">
            <v>77.881632818631232</v>
          </cell>
        </row>
        <row r="33">
          <cell r="F33">
            <v>0.79044320746100993</v>
          </cell>
          <cell r="P33">
            <v>-3.2642846714247042</v>
          </cell>
          <cell r="R33">
            <v>80.703142898010356</v>
          </cell>
        </row>
        <row r="34">
          <cell r="F34">
            <v>0.27597142446154521</v>
          </cell>
          <cell r="P34">
            <v>-1.5910447567738544</v>
          </cell>
          <cell r="R34">
            <v>71.25380445535707</v>
          </cell>
        </row>
        <row r="35">
          <cell r="F35">
            <v>-4.7757495261544705</v>
          </cell>
          <cell r="P35">
            <v>-3.0844549471931941</v>
          </cell>
          <cell r="R35">
            <v>64.98954857019163</v>
          </cell>
        </row>
        <row r="36">
          <cell r="F36">
            <v>-7.9675545347524661</v>
          </cell>
          <cell r="P36">
            <v>-2.9880563130157469</v>
          </cell>
          <cell r="R36">
            <v>57.984229934386008</v>
          </cell>
        </row>
        <row r="37">
          <cell r="F37">
            <v>-10.732122644941327</v>
          </cell>
          <cell r="P37">
            <v>-2.9655818961595912</v>
          </cell>
          <cell r="R37">
            <v>41.862341880471419</v>
          </cell>
        </row>
        <row r="38">
          <cell r="F38">
            <v>-14.154726964462583</v>
          </cell>
          <cell r="P38">
            <v>-5.4808305453315</v>
          </cell>
          <cell r="R38">
            <v>32.47650902107025</v>
          </cell>
        </row>
        <row r="39">
          <cell r="F39">
            <v>-18.244671274242762</v>
          </cell>
          <cell r="P39">
            <v>-3.5355795318456273</v>
          </cell>
          <cell r="R39">
            <v>30.073641006661845</v>
          </cell>
        </row>
        <row r="40">
          <cell r="F40">
            <v>-20.046041998390507</v>
          </cell>
          <cell r="P40">
            <v>-3.5803375501659929</v>
          </cell>
          <cell r="R40">
            <v>26.203223298083188</v>
          </cell>
        </row>
        <row r="41">
          <cell r="F41">
            <v>-21.27796746059073</v>
          </cell>
          <cell r="P41">
            <v>-1.9338249410248665</v>
          </cell>
          <cell r="R41">
            <v>30.034687305834723</v>
          </cell>
        </row>
        <row r="42">
          <cell r="F42">
            <v>-22.331456206134391</v>
          </cell>
          <cell r="P42">
            <v>0.3105859162823208</v>
          </cell>
          <cell r="R42">
            <v>35.102964179356952</v>
          </cell>
        </row>
        <row r="43">
          <cell r="F43">
            <v>-22.75451752490747</v>
          </cell>
          <cell r="P43">
            <v>2.8669750246452281</v>
          </cell>
          <cell r="R43">
            <v>37.46722759714909</v>
          </cell>
        </row>
        <row r="44">
          <cell r="F44">
            <v>-22.946972528951534</v>
          </cell>
          <cell r="P44">
            <v>2.3095340225486325</v>
          </cell>
          <cell r="R44">
            <v>33.037312771810278</v>
          </cell>
        </row>
        <row r="45">
          <cell r="F45">
            <v>-22.066604106807475</v>
          </cell>
          <cell r="P45">
            <v>0.90087809942515662</v>
          </cell>
          <cell r="R45">
            <v>28.216445222078367</v>
          </cell>
        </row>
        <row r="46">
          <cell r="F46">
            <v>-22.239324644311978</v>
          </cell>
          <cell r="P46">
            <v>-2.2577905703977166</v>
          </cell>
          <cell r="R46">
            <v>18.686571502604231</v>
          </cell>
        </row>
        <row r="47">
          <cell r="F47">
            <v>-21.491601171594155</v>
          </cell>
          <cell r="P47">
            <v>-0.84600581885055703</v>
          </cell>
          <cell r="R47">
            <v>20.988771916309695</v>
          </cell>
        </row>
        <row r="48">
          <cell r="F48">
            <v>-21.559007140208607</v>
          </cell>
          <cell r="P48">
            <v>0.89013815349044023</v>
          </cell>
          <cell r="R48">
            <v>24.58101956898588</v>
          </cell>
        </row>
        <row r="49">
          <cell r="F49">
            <v>-19.897784967885812</v>
          </cell>
          <cell r="P49">
            <v>1.0132466548321304</v>
          </cell>
          <cell r="R49">
            <v>28.122607002149241</v>
          </cell>
        </row>
        <row r="50">
          <cell r="F50">
            <v>-18.091533602225184</v>
          </cell>
          <cell r="P50">
            <v>2.159638733973182</v>
          </cell>
          <cell r="R50">
            <v>32.841885953239718</v>
          </cell>
        </row>
        <row r="51">
          <cell r="B51" t="str">
            <v>1989 T1</v>
          </cell>
          <cell r="C51" t="e">
            <v>#N/A</v>
          </cell>
          <cell r="F51">
            <v>-20.292775600031348</v>
          </cell>
          <cell r="H51">
            <v>0</v>
          </cell>
          <cell r="M51">
            <v>5.5366845368731248</v>
          </cell>
          <cell r="P51">
            <v>-2.6145250736618806</v>
          </cell>
          <cell r="R51">
            <v>21.406655464231758</v>
          </cell>
        </row>
        <row r="52">
          <cell r="F52">
            <v>-18.784022618911308</v>
          </cell>
          <cell r="M52">
            <v>3.9193728496057503</v>
          </cell>
          <cell r="P52">
            <v>-3.8784478833355962</v>
          </cell>
          <cell r="R52">
            <v>19.600575416028462</v>
          </cell>
        </row>
        <row r="53">
          <cell r="F53">
            <v>-17.524286454832207</v>
          </cell>
          <cell r="M53">
            <v>5.8015966969467598</v>
          </cell>
          <cell r="P53">
            <v>-3.6799215540266772</v>
          </cell>
          <cell r="R53">
            <v>20.256039783636957</v>
          </cell>
        </row>
        <row r="54">
          <cell r="F54">
            <v>-14.243079655268389</v>
          </cell>
          <cell r="M54">
            <v>3.7054405278378937</v>
          </cell>
          <cell r="P54">
            <v>-7.5456010666954398E-2</v>
          </cell>
          <cell r="R54">
            <v>26.513767901318662</v>
          </cell>
        </row>
        <row r="55">
          <cell r="F55">
            <v>-13.752597519498664</v>
          </cell>
          <cell r="M55">
            <v>3.4626524124556397</v>
          </cell>
          <cell r="P55">
            <v>1.1914804234718162</v>
          </cell>
          <cell r="R55">
            <v>30.541615564161955</v>
          </cell>
        </row>
        <row r="56">
          <cell r="F56">
            <v>-11.747158160770638</v>
          </cell>
          <cell r="M56">
            <v>4.3689549300007826</v>
          </cell>
          <cell r="P56">
            <v>4.1891593385486914</v>
          </cell>
          <cell r="R56">
            <v>38.630849320436219</v>
          </cell>
        </row>
        <row r="57">
          <cell r="F57">
            <v>-14.048238235945419</v>
          </cell>
          <cell r="M57">
            <v>2.035941656275341</v>
          </cell>
          <cell r="P57">
            <v>-1.2019891676792298</v>
          </cell>
          <cell r="R57">
            <v>24.977754164981764</v>
          </cell>
        </row>
        <row r="58">
          <cell r="F58">
            <v>-13.96712458168706</v>
          </cell>
          <cell r="M58">
            <v>2.6165944973737254</v>
          </cell>
          <cell r="P58">
            <v>-3.0085795087195777</v>
          </cell>
          <cell r="R58">
            <v>22.73829422730239</v>
          </cell>
        </row>
        <row r="59">
          <cell r="F59">
            <v>-10.355005345283772</v>
          </cell>
          <cell r="M59">
            <v>6.124010941511699</v>
          </cell>
          <cell r="P59">
            <v>2.8583910788298965</v>
          </cell>
          <cell r="R59">
            <v>33.724992049208844</v>
          </cell>
        </row>
        <row r="60">
          <cell r="F60">
            <v>-6.4547619955131239</v>
          </cell>
          <cell r="M60">
            <v>7.4012580035849709</v>
          </cell>
          <cell r="P60">
            <v>3.3121853869789533</v>
          </cell>
          <cell r="R60">
            <v>33.664303652937939</v>
          </cell>
        </row>
        <row r="61">
          <cell r="F61">
            <v>-5.2382471883504849</v>
          </cell>
          <cell r="M61">
            <v>6.6551128522035015</v>
          </cell>
          <cell r="P61">
            <v>10.576389264122128</v>
          </cell>
          <cell r="R61">
            <v>45.962011639372783</v>
          </cell>
        </row>
        <row r="62">
          <cell r="F62">
            <v>-3.407464348307613</v>
          </cell>
          <cell r="M62">
            <v>6.8487577694475732</v>
          </cell>
          <cell r="P62">
            <v>13.938663022132729</v>
          </cell>
          <cell r="R62">
            <v>50.345427601778624</v>
          </cell>
        </row>
        <row r="63">
          <cell r="F63">
            <v>-5.2312094119782273</v>
          </cell>
          <cell r="M63">
            <v>5.1148468185608209</v>
          </cell>
          <cell r="P63">
            <v>8.5634365342299361</v>
          </cell>
          <cell r="R63">
            <v>37.62367203895252</v>
          </cell>
        </row>
        <row r="64">
          <cell r="F64">
            <v>-3.2937452739280673</v>
          </cell>
          <cell r="M64">
            <v>4.8641938547152392</v>
          </cell>
          <cell r="P64">
            <v>6.3447345707996448</v>
          </cell>
          <cell r="R64">
            <v>35.416581190186534</v>
          </cell>
        </row>
        <row r="65">
          <cell r="F65">
            <v>-0.55884605904981299</v>
          </cell>
          <cell r="M65">
            <v>2.4811031577456504</v>
          </cell>
          <cell r="P65">
            <v>7.4059190043354448</v>
          </cell>
          <cell r="R65">
            <v>37.042161265721766</v>
          </cell>
        </row>
        <row r="66">
          <cell r="F66">
            <v>3.8815296950773899</v>
          </cell>
          <cell r="M66">
            <v>-0.34292926020266634</v>
          </cell>
          <cell r="P66">
            <v>6.8479098983504656</v>
          </cell>
          <cell r="R66">
            <v>35.494122123277663</v>
          </cell>
        </row>
        <row r="67">
          <cell r="F67">
            <v>4.3933654243100619</v>
          </cell>
          <cell r="M67">
            <v>-3.7804449755761169</v>
          </cell>
          <cell r="P67">
            <v>9.0019593740188242</v>
          </cell>
          <cell r="R67">
            <v>37.197566684962695</v>
          </cell>
        </row>
        <row r="68">
          <cell r="F68">
            <v>8.4525269431580767</v>
          </cell>
          <cell r="M68">
            <v>-5.9546160945557176</v>
          </cell>
          <cell r="P68">
            <v>11.19846297673206</v>
          </cell>
          <cell r="R68">
            <v>38.247921161565444</v>
          </cell>
        </row>
        <row r="69">
          <cell r="F69">
            <v>9.5934033098569245</v>
          </cell>
          <cell r="M69">
            <v>-5.7896875720421122</v>
          </cell>
          <cell r="P69">
            <v>7.3832460806790152</v>
          </cell>
          <cell r="R69">
            <v>30.088529767117521</v>
          </cell>
        </row>
        <row r="70">
          <cell r="F70">
            <v>13.916623183563772</v>
          </cell>
          <cell r="M70">
            <v>-5.4741089889470373</v>
          </cell>
          <cell r="P70">
            <v>5.3101734013174138</v>
          </cell>
          <cell r="R70">
            <v>27.286198873059408</v>
          </cell>
        </row>
        <row r="71">
          <cell r="F71">
            <v>12.801527396822877</v>
          </cell>
          <cell r="M71">
            <v>-4.1416877565378911</v>
          </cell>
          <cell r="P71">
            <v>5.3479434742448149</v>
          </cell>
          <cell r="R71">
            <v>26.183551073554135</v>
          </cell>
        </row>
        <row r="72">
          <cell r="F72">
            <v>12.280909719854847</v>
          </cell>
          <cell r="M72">
            <v>-4.4141521462052253</v>
          </cell>
          <cell r="P72">
            <v>3.120402140343657</v>
          </cell>
          <cell r="R72">
            <v>20.485551343626557</v>
          </cell>
        </row>
        <row r="73">
          <cell r="F73">
            <v>11.856977136318889</v>
          </cell>
          <cell r="M73">
            <v>-2.7072531870800844</v>
          </cell>
          <cell r="P73">
            <v>3.8088825927257375</v>
          </cell>
          <cell r="R73">
            <v>19.956344654579404</v>
          </cell>
        </row>
        <row r="74">
          <cell r="F74">
            <v>14.759534052725414</v>
          </cell>
          <cell r="M74">
            <v>-1.3845032911172268</v>
          </cell>
          <cell r="P74">
            <v>5.3819461776566158</v>
          </cell>
          <cell r="R74">
            <v>22.460803933867631</v>
          </cell>
        </row>
        <row r="75">
          <cell r="F75">
            <v>11.856655287856611</v>
          </cell>
          <cell r="M75">
            <v>-2.6307226498363434</v>
          </cell>
          <cell r="P75">
            <v>6.3684353867837729</v>
          </cell>
          <cell r="R75">
            <v>24.9958513856546</v>
          </cell>
        </row>
        <row r="76">
          <cell r="F76">
            <v>11.259484436350348</v>
          </cell>
          <cell r="M76">
            <v>-2.3816119547403929</v>
          </cell>
          <cell r="P76">
            <v>8.9353800702610044</v>
          </cell>
          <cell r="R76">
            <v>30.143665759892858</v>
          </cell>
        </row>
        <row r="77">
          <cell r="F77">
            <v>10.594627100411969</v>
          </cell>
          <cell r="M77">
            <v>-2.5289537584219204</v>
          </cell>
          <cell r="P77">
            <v>10.048708419625058</v>
          </cell>
          <cell r="R77">
            <v>31.555991318562963</v>
          </cell>
        </row>
        <row r="78">
          <cell r="F78">
            <v>10.828735238401336</v>
          </cell>
          <cell r="M78">
            <v>-2.9157643721538022</v>
          </cell>
          <cell r="P78">
            <v>9.4180663665533189</v>
          </cell>
          <cell r="R78">
            <v>30.655308495634564</v>
          </cell>
        </row>
        <row r="79">
          <cell r="B79" t="str">
            <v>1996 T1</v>
          </cell>
          <cell r="F79">
            <v>15.136765823621673</v>
          </cell>
          <cell r="M79">
            <v>-1.194347203770235</v>
          </cell>
          <cell r="P79">
            <v>9.0831678844819521</v>
          </cell>
          <cell r="R79">
            <v>26.770149192676591</v>
          </cell>
          <cell r="U79">
            <v>3.9320693130773741</v>
          </cell>
        </row>
        <row r="80">
          <cell r="F80">
            <v>15.985504943396947</v>
          </cell>
          <cell r="M80">
            <v>-0.79208708240834369</v>
          </cell>
          <cell r="P80">
            <v>8.9049736586792392</v>
          </cell>
          <cell r="R80">
            <v>28.698151367213303</v>
          </cell>
          <cell r="U80">
            <v>4.7567978801883726</v>
          </cell>
        </row>
        <row r="81">
          <cell r="F81">
            <v>16.196171222750991</v>
          </cell>
          <cell r="M81">
            <v>-1.6695496139729471</v>
          </cell>
          <cell r="P81">
            <v>10.820493496431681</v>
          </cell>
          <cell r="R81">
            <v>33.869146890877531</v>
          </cell>
          <cell r="U81">
            <v>3.8301104081107353</v>
          </cell>
        </row>
        <row r="82">
          <cell r="F82">
            <v>17.62028484664728</v>
          </cell>
          <cell r="M82">
            <v>-1.1252723243197522</v>
          </cell>
          <cell r="P82">
            <v>11.051932682493828</v>
          </cell>
          <cell r="R82">
            <v>34.201495843246235</v>
          </cell>
          <cell r="U82">
            <v>5.0224275836876036</v>
          </cell>
        </row>
        <row r="83">
          <cell r="F83">
            <v>19.250778503630698</v>
          </cell>
          <cell r="M83">
            <v>-0.85201096818558142</v>
          </cell>
          <cell r="P83">
            <v>14.499051466278615</v>
          </cell>
          <cell r="R83">
            <v>42.112584894215601</v>
          </cell>
          <cell r="U83">
            <v>6.2876222488377387</v>
          </cell>
        </row>
        <row r="84">
          <cell r="F84">
            <v>18.150250827916793</v>
          </cell>
          <cell r="M84">
            <v>-0.24669102273350063</v>
          </cell>
          <cell r="P84">
            <v>17.126115596574223</v>
          </cell>
          <cell r="R84">
            <v>47.493329095817252</v>
          </cell>
          <cell r="U84">
            <v>5.4174108670362005</v>
          </cell>
        </row>
        <row r="85">
          <cell r="F85">
            <v>17.211579210368726</v>
          </cell>
          <cell r="M85">
            <v>1.6358704249491325</v>
          </cell>
          <cell r="P85">
            <v>19.491300748606548</v>
          </cell>
          <cell r="R85">
            <v>54.132439115546561</v>
          </cell>
          <cell r="U85">
            <v>6.2670930804220983</v>
          </cell>
        </row>
        <row r="86">
          <cell r="F86">
            <v>18.370180027543896</v>
          </cell>
          <cell r="M86">
            <v>1.7444665364559171</v>
          </cell>
          <cell r="P86">
            <v>20.991421529456517</v>
          </cell>
          <cell r="R86">
            <v>60.014193640037206</v>
          </cell>
          <cell r="U86">
            <v>6.7873097490749252</v>
          </cell>
        </row>
        <row r="87">
          <cell r="F87">
            <v>23.067891097703438</v>
          </cell>
          <cell r="M87">
            <v>1.5514888476775468</v>
          </cell>
          <cell r="P87">
            <v>21.062884524572993</v>
          </cell>
          <cell r="R87">
            <v>60.316671541829635</v>
          </cell>
          <cell r="U87">
            <v>7.220065892447038</v>
          </cell>
        </row>
        <row r="88">
          <cell r="F88">
            <v>23.07651576161328</v>
          </cell>
          <cell r="M88">
            <v>1.7000827818310285</v>
          </cell>
          <cell r="P88">
            <v>20.916752043467795</v>
          </cell>
          <cell r="R88">
            <v>64.856946012446372</v>
          </cell>
          <cell r="U88">
            <v>7.319578623624083</v>
          </cell>
        </row>
        <row r="89">
          <cell r="F89">
            <v>23.530815911474448</v>
          </cell>
          <cell r="M89">
            <v>1.7317125520580561</v>
          </cell>
          <cell r="P89">
            <v>20.947216871868505</v>
          </cell>
          <cell r="R89">
            <v>67.749512790604143</v>
          </cell>
          <cell r="U89">
            <v>6.814339194961037</v>
          </cell>
        </row>
        <row r="90">
          <cell r="F90">
            <v>26.369393205114477</v>
          </cell>
          <cell r="M90">
            <v>2.8151821015405289</v>
          </cell>
          <cell r="P90">
            <v>22.952494263359327</v>
          </cell>
          <cell r="R90">
            <v>77.446067316467207</v>
          </cell>
          <cell r="U90">
            <v>8.9678256457607173</v>
          </cell>
        </row>
        <row r="91">
          <cell r="F91">
            <v>26.179078799706531</v>
          </cell>
          <cell r="M91">
            <v>5.732180994319009</v>
          </cell>
          <cell r="P91">
            <v>25.465874880334496</v>
          </cell>
          <cell r="R91">
            <v>85.510028484317957</v>
          </cell>
          <cell r="U91">
            <v>7.4399308324704387</v>
          </cell>
        </row>
        <row r="92">
          <cell r="F92">
            <v>30.098339468012639</v>
          </cell>
          <cell r="M92">
            <v>6.2462113232843279</v>
          </cell>
          <cell r="P92">
            <v>26.771972060738818</v>
          </cell>
          <cell r="R92">
            <v>92.795463546750057</v>
          </cell>
          <cell r="U92">
            <v>8.0328247611014643</v>
          </cell>
        </row>
        <row r="93">
          <cell r="F93">
            <v>30.992888204010725</v>
          </cell>
          <cell r="M93">
            <v>7.2466704136936642</v>
          </cell>
          <cell r="P93">
            <v>26.279519707523221</v>
          </cell>
          <cell r="R93">
            <v>92.904342552424339</v>
          </cell>
          <cell r="U93">
            <v>9.3834474186883501</v>
          </cell>
        </row>
        <row r="94">
          <cell r="F94">
            <v>32.477805218776126</v>
          </cell>
          <cell r="M94">
            <v>6.0643305173217783</v>
          </cell>
          <cell r="P94">
            <v>23.484103333579782</v>
          </cell>
          <cell r="R94">
            <v>88.447861573809178</v>
          </cell>
          <cell r="U94">
            <v>10.184781617743962</v>
          </cell>
        </row>
        <row r="95">
          <cell r="B95" t="str">
            <v>2000 T1</v>
          </cell>
          <cell r="C95" t="e">
            <v>#N/A</v>
          </cell>
          <cell r="F95">
            <v>35.84047334862008</v>
          </cell>
          <cell r="H95">
            <v>0</v>
          </cell>
          <cell r="M95">
            <v>4.4145423784179911</v>
          </cell>
          <cell r="P95">
            <v>23.927794942263631</v>
          </cell>
          <cell r="R95">
            <v>92.550330208228146</v>
          </cell>
          <cell r="U95">
            <v>11.437346639901808</v>
          </cell>
          <cell r="AA95">
            <v>2.7027027027026946</v>
          </cell>
        </row>
        <row r="96">
          <cell r="F96">
            <v>35.456460358197106</v>
          </cell>
          <cell r="M96">
            <v>4.2259070491485602</v>
          </cell>
          <cell r="P96">
            <v>19.778921541402667</v>
          </cell>
          <cell r="R96">
            <v>85.198382811550204</v>
          </cell>
          <cell r="U96">
            <v>11.05698460654823</v>
          </cell>
          <cell r="AA96">
            <v>4.7297297297297121</v>
          </cell>
        </row>
        <row r="97">
          <cell r="F97">
            <v>34.367159534465628</v>
          </cell>
          <cell r="M97">
            <v>2.6840673416609491</v>
          </cell>
          <cell r="P97">
            <v>18.022954224574022</v>
          </cell>
          <cell r="R97">
            <v>84.773540533930827</v>
          </cell>
          <cell r="U97">
            <v>10.114891881320034</v>
          </cell>
          <cell r="AA97">
            <v>8.7837837837837895</v>
          </cell>
        </row>
        <row r="98">
          <cell r="B98" t="str">
            <v>2000 T4</v>
          </cell>
          <cell r="F98">
            <v>34.149940965866264</v>
          </cell>
          <cell r="M98">
            <v>4.2693983208070136</v>
          </cell>
          <cell r="P98">
            <v>18.064625494427091</v>
          </cell>
          <cell r="R98">
            <v>89.499328284404911</v>
          </cell>
          <cell r="U98">
            <v>10.628074577305194</v>
          </cell>
          <cell r="X98">
            <v>114.28592070817814</v>
          </cell>
          <cell r="AA98">
            <v>12.75167785234899</v>
          </cell>
        </row>
        <row r="99">
          <cell r="F99">
            <v>35.806326244426359</v>
          </cell>
          <cell r="M99">
            <v>2.7828591240634921</v>
          </cell>
          <cell r="P99">
            <v>14.671835037494802</v>
          </cell>
          <cell r="R99">
            <v>83.594201230022406</v>
          </cell>
          <cell r="U99">
            <v>10.3589440210903</v>
          </cell>
          <cell r="X99">
            <v>117.21995860517032</v>
          </cell>
          <cell r="AA99">
            <v>15.789473684210535</v>
          </cell>
        </row>
        <row r="100">
          <cell r="F100">
            <v>35.382627874229186</v>
          </cell>
          <cell r="M100">
            <v>2.4261111171737042</v>
          </cell>
          <cell r="P100">
            <v>13.324220649791869</v>
          </cell>
          <cell r="R100">
            <v>79.083392895504673</v>
          </cell>
          <cell r="U100">
            <v>11.490681047502486</v>
          </cell>
          <cell r="X100">
            <v>122.18562305593026</v>
          </cell>
          <cell r="AA100">
            <v>16.774193548387089</v>
          </cell>
        </row>
        <row r="101">
          <cell r="F101">
            <v>35.823072495258657</v>
          </cell>
          <cell r="M101">
            <v>1.6549224130139493</v>
          </cell>
          <cell r="P101">
            <v>11.784914372779113</v>
          </cell>
          <cell r="R101">
            <v>71.89143465985488</v>
          </cell>
          <cell r="U101">
            <v>11.088081081166019</v>
          </cell>
          <cell r="X101">
            <v>122.11563378675319</v>
          </cell>
          <cell r="AA101">
            <v>14.285714285714263</v>
          </cell>
        </row>
        <row r="102">
          <cell r="F102">
            <v>35.652599175624403</v>
          </cell>
          <cell r="M102">
            <v>-0.47112842204937522</v>
          </cell>
          <cell r="P102">
            <v>7.7669587062339644</v>
          </cell>
          <cell r="R102">
            <v>54.632080717449128</v>
          </cell>
          <cell r="U102">
            <v>9.3637982382058009</v>
          </cell>
          <cell r="X102">
            <v>120.95201184838582</v>
          </cell>
          <cell r="AA102">
            <v>8.9285714285714164</v>
          </cell>
        </row>
        <row r="103">
          <cell r="F103">
            <v>37.494443533742341</v>
          </cell>
          <cell r="M103">
            <v>-1.0898469127767214</v>
          </cell>
          <cell r="P103">
            <v>6.5029683171197377</v>
          </cell>
          <cell r="R103">
            <v>46.777550344035248</v>
          </cell>
          <cell r="U103">
            <v>9.1828267452185717</v>
          </cell>
          <cell r="X103">
            <v>124.21853270129384</v>
          </cell>
          <cell r="AA103">
            <v>5.1136363636363598</v>
          </cell>
        </row>
        <row r="104">
          <cell r="F104">
            <v>34.063904614729495</v>
          </cell>
          <cell r="M104">
            <v>-2.3876779946296267</v>
          </cell>
          <cell r="P104">
            <v>5.1257165546063561</v>
          </cell>
          <cell r="R104">
            <v>41.089547061322271</v>
          </cell>
          <cell r="U104">
            <v>8.8319913791795734</v>
          </cell>
          <cell r="X104">
            <v>124.62312338300086</v>
          </cell>
          <cell r="AA104">
            <v>1.1049723756906076</v>
          </cell>
        </row>
        <row r="105">
          <cell r="F105">
            <v>34.001878121023211</v>
          </cell>
          <cell r="M105">
            <v>-3.5526159137874345</v>
          </cell>
          <cell r="P105">
            <v>4.0881493319419491</v>
          </cell>
          <cell r="R105">
            <v>37.422768821669706</v>
          </cell>
          <cell r="U105">
            <v>8.5494901610742975</v>
          </cell>
          <cell r="X105">
            <v>127.15124960820295</v>
          </cell>
          <cell r="AA105">
            <v>-0.54347826086956275</v>
          </cell>
        </row>
        <row r="106">
          <cell r="F106">
            <v>35.121030430815807</v>
          </cell>
          <cell r="M106">
            <v>-4.0120004650526937</v>
          </cell>
          <cell r="P106">
            <v>4.2721298888122305</v>
          </cell>
          <cell r="R106">
            <v>40.228200396033138</v>
          </cell>
          <cell r="U106">
            <v>7.4286549841755436</v>
          </cell>
          <cell r="X106">
            <v>127.66124276818924</v>
          </cell>
          <cell r="AA106">
            <v>1.0928961748633839</v>
          </cell>
        </row>
        <row r="107">
          <cell r="B107" t="str">
            <v>2003 T1</v>
          </cell>
          <cell r="C107" t="e">
            <v>#N/A</v>
          </cell>
          <cell r="F107">
            <v>39.667172474676164</v>
          </cell>
          <cell r="M107">
            <v>-3.4916087313250728</v>
          </cell>
          <cell r="P107">
            <v>3.1342412414999075</v>
          </cell>
          <cell r="R107">
            <v>34.561117236596182</v>
          </cell>
          <cell r="U107">
            <v>6.9990850175472588</v>
          </cell>
          <cell r="X107">
            <v>129.9723806965784</v>
          </cell>
          <cell r="AA107">
            <v>1.6216216216216282</v>
          </cell>
          <cell r="AD107">
            <v>2.7679114354412317</v>
          </cell>
        </row>
        <row r="108">
          <cell r="F108">
            <v>37.557602365241991</v>
          </cell>
          <cell r="M108">
            <v>-3.0574300263736376</v>
          </cell>
          <cell r="P108">
            <v>3.5728982405891685</v>
          </cell>
          <cell r="R108">
            <v>34.931770723129048</v>
          </cell>
          <cell r="U108">
            <v>7.2135258068026271</v>
          </cell>
          <cell r="X108">
            <v>131.49279235927099</v>
          </cell>
          <cell r="AA108">
            <v>0.54644808743167061</v>
          </cell>
          <cell r="AD108">
            <v>2.6055761730586346</v>
          </cell>
        </row>
        <row r="109">
          <cell r="F109">
            <v>34.850353880077904</v>
          </cell>
          <cell r="M109">
            <v>-1.8833694895492528</v>
          </cell>
          <cell r="P109">
            <v>2.4248264129407744</v>
          </cell>
          <cell r="R109">
            <v>25.966371508612852</v>
          </cell>
          <cell r="U109">
            <v>7.2422591899821658</v>
          </cell>
          <cell r="X109">
            <v>130.10260767784661</v>
          </cell>
          <cell r="AA109">
            <v>-2.7322404371584668</v>
          </cell>
          <cell r="AD109">
            <v>2.7448611762047523</v>
          </cell>
        </row>
        <row r="110">
          <cell r="F110">
            <v>33.501904694902066</v>
          </cell>
          <cell r="M110">
            <v>-1.32048516151238</v>
          </cell>
          <cell r="P110">
            <v>0.80315309756898046</v>
          </cell>
          <cell r="R110">
            <v>16.690999620662424</v>
          </cell>
          <cell r="U110">
            <v>7.6261048840231567</v>
          </cell>
          <cell r="X110">
            <v>126.86435941718098</v>
          </cell>
          <cell r="AA110">
            <v>-2.7027027027026946</v>
          </cell>
          <cell r="AD110">
            <v>2.3759656376661407</v>
          </cell>
        </row>
        <row r="111">
          <cell r="F111">
            <v>44.267982977880223</v>
          </cell>
          <cell r="M111">
            <v>-1.1799752520729641</v>
          </cell>
          <cell r="P111">
            <v>1.9837600215198989</v>
          </cell>
          <cell r="R111">
            <v>20.62589500690326</v>
          </cell>
          <cell r="U111">
            <v>7.3332387106034851</v>
          </cell>
          <cell r="X111">
            <v>129.3482517891492</v>
          </cell>
          <cell r="AA111">
            <v>1.0638297872340559</v>
          </cell>
          <cell r="AD111">
            <v>2.5784716877164033</v>
          </cell>
        </row>
        <row r="112">
          <cell r="F112">
            <v>40.468606563230651</v>
          </cell>
          <cell r="M112">
            <v>-1.4305923954238153</v>
          </cell>
          <cell r="P112">
            <v>1.7512350020350169</v>
          </cell>
          <cell r="R112">
            <v>21.078876868265809</v>
          </cell>
          <cell r="U112">
            <v>7.6394681392049719</v>
          </cell>
          <cell r="X112">
            <v>127.6585241350184</v>
          </cell>
          <cell r="AA112">
            <v>3.2608695652174049</v>
          </cell>
          <cell r="AD112">
            <v>2.3397677236305618</v>
          </cell>
        </row>
        <row r="113">
          <cell r="F113">
            <v>35.215505216379881</v>
          </cell>
          <cell r="M113">
            <v>-1.7526999840457194</v>
          </cell>
          <cell r="P113">
            <v>2.6578607679446691</v>
          </cell>
          <cell r="R113">
            <v>24.993771442338623</v>
          </cell>
          <cell r="U113">
            <v>8.5737317713656829</v>
          </cell>
          <cell r="X113">
            <v>130.52727819725868</v>
          </cell>
          <cell r="AA113">
            <v>5.0561797752808957</v>
          </cell>
          <cell r="AD113">
            <v>2.6522859595871631</v>
          </cell>
        </row>
        <row r="114">
          <cell r="F114">
            <v>31.837704173116492</v>
          </cell>
          <cell r="M114">
            <v>-2.2361722976555427</v>
          </cell>
          <cell r="P114">
            <v>1.9902771358420779</v>
          </cell>
          <cell r="R114">
            <v>21.378180620656948</v>
          </cell>
          <cell r="U114">
            <v>9.7502032635797011</v>
          </cell>
          <cell r="X114">
            <v>126.7510574534725</v>
          </cell>
          <cell r="AA114">
            <v>2.2222222222222143</v>
          </cell>
          <cell r="AD114">
            <v>2.2292459850095638</v>
          </cell>
        </row>
        <row r="115">
          <cell r="F115">
            <v>25.787567301390197</v>
          </cell>
          <cell r="M115">
            <v>-3.1938274270401905</v>
          </cell>
          <cell r="P115">
            <v>1.9696006299445799</v>
          </cell>
          <cell r="R115">
            <v>20.145015345280896</v>
          </cell>
          <cell r="U115">
            <v>9.5853752298469761</v>
          </cell>
          <cell r="X115">
            <v>132.16658808179363</v>
          </cell>
          <cell r="AA115">
            <v>-5.2631578947368496</v>
          </cell>
          <cell r="AD115">
            <v>2.6764471443642068</v>
          </cell>
        </row>
        <row r="116">
          <cell r="F116">
            <v>25.595553744699828</v>
          </cell>
          <cell r="M116">
            <v>-1.9601986289282536</v>
          </cell>
          <cell r="P116">
            <v>3.152256924353992</v>
          </cell>
          <cell r="R116">
            <v>24.835728504515636</v>
          </cell>
          <cell r="U116">
            <v>9.8249317287643834</v>
          </cell>
          <cell r="X116">
            <v>136.96257749816795</v>
          </cell>
          <cell r="AA116">
            <v>-4.2105263157894797</v>
          </cell>
          <cell r="AD116">
            <v>2.657681584963357</v>
          </cell>
        </row>
        <row r="117">
          <cell r="F117">
            <v>21.314631060708876</v>
          </cell>
          <cell r="M117">
            <v>-0.48171234250050077</v>
          </cell>
          <cell r="P117">
            <v>3.4994500346402901</v>
          </cell>
          <cell r="R117">
            <v>29.991977398649635</v>
          </cell>
          <cell r="U117">
            <v>10.03522706654096</v>
          </cell>
          <cell r="X117">
            <v>138.66953335271032</v>
          </cell>
          <cell r="AA117">
            <v>-3.7433155080213822</v>
          </cell>
          <cell r="AD117">
            <v>2.7502716574747312</v>
          </cell>
        </row>
        <row r="118">
          <cell r="F118">
            <v>23.893119086303727</v>
          </cell>
          <cell r="M118">
            <v>-0.3930849086791568</v>
          </cell>
          <cell r="P118">
            <v>5.809718765787693</v>
          </cell>
          <cell r="R118">
            <v>41.505861515389057</v>
          </cell>
          <cell r="U118">
            <v>10.380894793341154</v>
          </cell>
          <cell r="X118">
            <v>132.73751787031537</v>
          </cell>
          <cell r="AA118">
            <v>-0.54347826086956275</v>
          </cell>
          <cell r="AD118">
            <v>2.2746837362860819</v>
          </cell>
        </row>
        <row r="119">
          <cell r="F119">
            <v>14.863523620712044</v>
          </cell>
          <cell r="M119">
            <v>-1.7973176803664614E-2</v>
          </cell>
          <cell r="P119">
            <v>8.22932794859517</v>
          </cell>
          <cell r="R119">
            <v>56.781803873005643</v>
          </cell>
          <cell r="U119">
            <v>11.448021479122742</v>
          </cell>
          <cell r="X119">
            <v>140.00572194949973</v>
          </cell>
          <cell r="AA119">
            <v>-0.55555555555557135</v>
          </cell>
          <cell r="AD119">
            <v>2.2634342556173586</v>
          </cell>
        </row>
        <row r="120">
          <cell r="F120">
            <v>14.332792327017501</v>
          </cell>
          <cell r="M120">
            <v>-1.0095594747087517</v>
          </cell>
          <cell r="P120">
            <v>8.3771047690197378</v>
          </cell>
          <cell r="R120">
            <v>61.541884159353621</v>
          </cell>
          <cell r="U120">
            <v>10.724308820613988</v>
          </cell>
          <cell r="X120">
            <v>141.60788196804791</v>
          </cell>
          <cell r="AA120">
            <v>-0.54945054945054039</v>
          </cell>
          <cell r="AD120">
            <v>2.0401138349738606</v>
          </cell>
        </row>
        <row r="121">
          <cell r="F121">
            <v>12.19352527780805</v>
          </cell>
          <cell r="M121">
            <v>-2.4411758894408138</v>
          </cell>
          <cell r="P121">
            <v>8.8950067338213472</v>
          </cell>
          <cell r="R121">
            <v>60.854987599027112</v>
          </cell>
          <cell r="U121">
            <v>10.435712837923585</v>
          </cell>
          <cell r="X121">
            <v>144.15496349802626</v>
          </cell>
          <cell r="AA121">
            <v>2.2222222222222143</v>
          </cell>
          <cell r="AD121">
            <v>2.0906691510068196</v>
          </cell>
        </row>
        <row r="122">
          <cell r="F122">
            <v>15.660246319312876</v>
          </cell>
          <cell r="M122">
            <v>-1.9747208014993021</v>
          </cell>
          <cell r="P122">
            <v>9.2277881782905808</v>
          </cell>
          <cell r="R122">
            <v>60.491275644918716</v>
          </cell>
          <cell r="U122">
            <v>9.934867625741477</v>
          </cell>
          <cell r="X122">
            <v>142.30590474500659</v>
          </cell>
          <cell r="AA122">
            <v>4.9180327868852345</v>
          </cell>
          <cell r="AD122">
            <v>1.9900293069820658</v>
          </cell>
        </row>
        <row r="123">
          <cell r="F123">
            <v>14.911958456556192</v>
          </cell>
          <cell r="M123">
            <v>-1.6215421298378487</v>
          </cell>
          <cell r="P123">
            <v>7.2416805472318941</v>
          </cell>
          <cell r="R123">
            <v>51.265493202007647</v>
          </cell>
          <cell r="U123">
            <v>8.0525325383789728</v>
          </cell>
          <cell r="X123">
            <v>160.47840710214282</v>
          </cell>
          <cell r="AA123">
            <v>8.9385474860335279</v>
          </cell>
          <cell r="AD123">
            <v>2.1313788512849912</v>
          </cell>
        </row>
        <row r="124">
          <cell r="F124">
            <v>15.062617028177954</v>
          </cell>
          <cell r="M124">
            <v>-2.9318725018570859</v>
          </cell>
          <cell r="P124">
            <v>7.1545895700377571</v>
          </cell>
          <cell r="R124">
            <v>52.88490431867573</v>
          </cell>
          <cell r="U124">
            <v>9.4059410251507423</v>
          </cell>
          <cell r="X124">
            <v>162.28051818764814</v>
          </cell>
          <cell r="AA124">
            <v>9.9447513812154398</v>
          </cell>
          <cell r="AD124">
            <v>1.664579141946553</v>
          </cell>
        </row>
        <row r="125">
          <cell r="F125">
            <v>13.670006104822988</v>
          </cell>
          <cell r="M125">
            <v>-2.0665978658032884</v>
          </cell>
          <cell r="P125">
            <v>8.820131279353177</v>
          </cell>
          <cell r="R125">
            <v>60.194205670700363</v>
          </cell>
          <cell r="U125">
            <v>10.095576101462859</v>
          </cell>
          <cell r="X125">
            <v>161.63169522137576</v>
          </cell>
          <cell r="AA125">
            <v>9.7826086956521721</v>
          </cell>
          <cell r="AD125">
            <v>1.4648653731845513</v>
          </cell>
        </row>
        <row r="126">
          <cell r="F126">
            <v>15.406581846034214</v>
          </cell>
          <cell r="M126">
            <v>-4.5897822566239199</v>
          </cell>
          <cell r="P126">
            <v>9.3918043799960458</v>
          </cell>
          <cell r="R126">
            <v>66.82669171764843</v>
          </cell>
          <cell r="U126">
            <v>11.361321310089236</v>
          </cell>
          <cell r="X126">
            <v>160.11438326821576</v>
          </cell>
          <cell r="AA126">
            <v>8.8541666666666714</v>
          </cell>
          <cell r="AD126">
            <v>1.6273601092278005</v>
          </cell>
        </row>
        <row r="127">
          <cell r="F127">
            <v>15.757780949381896</v>
          </cell>
          <cell r="M127">
            <v>-7.5409767346742882</v>
          </cell>
          <cell r="P127">
            <v>9.6739956314093547</v>
          </cell>
          <cell r="R127">
            <v>70.72215225404311</v>
          </cell>
          <cell r="U127">
            <v>11.392668419041664</v>
          </cell>
          <cell r="X127">
            <v>160.59588202344338</v>
          </cell>
          <cell r="AA127">
            <v>10.256410256410263</v>
          </cell>
          <cell r="AD127">
            <v>1.5372249977177388</v>
          </cell>
        </row>
        <row r="128">
          <cell r="F128">
            <v>18.007796861942126</v>
          </cell>
          <cell r="M128">
            <v>-9.0146552702617981</v>
          </cell>
          <cell r="P128">
            <v>9.0214726311249365</v>
          </cell>
          <cell r="R128">
            <v>68.495263786195821</v>
          </cell>
          <cell r="U128">
            <v>12.308788077238853</v>
          </cell>
          <cell r="X128">
            <v>158.74656769994087</v>
          </cell>
          <cell r="AA128">
            <v>10.552763819095489</v>
          </cell>
          <cell r="AD128">
            <v>1.6093762611582942</v>
          </cell>
        </row>
        <row r="129">
          <cell r="F129">
            <v>17.15266570764453</v>
          </cell>
          <cell r="M129">
            <v>-12.017469191424652</v>
          </cell>
          <cell r="P129">
            <v>6.8812590509858467</v>
          </cell>
          <cell r="R129">
            <v>58.19299622592046</v>
          </cell>
          <cell r="U129">
            <v>13.003010036615681</v>
          </cell>
          <cell r="X129">
            <v>155.59998396764107</v>
          </cell>
          <cell r="AA129">
            <v>9.9009900990099027</v>
          </cell>
          <cell r="AD129">
            <v>1.8460739558001205</v>
          </cell>
        </row>
        <row r="130">
          <cell r="F130">
            <v>16.639617335181669</v>
          </cell>
          <cell r="M130">
            <v>-6.8540180226923155</v>
          </cell>
          <cell r="P130">
            <v>7.9592094968977278</v>
          </cell>
          <cell r="R130">
            <v>56.109688450267136</v>
          </cell>
          <cell r="U130">
            <v>11.5988986148389</v>
          </cell>
          <cell r="X130">
            <v>152.99217356803618</v>
          </cell>
          <cell r="AA130">
            <v>7.1770334928229715</v>
          </cell>
          <cell r="AD130">
            <v>3.4470182682430113</v>
          </cell>
        </row>
        <row r="131">
          <cell r="F131">
            <v>20.155956707388754</v>
          </cell>
          <cell r="M131">
            <v>-2.2930800978211465</v>
          </cell>
          <cell r="P131">
            <v>6.9428830395674055</v>
          </cell>
          <cell r="R131">
            <v>41.401738580813024</v>
          </cell>
          <cell r="U131">
            <v>10.548005006428625</v>
          </cell>
          <cell r="X131">
            <v>155.1621792709407</v>
          </cell>
          <cell r="AA131">
            <v>2.7906976744186238</v>
          </cell>
          <cell r="AD131">
            <v>3.7414909020996712</v>
          </cell>
        </row>
        <row r="132">
          <cell r="F132">
            <v>20.693751387721562</v>
          </cell>
          <cell r="M132">
            <v>2.3029730436268778</v>
          </cell>
          <cell r="P132">
            <v>6.2829332250940411</v>
          </cell>
          <cell r="R132">
            <v>31.267917480976763</v>
          </cell>
          <cell r="U132">
            <v>9.3176465484069517</v>
          </cell>
          <cell r="X132">
            <v>154.40647136262834</v>
          </cell>
          <cell r="AA132">
            <v>-3.6363636363636402</v>
          </cell>
          <cell r="AD132">
            <v>3.6343857213367112</v>
          </cell>
        </row>
        <row r="133">
          <cell r="F133">
            <v>18.191314991822111</v>
          </cell>
          <cell r="M133">
            <v>5.9484627078144143</v>
          </cell>
          <cell r="P133">
            <v>6.2077867803680817</v>
          </cell>
          <cell r="R133">
            <v>28.214187435827785</v>
          </cell>
          <cell r="U133">
            <v>9.7761121405737228</v>
          </cell>
          <cell r="X133">
            <v>156.79606942433546</v>
          </cell>
          <cell r="AA133">
            <v>-6.7567567567567579</v>
          </cell>
          <cell r="AD133">
            <v>3.6046252465661173</v>
          </cell>
        </row>
        <row r="134">
          <cell r="F134">
            <v>14.337199863984495</v>
          </cell>
          <cell r="M134">
            <v>2.9627450982890196</v>
          </cell>
          <cell r="P134">
            <v>3.5098819326718314</v>
          </cell>
          <cell r="R134">
            <v>17.368814337840671</v>
          </cell>
          <cell r="U134">
            <v>11.854645464431318</v>
          </cell>
          <cell r="X134">
            <v>154.32153921919343</v>
          </cell>
          <cell r="AA134">
            <v>-10.714285714285708</v>
          </cell>
          <cell r="AD134">
            <v>3.401142469065416</v>
          </cell>
        </row>
        <row r="135">
          <cell r="F135">
            <v>7.6134870657838576</v>
          </cell>
          <cell r="M135">
            <v>1.1256449871235361</v>
          </cell>
          <cell r="P135">
            <v>2.3771608117403957</v>
          </cell>
          <cell r="R135">
            <v>16.663365494824305</v>
          </cell>
          <cell r="U135">
            <v>10.059583316243424</v>
          </cell>
          <cell r="X135">
            <v>156.46686524740053</v>
          </cell>
          <cell r="AA135">
            <v>-12.21719457013576</v>
          </cell>
          <cell r="AD135">
            <v>3.588589567711606</v>
          </cell>
        </row>
        <row r="136">
          <cell r="F136">
            <v>7.4707456156095304</v>
          </cell>
          <cell r="M136">
            <v>-0.15386567974286436</v>
          </cell>
          <cell r="P136">
            <v>1.1732665812402132</v>
          </cell>
          <cell r="R136">
            <v>13.595650929714898</v>
          </cell>
          <cell r="U136">
            <v>11.257295693731516</v>
          </cell>
          <cell r="X136">
            <v>158.7895036542553</v>
          </cell>
          <cell r="AA136">
            <v>-8.4905660377358458</v>
          </cell>
          <cell r="AD136">
            <v>3.8554864873832426</v>
          </cell>
        </row>
        <row r="137">
          <cell r="F137">
            <v>3.3831916004372431</v>
          </cell>
          <cell r="M137">
            <v>-1.90143626135864</v>
          </cell>
          <cell r="P137">
            <v>5.7378304423806981E-2</v>
          </cell>
          <cell r="R137">
            <v>12.53257262856784</v>
          </cell>
          <cell r="U137">
            <v>9.1616319609796033</v>
          </cell>
          <cell r="X137">
            <v>150.7456761724936</v>
          </cell>
          <cell r="AA137">
            <v>-6.2801932367149789</v>
          </cell>
          <cell r="AD137">
            <v>4.070112508849963</v>
          </cell>
        </row>
        <row r="138">
          <cell r="F138">
            <v>4.6608282551826505</v>
          </cell>
          <cell r="M138">
            <v>-3.0824762370934877</v>
          </cell>
          <cell r="P138">
            <v>-2.4451978436296713</v>
          </cell>
          <cell r="R138">
            <v>-0.75322446615965077</v>
          </cell>
          <cell r="U138">
            <v>9.4578664154647711</v>
          </cell>
          <cell r="X138">
            <v>150.70608327248794</v>
          </cell>
          <cell r="AA138">
            <v>-1</v>
          </cell>
          <cell r="AD138">
            <v>4.1901140462915425</v>
          </cell>
        </row>
        <row r="139">
          <cell r="F139">
            <v>3.9142999241567509</v>
          </cell>
          <cell r="M139">
            <v>-4.2882493759668563</v>
          </cell>
          <cell r="P139">
            <v>-3.685318968032675</v>
          </cell>
          <cell r="R139">
            <v>-0.57252699728821632</v>
          </cell>
          <cell r="U139">
            <v>7.4052529072651501</v>
          </cell>
          <cell r="X139">
            <v>150.19480028758127</v>
          </cell>
          <cell r="AA139">
            <v>4.1237113402061993</v>
          </cell>
          <cell r="AD139">
            <v>4.4964712677594356</v>
          </cell>
        </row>
        <row r="140">
          <cell r="F140">
            <v>4.6808280072469302</v>
          </cell>
          <cell r="M140">
            <v>-6.2647400521737211</v>
          </cell>
          <cell r="P140">
            <v>-4.0473645701755032</v>
          </cell>
          <cell r="R140">
            <v>-2.7480181920906293</v>
          </cell>
          <cell r="U140">
            <v>8.8709454984604292</v>
          </cell>
          <cell r="X140">
            <v>144.03390825693393</v>
          </cell>
          <cell r="AA140">
            <v>7.7319587628865918</v>
          </cell>
          <cell r="AD140">
            <v>4.4901220918060334</v>
          </cell>
        </row>
        <row r="141">
          <cell r="F141">
            <v>3.0913168318783448</v>
          </cell>
          <cell r="M141">
            <v>-6.4485726057502575</v>
          </cell>
          <cell r="P141">
            <v>-4.2337050263162865</v>
          </cell>
          <cell r="R141">
            <v>-7.3097768491197339</v>
          </cell>
          <cell r="U141">
            <v>4.2462801851079854</v>
          </cell>
          <cell r="X141">
            <v>140.41674953485256</v>
          </cell>
          <cell r="AA141">
            <v>9.7938144329897057</v>
          </cell>
          <cell r="AD141">
            <v>5.1176379329365638</v>
          </cell>
        </row>
        <row r="142">
          <cell r="F142">
            <v>0.7547698277468271</v>
          </cell>
          <cell r="M142">
            <v>-8.908564095987316</v>
          </cell>
          <cell r="P142">
            <v>-5.0131281597423083</v>
          </cell>
          <cell r="R142">
            <v>-8.0011447198434364</v>
          </cell>
          <cell r="U142">
            <v>3.3925618385581675</v>
          </cell>
          <cell r="X142">
            <v>135.12085169249687</v>
          </cell>
          <cell r="AA142">
            <v>9.0909090909091077</v>
          </cell>
          <cell r="AD142">
            <v>5.1532596543698652</v>
          </cell>
        </row>
        <row r="143">
          <cell r="F143">
            <v>4.6923810828639603</v>
          </cell>
          <cell r="M143">
            <v>-9.7712551947496564</v>
          </cell>
          <cell r="P143">
            <v>-5.9678472440015611</v>
          </cell>
          <cell r="R143">
            <v>-17.067427348692252</v>
          </cell>
          <cell r="U143">
            <v>4.3937774998503158</v>
          </cell>
          <cell r="X143">
            <v>131.41207638478315</v>
          </cell>
          <cell r="AA143">
            <v>8.9108910891089153</v>
          </cell>
          <cell r="AD143">
            <v>5.6295489472875486</v>
          </cell>
        </row>
        <row r="144">
          <cell r="F144">
            <v>3.8864835822778332</v>
          </cell>
          <cell r="M144">
            <v>-9.7506210200615442</v>
          </cell>
          <cell r="P144">
            <v>-6.9670796196641334</v>
          </cell>
          <cell r="R144">
            <v>-27.202350054452445</v>
          </cell>
          <cell r="U144">
            <v>1.8130031096007564</v>
          </cell>
          <cell r="X144">
            <v>130.75364856392841</v>
          </cell>
          <cell r="AA144">
            <v>4.3062200956937886</v>
          </cell>
          <cell r="AD144">
            <v>5.3577969484519237</v>
          </cell>
        </row>
        <row r="145">
          <cell r="F145">
            <v>4.3007357213347746</v>
          </cell>
          <cell r="M145">
            <v>-9.6281630002688985</v>
          </cell>
          <cell r="P145">
            <v>-8.6626759375676698</v>
          </cell>
          <cell r="R145">
            <v>-37.39064442618826</v>
          </cell>
          <cell r="U145">
            <v>1.1881360004685033</v>
          </cell>
          <cell r="X145">
            <v>128.10622383636806</v>
          </cell>
          <cell r="AA145">
            <v>1.8779342723004504</v>
          </cell>
          <cell r="AD145">
            <v>5.9116431363838693</v>
          </cell>
        </row>
        <row r="146">
          <cell r="F146">
            <v>3.7679537022566763</v>
          </cell>
          <cell r="M146">
            <v>-5.7122302186518539</v>
          </cell>
          <cell r="P146">
            <v>-8.1899010443788711</v>
          </cell>
          <cell r="R146">
            <v>-39.174564364663858</v>
          </cell>
          <cell r="U146">
            <v>1.0234969418036306</v>
          </cell>
          <cell r="X146">
            <v>122.5847912368813</v>
          </cell>
          <cell r="AA146">
            <v>-0.46296296296296191</v>
          </cell>
          <cell r="AD146">
            <v>5.6087270729494545</v>
          </cell>
        </row>
        <row r="147">
          <cell r="F147">
            <v>1.9251948846982998</v>
          </cell>
          <cell r="M147">
            <v>-5.119033131875824</v>
          </cell>
          <cell r="P147">
            <v>-6.488858581213151</v>
          </cell>
          <cell r="R147">
            <v>-38.384027074481409</v>
          </cell>
          <cell r="U147">
            <v>-1.1740631454654891</v>
          </cell>
          <cell r="X147">
            <v>118.99473243329308</v>
          </cell>
          <cell r="AA147">
            <v>-3.6363636363636402</v>
          </cell>
          <cell r="AD147">
            <v>5.5268198429561552</v>
          </cell>
        </row>
        <row r="148">
          <cell r="F148">
            <v>-2.4753052101447395</v>
          </cell>
          <cell r="M148">
            <v>-3.4228081731836539</v>
          </cell>
          <cell r="P148">
            <v>-6.5612450051272191</v>
          </cell>
          <cell r="R148">
            <v>-36.117964851841108</v>
          </cell>
          <cell r="U148">
            <v>-2.614346759989024</v>
          </cell>
          <cell r="X148">
            <v>117.66678256044119</v>
          </cell>
          <cell r="AA148">
            <v>-4.1284403669724838</v>
          </cell>
          <cell r="AD148">
            <v>5.2982756398055706</v>
          </cell>
        </row>
        <row r="149">
          <cell r="F149">
            <v>-7.7092052070657076</v>
          </cell>
          <cell r="M149">
            <v>-1.9786459163416197</v>
          </cell>
          <cell r="P149">
            <v>-6.2808858833304413</v>
          </cell>
          <cell r="R149">
            <v>-35.290915043659837</v>
          </cell>
          <cell r="U149">
            <v>-0.23826181540190272</v>
          </cell>
          <cell r="X149">
            <v>115.7451459437161</v>
          </cell>
          <cell r="AA149">
            <v>-5.0691244239631175</v>
          </cell>
          <cell r="AD149">
            <v>5.1103122434704282</v>
          </cell>
        </row>
        <row r="150">
          <cell r="F150">
            <v>-12.953630463579941</v>
          </cell>
          <cell r="M150">
            <v>1.772162695345969E-3</v>
          </cell>
          <cell r="P150">
            <v>-4.9095048083944874</v>
          </cell>
          <cell r="R150">
            <v>-28.91566083614326</v>
          </cell>
          <cell r="U150">
            <v>-2.0530281387538816</v>
          </cell>
          <cell r="X150">
            <v>111.77484480350471</v>
          </cell>
          <cell r="AA150">
            <v>-5.581395348837205</v>
          </cell>
          <cell r="AD150">
            <v>4.852799403327297</v>
          </cell>
        </row>
        <row r="151">
          <cell r="F151">
            <v>-18.337900447603914</v>
          </cell>
          <cell r="M151">
            <v>3.5473291366342039</v>
          </cell>
          <cell r="P151">
            <v>-4.6896687306212925</v>
          </cell>
          <cell r="R151">
            <v>-27.680187960543162</v>
          </cell>
          <cell r="U151">
            <v>0.37444668777060947</v>
          </cell>
          <cell r="X151">
            <v>112.26552205776412</v>
          </cell>
          <cell r="AA151">
            <v>-5.6603773584905639</v>
          </cell>
          <cell r="AD151">
            <v>5.1524890487910442</v>
          </cell>
        </row>
        <row r="152">
          <cell r="F152">
            <v>-23.613306367303551</v>
          </cell>
          <cell r="M152">
            <v>5.4210831920859022</v>
          </cell>
          <cell r="P152">
            <v>-5.1371629711819224</v>
          </cell>
          <cell r="R152">
            <v>-31.119406135384871</v>
          </cell>
          <cell r="U152">
            <v>-1.1712699635288177</v>
          </cell>
          <cell r="X152">
            <v>108.96399347420913</v>
          </cell>
          <cell r="AA152">
            <v>-6.2200956937798964</v>
          </cell>
          <cell r="AD152">
            <v>4.3397838299502274</v>
          </cell>
        </row>
        <row r="153">
          <cell r="F153">
            <v>-25.536856751712094</v>
          </cell>
          <cell r="M153">
            <v>4.8724736153458394</v>
          </cell>
          <cell r="P153">
            <v>-3.9086321708253422</v>
          </cell>
          <cell r="R153">
            <v>-24.711495177012544</v>
          </cell>
          <cell r="U153">
            <v>0.20114717019990808</v>
          </cell>
          <cell r="X153">
            <v>106.82122773980292</v>
          </cell>
          <cell r="AA153">
            <v>-6.3106796116504995</v>
          </cell>
          <cell r="AD153">
            <v>4.4955998486329865</v>
          </cell>
        </row>
        <row r="154">
          <cell r="F154">
            <v>-27.028245273537891</v>
          </cell>
          <cell r="M154">
            <v>1.883075351713444</v>
          </cell>
          <cell r="P154">
            <v>-7.5374526805310467</v>
          </cell>
          <cell r="R154">
            <v>-42.319017161658721</v>
          </cell>
          <cell r="U154">
            <v>-3.9580764436712171E-2</v>
          </cell>
          <cell r="X154">
            <v>102.08373774415698</v>
          </cell>
          <cell r="AA154">
            <v>-5.4187192118226619</v>
          </cell>
          <cell r="AD154">
            <v>4.0135335201814115</v>
          </cell>
        </row>
        <row r="155">
          <cell r="F155">
            <v>-29.897697749853478</v>
          </cell>
          <cell r="M155">
            <v>0.54542111897563927</v>
          </cell>
          <cell r="P155">
            <v>-7.2711422185940364</v>
          </cell>
          <cell r="R155">
            <v>-40.382454852337048</v>
          </cell>
          <cell r="U155">
            <v>-0.81894251303764176</v>
          </cell>
          <cell r="X155">
            <v>101.73663107234228</v>
          </cell>
          <cell r="AA155">
            <v>-5.5</v>
          </cell>
          <cell r="AD155">
            <v>4.0929897988390023</v>
          </cell>
        </row>
        <row r="156">
          <cell r="F156">
            <v>-32.966954964134374</v>
          </cell>
          <cell r="M156">
            <v>1.8178311006827812</v>
          </cell>
          <cell r="P156">
            <v>-7.2779474554601364</v>
          </cell>
          <cell r="R156">
            <v>-35.750110770409513</v>
          </cell>
          <cell r="U156">
            <v>0.46524752504457972</v>
          </cell>
          <cell r="X156">
            <v>100.94650934321932</v>
          </cell>
          <cell r="AA156">
            <v>-5.1020408163265216</v>
          </cell>
          <cell r="AD156">
            <v>3.6438889250972646</v>
          </cell>
        </row>
        <row r="157">
          <cell r="F157">
            <v>-36.061222487063532</v>
          </cell>
          <cell r="M157">
            <v>2.1472014581091656</v>
          </cell>
          <cell r="P157">
            <v>-7.1024711472081492</v>
          </cell>
          <cell r="R157">
            <v>-34.170777744109181</v>
          </cell>
          <cell r="U157">
            <v>-0.87234443756778923</v>
          </cell>
          <cell r="X157">
            <v>98.822367854733017</v>
          </cell>
          <cell r="AA157">
            <v>-5.1813471502590573</v>
          </cell>
          <cell r="AD157">
            <v>3.6763468951895861</v>
          </cell>
        </row>
        <row r="158">
          <cell r="F158">
            <v>-37.833288892249357</v>
          </cell>
          <cell r="M158">
            <v>3.9830437930975222</v>
          </cell>
          <cell r="P158">
            <v>-4.5548028707653003</v>
          </cell>
          <cell r="R158">
            <v>-20.578200635436314</v>
          </cell>
          <cell r="U158">
            <v>7.984590253655395E-2</v>
          </cell>
          <cell r="X158">
            <v>96.089793971192123</v>
          </cell>
          <cell r="AA158">
            <v>-5.7291666666666572</v>
          </cell>
          <cell r="AD158">
            <v>3.2489355355887559</v>
          </cell>
        </row>
        <row r="159">
          <cell r="F159">
            <v>-40.570479519677917</v>
          </cell>
          <cell r="M159">
            <v>5.8940720053642082</v>
          </cell>
          <cell r="P159">
            <v>-4.5490634109561938</v>
          </cell>
          <cell r="R159">
            <v>-20.449265669677551</v>
          </cell>
          <cell r="U159">
            <v>-0.90823084079549676</v>
          </cell>
          <cell r="X159">
            <v>95.221096019343705</v>
          </cell>
          <cell r="AA159">
            <v>-5.8201058201058089</v>
          </cell>
          <cell r="AD159">
            <v>3.3765514147145623</v>
          </cell>
        </row>
        <row r="160">
          <cell r="F160">
            <v>-42.43794434776575</v>
          </cell>
          <cell r="M160">
            <v>5.2901935843374446</v>
          </cell>
          <cell r="P160">
            <v>-4.2154861736762257</v>
          </cell>
          <cell r="R160">
            <v>-19.025978591702199</v>
          </cell>
          <cell r="U160">
            <v>-0.16162410938595442</v>
          </cell>
          <cell r="X160">
            <v>95.446201204263019</v>
          </cell>
          <cell r="AA160">
            <v>-5.9139784946236631</v>
          </cell>
          <cell r="AD160">
            <v>3.2433943374739607</v>
          </cell>
        </row>
        <row r="161">
          <cell r="F161">
            <v>-43.782399234207475</v>
          </cell>
          <cell r="M161">
            <v>6.3687629794979159</v>
          </cell>
          <cell r="P161">
            <v>-4.2751560627067988</v>
          </cell>
          <cell r="R161">
            <v>-18.129671647226218</v>
          </cell>
          <cell r="U161">
            <v>-0.83642361365462625</v>
          </cell>
          <cell r="X161">
            <v>94.236816185536668</v>
          </cell>
          <cell r="AA161">
            <v>-6.0109289617486468</v>
          </cell>
          <cell r="AD161">
            <v>3.3943573370414786</v>
          </cell>
        </row>
        <row r="162">
          <cell r="F162">
            <v>-45.607666469657659</v>
          </cell>
          <cell r="M162">
            <v>6.5861493423632851</v>
          </cell>
          <cell r="P162">
            <v>-4.2282187968830129</v>
          </cell>
          <cell r="R162">
            <v>-16.897676107792481</v>
          </cell>
          <cell r="U162">
            <v>-0.73037541710805232</v>
          </cell>
          <cell r="X162">
            <v>95.45646509876839</v>
          </cell>
          <cell r="AA162">
            <v>-6.6298342541436597</v>
          </cell>
          <cell r="AD162">
            <v>3.1117280310226421</v>
          </cell>
        </row>
        <row r="163">
          <cell r="F163">
            <v>-45.339121981318442</v>
          </cell>
          <cell r="M163">
            <v>6.3394219491149499</v>
          </cell>
          <cell r="P163">
            <v>-4.8076014973929233</v>
          </cell>
          <cell r="R163">
            <v>-16.573260550705594</v>
          </cell>
          <cell r="U163">
            <v>-0.28471589025530092</v>
          </cell>
          <cell r="X163">
            <v>94.434119551287495</v>
          </cell>
          <cell r="AA163">
            <v>-5.6179775280898951</v>
          </cell>
          <cell r="AD163">
            <v>3.0785462023329058</v>
          </cell>
        </row>
        <row r="164">
          <cell r="F164">
            <v>-46.185697467987353</v>
          </cell>
          <cell r="M164">
            <v>6.6019405273876686</v>
          </cell>
          <cell r="P164">
            <v>-5.0357281259767888</v>
          </cell>
          <cell r="R164">
            <v>-17.356086446006223</v>
          </cell>
          <cell r="U164">
            <v>-0.54650367218655738</v>
          </cell>
          <cell r="X164">
            <v>93.568043784335174</v>
          </cell>
          <cell r="AA164">
            <v>-5.7142857142857224</v>
          </cell>
          <cell r="AD164">
            <v>2.9572520526986152</v>
          </cell>
        </row>
        <row r="165">
          <cell r="F165">
            <v>-46.557193088955842</v>
          </cell>
          <cell r="M165">
            <v>9.2999349260426669</v>
          </cell>
          <cell r="P165">
            <v>-4.6312871433229361</v>
          </cell>
          <cell r="R165">
            <v>-16.52711519338563</v>
          </cell>
          <cell r="U165">
            <v>-0.54289361634762934</v>
          </cell>
          <cell r="X165">
            <v>93.960597676816661</v>
          </cell>
          <cell r="AA165">
            <v>-4.0697674418604635</v>
          </cell>
          <cell r="AD165">
            <v>3.0834913325346136</v>
          </cell>
        </row>
        <row r="166">
          <cell r="F166">
            <v>-47.196273731192093</v>
          </cell>
          <cell r="M166">
            <v>9.303518998526684</v>
          </cell>
          <cell r="P166">
            <v>-4.2050668261016142</v>
          </cell>
          <cell r="R166">
            <v>-12.724343935243009</v>
          </cell>
          <cell r="U166">
            <v>-0.98857131666788889</v>
          </cell>
          <cell r="X166">
            <v>92.459007943628322</v>
          </cell>
          <cell r="AA166">
            <v>-4.733727810650862</v>
          </cell>
          <cell r="AD166">
            <v>2.4718700025991085</v>
          </cell>
        </row>
        <row r="167">
          <cell r="F167">
            <v>-48.19236937626664</v>
          </cell>
          <cell r="M167">
            <v>11.286285002734317</v>
          </cell>
          <cell r="P167">
            <v>-2.8544084568295744</v>
          </cell>
          <cell r="R167">
            <v>-9.4553536152728057</v>
          </cell>
          <cell r="U167">
            <v>-0.18413235922744375</v>
          </cell>
          <cell r="X167">
            <v>92.472579468336306</v>
          </cell>
          <cell r="AA167">
            <v>-5.952380952380949</v>
          </cell>
          <cell r="AD167">
            <v>2.7152947811941748</v>
          </cell>
        </row>
        <row r="168">
          <cell r="F168">
            <v>-49.189611826865757</v>
          </cell>
          <cell r="M168">
            <v>10.14256662101964</v>
          </cell>
          <cell r="P168">
            <v>-2.4206058232888523</v>
          </cell>
          <cell r="R168">
            <v>-6.4448404496244285</v>
          </cell>
          <cell r="U168">
            <v>0.76365787974820754</v>
          </cell>
          <cell r="X168">
            <v>89.04957003041666</v>
          </cell>
          <cell r="AA168">
            <v>-5.4545454545454533</v>
          </cell>
          <cell r="AD168">
            <v>2.689017922753651</v>
          </cell>
        </row>
        <row r="169">
          <cell r="F169">
            <v>-48.211467387167005</v>
          </cell>
          <cell r="M169">
            <v>6.7799745819569779</v>
          </cell>
          <cell r="P169">
            <v>-2.3350220076645058</v>
          </cell>
          <cell r="R169">
            <v>-4.2239886701377998</v>
          </cell>
          <cell r="U169">
            <v>0.36623017404229968</v>
          </cell>
          <cell r="X169">
            <v>89.409746855784803</v>
          </cell>
          <cell r="AA169" t="str">
            <v/>
          </cell>
          <cell r="AD169">
            <v>2.6867154087106044</v>
          </cell>
        </row>
        <row r="170">
          <cell r="F170" t="str">
            <v/>
          </cell>
          <cell r="M170" t="str">
            <v/>
          </cell>
          <cell r="P170">
            <v>-1.9565764579813134</v>
          </cell>
          <cell r="R170" t="str">
            <v/>
          </cell>
          <cell r="U170" t="str">
            <v/>
          </cell>
          <cell r="X170" t="str">
            <v/>
          </cell>
          <cell r="AA170" t="str">
            <v/>
          </cell>
          <cell r="AD170">
            <v>2.7868141245907236</v>
          </cell>
        </row>
        <row r="171">
          <cell r="F171" t="str">
            <v/>
          </cell>
          <cell r="M171" t="str">
            <v/>
          </cell>
          <cell r="P171" t="str">
            <v/>
          </cell>
          <cell r="R171" t="str">
            <v/>
          </cell>
          <cell r="U171" t="str">
            <v/>
          </cell>
          <cell r="X171" t="str">
            <v/>
          </cell>
          <cell r="AA171" t="str">
            <v/>
          </cell>
          <cell r="AD171" t="str">
            <v/>
          </cell>
        </row>
        <row r="172">
          <cell r="F172" t="str">
            <v/>
          </cell>
          <cell r="M172" t="str">
            <v/>
          </cell>
          <cell r="P172" t="str">
            <v/>
          </cell>
          <cell r="R172" t="str">
            <v/>
          </cell>
          <cell r="U172" t="str">
            <v/>
          </cell>
          <cell r="X172" t="str">
            <v/>
          </cell>
          <cell r="AA172" t="str">
            <v/>
          </cell>
          <cell r="AD172" t="str">
            <v/>
          </cell>
        </row>
        <row r="173">
          <cell r="F173" t="str">
            <v/>
          </cell>
          <cell r="M173" t="str">
            <v/>
          </cell>
          <cell r="P173" t="str">
            <v/>
          </cell>
          <cell r="R173" t="str">
            <v/>
          </cell>
          <cell r="U173" t="str">
            <v/>
          </cell>
          <cell r="X173" t="str">
            <v/>
          </cell>
          <cell r="AA173" t="str">
            <v/>
          </cell>
          <cell r="AD173" t="str">
            <v/>
          </cell>
        </row>
        <row r="174">
          <cell r="F174" t="str">
            <v/>
          </cell>
          <cell r="M174" t="str">
            <v/>
          </cell>
          <cell r="P174" t="str">
            <v/>
          </cell>
          <cell r="R174" t="str">
            <v/>
          </cell>
          <cell r="U174" t="str">
            <v/>
          </cell>
          <cell r="X174" t="str">
            <v/>
          </cell>
          <cell r="AA174" t="str">
            <v/>
          </cell>
          <cell r="AD174" t="str">
            <v/>
          </cell>
        </row>
        <row r="175">
          <cell r="F175" t="str">
            <v/>
          </cell>
          <cell r="M175" t="str">
            <v/>
          </cell>
          <cell r="P175" t="str">
            <v/>
          </cell>
          <cell r="R175" t="str">
            <v/>
          </cell>
          <cell r="U175" t="str">
            <v/>
          </cell>
          <cell r="X175" t="str">
            <v/>
          </cell>
          <cell r="AA175" t="str">
            <v/>
          </cell>
          <cell r="AD175" t="str">
            <v/>
          </cell>
        </row>
        <row r="176">
          <cell r="F176" t="str">
            <v/>
          </cell>
          <cell r="M176" t="str">
            <v/>
          </cell>
          <cell r="P176" t="str">
            <v/>
          </cell>
          <cell r="R176" t="str">
            <v/>
          </cell>
          <cell r="U176" t="str">
            <v/>
          </cell>
          <cell r="X176" t="str">
            <v/>
          </cell>
          <cell r="AA176" t="str">
            <v/>
          </cell>
          <cell r="AD176" t="str">
            <v/>
          </cell>
        </row>
        <row r="177">
          <cell r="F177" t="str">
            <v/>
          </cell>
          <cell r="M177" t="str">
            <v/>
          </cell>
          <cell r="P177" t="str">
            <v/>
          </cell>
          <cell r="R177" t="str">
            <v/>
          </cell>
          <cell r="U177" t="str">
            <v/>
          </cell>
          <cell r="X177" t="str">
            <v/>
          </cell>
          <cell r="AA177" t="str">
            <v/>
          </cell>
          <cell r="AD177" t="str">
            <v/>
          </cell>
        </row>
        <row r="178">
          <cell r="F178" t="str">
            <v/>
          </cell>
          <cell r="M178" t="str">
            <v/>
          </cell>
          <cell r="P178" t="str">
            <v/>
          </cell>
          <cell r="R178" t="str">
            <v/>
          </cell>
          <cell r="U178" t="str">
            <v/>
          </cell>
          <cell r="X178" t="str">
            <v/>
          </cell>
          <cell r="AA178" t="str">
            <v/>
          </cell>
          <cell r="AD178" t="str">
            <v/>
          </cell>
        </row>
      </sheetData>
      <sheetData sheetId="17" refreshError="1"/>
      <sheetData sheetId="18" refreshError="1"/>
      <sheetData sheetId="19" refreshError="1"/>
      <sheetData sheetId="20" refreshError="1"/>
      <sheetData sheetId="21" refreshError="1"/>
      <sheetData sheetId="22" refreshError="1"/>
      <sheetData sheetId="23"/>
      <sheetData sheetId="24"/>
    </sheetDataSet>
  </externalBook>
</externalLink>
</file>

<file path=xl/theme/theme1.xml><?xml version="1.0" encoding="utf-8"?>
<a:theme xmlns:a="http://schemas.openxmlformats.org/drawingml/2006/main" name="Office Theme">
  <a:themeElements>
    <a:clrScheme name="BdP2018">
      <a:dk1>
        <a:sysClr val="windowText" lastClr="000000"/>
      </a:dk1>
      <a:lt1>
        <a:sysClr val="window" lastClr="FFFFFF"/>
      </a:lt1>
      <a:dk2>
        <a:srgbClr val="3E808C"/>
      </a:dk2>
      <a:lt2>
        <a:srgbClr val="C59C0A"/>
      </a:lt2>
      <a:accent1>
        <a:srgbClr val="F2C851"/>
      </a:accent1>
      <a:accent2>
        <a:srgbClr val="003365"/>
      </a:accent2>
      <a:accent3>
        <a:srgbClr val="ED1A3B"/>
      </a:accent3>
      <a:accent4>
        <a:srgbClr val="F58232"/>
      </a:accent4>
      <a:accent5>
        <a:srgbClr val="3A8640"/>
      </a:accent5>
      <a:accent6>
        <a:srgbClr val="6F6F6F"/>
      </a:accent6>
      <a:hlink>
        <a:srgbClr val="832326"/>
      </a:hlink>
      <a:folHlink>
        <a:srgbClr val="B66113"/>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BL582"/>
  <sheetViews>
    <sheetView showGridLines="0" showRowColHeaders="0" tabSelected="1" zoomScale="64" zoomScaleNormal="64" zoomScaleSheetLayoutView="70" zoomScalePageLayoutView="50" workbookViewId="0">
      <selection activeCell="M9" sqref="M9"/>
    </sheetView>
  </sheetViews>
  <sheetFormatPr defaultRowHeight="15" x14ac:dyDescent="0.25"/>
  <cols>
    <col min="10" max="10" width="9.140625" customWidth="1"/>
    <col min="17" max="17" width="11.5703125" customWidth="1"/>
  </cols>
  <sheetData>
    <row r="1" spans="1:64" x14ac:dyDescent="0.25">
      <c r="A1" s="1"/>
      <c r="B1" s="1"/>
      <c r="C1" s="1"/>
      <c r="D1" s="1"/>
      <c r="E1" s="1"/>
      <c r="F1" s="1"/>
      <c r="G1" s="1"/>
      <c r="H1" s="1"/>
      <c r="I1" s="1"/>
      <c r="J1" s="1"/>
      <c r="K1" s="1"/>
      <c r="L1" s="1"/>
      <c r="M1" s="1"/>
      <c r="N1" s="1"/>
      <c r="O1" s="2"/>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row>
    <row r="2" spans="1:64" x14ac:dyDescent="0.25">
      <c r="A2" s="1"/>
      <c r="B2" s="1"/>
      <c r="C2" s="1"/>
      <c r="D2" s="1"/>
      <c r="E2" s="1"/>
      <c r="F2" s="1"/>
      <c r="G2" s="1"/>
      <c r="H2" s="1"/>
      <c r="I2" s="1"/>
      <c r="J2" s="1"/>
      <c r="K2" s="1"/>
      <c r="L2" s="1"/>
      <c r="M2" s="1"/>
      <c r="N2" s="1"/>
      <c r="O2" s="2"/>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row>
    <row r="3" spans="1:64" x14ac:dyDescent="0.25">
      <c r="A3" s="1"/>
      <c r="B3" s="1"/>
      <c r="C3" s="1"/>
      <c r="D3" s="1"/>
      <c r="E3" s="1"/>
      <c r="F3" s="1"/>
      <c r="G3" s="1"/>
      <c r="H3" s="1"/>
      <c r="I3" s="1"/>
      <c r="J3" s="1"/>
      <c r="K3" s="1"/>
      <c r="L3" s="1"/>
      <c r="M3" s="1"/>
      <c r="N3" s="1"/>
      <c r="O3" s="2"/>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row>
    <row r="4" spans="1:64" x14ac:dyDescent="0.25">
      <c r="A4" s="1"/>
      <c r="B4" s="1"/>
      <c r="C4" s="1"/>
      <c r="D4" s="1"/>
      <c r="E4" s="1"/>
      <c r="F4" s="1"/>
      <c r="G4" s="1"/>
      <c r="H4" s="1"/>
      <c r="I4" s="1"/>
      <c r="J4" s="1"/>
      <c r="K4" s="1"/>
      <c r="L4" s="1"/>
      <c r="M4" s="1"/>
      <c r="N4" s="1"/>
      <c r="O4" s="2"/>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row>
    <row r="5" spans="1:64" x14ac:dyDescent="0.25">
      <c r="A5" s="1"/>
      <c r="B5" s="1"/>
      <c r="C5" s="1"/>
      <c r="D5" s="1"/>
      <c r="E5" s="1"/>
      <c r="F5" s="1"/>
      <c r="G5" s="1"/>
      <c r="H5" s="1"/>
      <c r="I5" s="1"/>
      <c r="J5" s="1"/>
      <c r="K5" s="1"/>
      <c r="L5" s="1"/>
      <c r="M5" s="1"/>
      <c r="N5" s="1"/>
      <c r="O5" s="2"/>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row>
    <row r="6" spans="1:64" x14ac:dyDescent="0.25">
      <c r="A6" s="1"/>
      <c r="B6" s="1"/>
      <c r="C6" s="1"/>
      <c r="D6" s="1"/>
      <c r="E6" s="1"/>
      <c r="F6" s="1"/>
      <c r="G6" s="1"/>
      <c r="H6" s="1"/>
      <c r="I6" s="1"/>
      <c r="J6" s="1"/>
      <c r="K6" s="1"/>
      <c r="L6" s="1"/>
      <c r="M6" s="1"/>
      <c r="N6" s="1"/>
      <c r="O6" s="2"/>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row>
    <row r="7" spans="1:64" x14ac:dyDescent="0.25">
      <c r="A7" s="1"/>
      <c r="B7" s="1"/>
      <c r="C7" s="1"/>
      <c r="D7" s="1"/>
      <c r="E7" s="1"/>
      <c r="F7" s="1"/>
      <c r="G7" s="1"/>
      <c r="H7" s="1"/>
      <c r="I7" s="1"/>
      <c r="J7" s="1"/>
      <c r="K7" s="1"/>
      <c r="L7" s="1"/>
      <c r="M7" s="1"/>
      <c r="N7" s="1"/>
      <c r="O7" s="2"/>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row>
    <row r="8" spans="1:64" x14ac:dyDescent="0.25">
      <c r="A8" s="1"/>
      <c r="B8" s="1"/>
      <c r="C8" s="1"/>
      <c r="D8" s="1"/>
      <c r="E8" s="1"/>
      <c r="F8" s="1"/>
      <c r="G8" s="1"/>
      <c r="H8" s="1"/>
      <c r="I8" s="1"/>
      <c r="J8" s="1"/>
      <c r="K8" s="1"/>
      <c r="L8" s="1"/>
      <c r="M8" s="1"/>
      <c r="N8" s="1"/>
      <c r="O8" s="2"/>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row>
    <row r="9" spans="1:64" x14ac:dyDescent="0.25">
      <c r="A9" s="1"/>
      <c r="B9" s="1"/>
      <c r="C9" s="1"/>
      <c r="D9" s="1"/>
      <c r="E9" s="1"/>
      <c r="F9" s="1"/>
      <c r="G9" s="1"/>
      <c r="H9" s="1"/>
      <c r="I9" s="1"/>
      <c r="J9" s="1"/>
      <c r="K9" s="1"/>
      <c r="L9" s="1"/>
      <c r="M9" s="1"/>
      <c r="N9" s="1"/>
      <c r="O9" s="2"/>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row>
    <row r="10" spans="1:64" x14ac:dyDescent="0.25">
      <c r="A10" s="1"/>
      <c r="B10" s="1"/>
      <c r="C10" s="1"/>
      <c r="D10" s="1"/>
      <c r="E10" s="1"/>
      <c r="F10" s="1"/>
      <c r="G10" s="1"/>
      <c r="H10" s="1"/>
      <c r="I10" s="1"/>
      <c r="J10" s="1"/>
      <c r="K10" s="1"/>
      <c r="L10" s="1"/>
      <c r="M10" s="1"/>
      <c r="N10" s="1"/>
      <c r="O10" s="2"/>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row>
    <row r="11" spans="1:64" x14ac:dyDescent="0.25">
      <c r="A11" s="1"/>
      <c r="B11" s="1"/>
      <c r="C11" s="1"/>
      <c r="D11" s="1"/>
      <c r="E11" s="1"/>
      <c r="F11" s="1"/>
      <c r="G11" s="1"/>
      <c r="H11" s="1"/>
      <c r="I11" s="1"/>
      <c r="J11" s="1"/>
      <c r="K11" s="1"/>
      <c r="L11" s="1"/>
      <c r="M11" s="1"/>
      <c r="N11" s="1"/>
      <c r="O11" s="2"/>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row>
    <row r="12" spans="1:64" x14ac:dyDescent="0.25">
      <c r="A12" s="1"/>
      <c r="B12" s="1"/>
      <c r="C12" s="1"/>
      <c r="D12" s="1"/>
      <c r="E12" s="1"/>
      <c r="F12" s="1"/>
      <c r="G12" s="1"/>
      <c r="H12" s="1"/>
      <c r="I12" s="1"/>
      <c r="J12" s="1"/>
      <c r="K12" s="1"/>
      <c r="L12" s="1"/>
      <c r="M12" s="1"/>
      <c r="N12" s="1"/>
      <c r="O12" s="2"/>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row>
    <row r="13" spans="1:64" x14ac:dyDescent="0.25">
      <c r="A13" s="1"/>
      <c r="B13" s="1"/>
      <c r="C13" s="1"/>
      <c r="D13" s="1"/>
      <c r="E13" s="1"/>
      <c r="F13" s="1"/>
      <c r="G13" s="1"/>
      <c r="H13" s="1"/>
      <c r="I13" s="1"/>
      <c r="J13" s="1"/>
      <c r="K13" s="1"/>
      <c r="L13" s="1"/>
      <c r="M13" s="1"/>
      <c r="N13" s="1"/>
      <c r="O13" s="2"/>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row>
    <row r="14" spans="1:64" x14ac:dyDescent="0.25">
      <c r="A14" s="1"/>
      <c r="B14" s="1"/>
      <c r="C14" s="1"/>
      <c r="D14" s="1"/>
      <c r="E14" s="1"/>
      <c r="F14" s="1"/>
      <c r="G14" s="1"/>
      <c r="H14" s="1"/>
      <c r="I14" s="1"/>
      <c r="J14" s="1"/>
      <c r="K14" s="1"/>
      <c r="L14" s="1"/>
      <c r="M14" s="1"/>
      <c r="N14" s="1"/>
      <c r="O14" s="2"/>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row>
    <row r="15" spans="1:64" x14ac:dyDescent="0.25">
      <c r="A15" s="1"/>
      <c r="B15" s="1"/>
      <c r="C15" s="1"/>
      <c r="D15" s="1"/>
      <c r="E15" s="1"/>
      <c r="F15" s="1"/>
      <c r="G15" s="1"/>
      <c r="H15" s="1"/>
      <c r="I15" s="1"/>
      <c r="J15" s="1"/>
      <c r="K15" s="1"/>
      <c r="L15" s="1"/>
      <c r="M15" s="1"/>
      <c r="N15" s="1"/>
      <c r="O15" s="2"/>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row>
    <row r="16" spans="1:64" x14ac:dyDescent="0.25">
      <c r="A16" s="1"/>
      <c r="B16" s="1"/>
      <c r="C16" s="1"/>
      <c r="D16" s="1"/>
      <c r="E16" s="1"/>
      <c r="F16" s="1"/>
      <c r="G16" s="1"/>
      <c r="H16" s="1"/>
      <c r="I16" s="1"/>
      <c r="J16" s="1"/>
      <c r="K16" s="1"/>
      <c r="L16" s="1"/>
      <c r="M16" s="1"/>
      <c r="N16" s="1"/>
      <c r="O16" s="2"/>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row>
    <row r="17" spans="1:64" x14ac:dyDescent="0.25">
      <c r="A17" s="1"/>
      <c r="B17" s="1"/>
      <c r="C17" s="1"/>
      <c r="D17" s="1"/>
      <c r="E17" s="1"/>
      <c r="F17" s="1"/>
      <c r="G17" s="1"/>
      <c r="H17" s="1"/>
      <c r="I17" s="1"/>
      <c r="J17" s="1"/>
      <c r="K17" s="1"/>
      <c r="L17" s="1"/>
      <c r="M17" s="1"/>
      <c r="N17" s="1"/>
      <c r="O17" s="2"/>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row>
    <row r="18" spans="1:64" x14ac:dyDescent="0.25">
      <c r="A18" s="1"/>
      <c r="B18" s="1"/>
      <c r="C18" s="1"/>
      <c r="D18" s="1"/>
      <c r="E18" s="1"/>
      <c r="F18" s="1"/>
      <c r="G18" s="1"/>
      <c r="H18" s="1"/>
      <c r="I18" s="1"/>
      <c r="J18" s="1"/>
      <c r="K18" s="1"/>
      <c r="L18" s="1"/>
      <c r="M18" s="1"/>
      <c r="N18" s="1"/>
      <c r="O18" s="2"/>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row>
    <row r="19" spans="1:64" ht="26.25" x14ac:dyDescent="0.4">
      <c r="A19" s="4"/>
      <c r="B19" s="4"/>
      <c r="C19" s="4"/>
      <c r="D19" s="4"/>
      <c r="E19" s="4"/>
      <c r="F19" s="4"/>
      <c r="G19" s="4"/>
      <c r="H19" s="4"/>
      <c r="I19" s="4"/>
      <c r="J19" s="4"/>
      <c r="K19" s="4"/>
      <c r="L19" s="4"/>
      <c r="M19" s="4"/>
      <c r="N19" s="4"/>
      <c r="O19" s="5"/>
      <c r="P19" s="5"/>
      <c r="Q19" s="6"/>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row>
    <row r="20" spans="1:64" x14ac:dyDescent="0.25">
      <c r="A20" s="1"/>
      <c r="B20" s="7"/>
      <c r="C20" s="1"/>
      <c r="D20" s="1"/>
      <c r="E20" s="1"/>
      <c r="F20" s="1"/>
      <c r="G20" s="1"/>
      <c r="H20" s="1"/>
      <c r="I20" s="1"/>
      <c r="J20" s="1"/>
      <c r="K20" s="1"/>
      <c r="L20" s="1"/>
      <c r="M20" s="1"/>
      <c r="N20" s="1"/>
      <c r="O20" s="2"/>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row>
    <row r="21" spans="1:64" x14ac:dyDescent="0.25">
      <c r="A21" s="1"/>
      <c r="B21" s="1"/>
      <c r="C21" s="1"/>
      <c r="D21" s="1"/>
      <c r="E21" s="1"/>
      <c r="F21" s="1"/>
      <c r="G21" s="1"/>
      <c r="H21" s="1"/>
      <c r="I21" s="1"/>
      <c r="J21" s="1"/>
      <c r="K21" s="1"/>
      <c r="L21" s="1"/>
      <c r="M21" s="1"/>
      <c r="N21" s="1"/>
      <c r="O21" s="2"/>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row>
    <row r="22" spans="1:64" x14ac:dyDescent="0.25">
      <c r="A22" s="1"/>
      <c r="B22" s="1"/>
      <c r="C22" s="1"/>
      <c r="D22" s="1"/>
      <c r="E22" s="1"/>
      <c r="F22" s="1"/>
      <c r="G22" s="1"/>
      <c r="H22" s="1"/>
      <c r="I22" s="1"/>
      <c r="J22" s="1"/>
      <c r="K22" s="1"/>
      <c r="L22" s="1"/>
      <c r="M22" s="1"/>
      <c r="N22" s="1"/>
      <c r="O22" s="2"/>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row>
    <row r="23" spans="1:64" x14ac:dyDescent="0.25">
      <c r="A23" s="1"/>
      <c r="H23" s="1"/>
      <c r="I23" s="1"/>
      <c r="J23" s="1"/>
      <c r="K23" s="1"/>
      <c r="L23" s="1"/>
      <c r="M23" s="1"/>
      <c r="N23" s="1"/>
      <c r="O23" s="2"/>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row>
    <row r="24" spans="1:64" x14ac:dyDescent="0.25">
      <c r="A24" s="1"/>
      <c r="B24" s="1"/>
      <c r="C24" s="1"/>
      <c r="D24" s="1"/>
      <c r="E24" s="1"/>
      <c r="F24" s="1"/>
      <c r="G24" s="1"/>
      <c r="H24" s="1"/>
      <c r="I24" s="1"/>
      <c r="J24" s="1"/>
      <c r="K24" s="1"/>
      <c r="L24" s="1"/>
      <c r="M24" s="1"/>
      <c r="N24" s="1"/>
      <c r="O24" s="2"/>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row>
    <row r="25" spans="1:64" x14ac:dyDescent="0.25">
      <c r="A25" s="1"/>
      <c r="B25" s="1"/>
      <c r="C25" s="1"/>
      <c r="D25" s="1"/>
      <c r="E25" s="1"/>
      <c r="F25" s="1"/>
      <c r="G25" s="1"/>
      <c r="H25" s="1"/>
      <c r="I25" s="1"/>
      <c r="J25" s="1"/>
      <c r="K25" s="1"/>
      <c r="L25" s="1"/>
      <c r="M25" s="1"/>
      <c r="N25" s="1"/>
      <c r="O25" s="2"/>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row>
    <row r="26" spans="1:64" x14ac:dyDescent="0.25">
      <c r="A26" s="1"/>
      <c r="B26" s="1"/>
      <c r="C26" s="1"/>
      <c r="D26" s="1"/>
      <c r="E26" s="1"/>
      <c r="F26" s="1"/>
      <c r="G26" s="1"/>
      <c r="H26" s="1"/>
      <c r="I26" s="1"/>
      <c r="J26" s="1"/>
      <c r="K26" s="1"/>
      <c r="L26" s="1"/>
      <c r="M26" s="1"/>
      <c r="N26" s="1"/>
      <c r="O26" s="2"/>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row>
    <row r="27" spans="1:64" x14ac:dyDescent="0.25">
      <c r="A27" s="1"/>
      <c r="B27" s="1"/>
      <c r="C27" s="1"/>
      <c r="D27" s="1"/>
      <c r="E27" s="1"/>
      <c r="F27" s="1"/>
      <c r="G27" s="1"/>
      <c r="H27" s="1"/>
      <c r="I27" s="1"/>
      <c r="J27" s="1"/>
      <c r="K27" s="1"/>
      <c r="L27" s="1"/>
      <c r="M27" s="1"/>
      <c r="N27" s="1"/>
      <c r="O27" s="2"/>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row>
    <row r="28" spans="1:64" x14ac:dyDescent="0.25">
      <c r="A28" s="1"/>
      <c r="B28" s="1"/>
      <c r="C28" s="1"/>
      <c r="D28" s="1"/>
      <c r="E28" s="1"/>
      <c r="F28" s="1"/>
      <c r="G28" s="1"/>
      <c r="H28" s="1"/>
      <c r="I28" s="1"/>
      <c r="J28" s="1"/>
      <c r="K28" s="1"/>
      <c r="L28" s="1"/>
      <c r="M28" s="1"/>
      <c r="N28" s="1"/>
      <c r="O28" s="2"/>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row>
    <row r="29" spans="1:64" x14ac:dyDescent="0.25">
      <c r="A29" s="1"/>
      <c r="B29" s="1"/>
      <c r="C29" s="1"/>
      <c r="D29" s="1"/>
      <c r="E29" s="1"/>
      <c r="F29" s="1"/>
      <c r="G29" s="1"/>
      <c r="H29" s="1"/>
      <c r="I29" s="1"/>
      <c r="J29" s="1"/>
      <c r="K29" s="1"/>
      <c r="L29" s="1"/>
      <c r="M29" s="1"/>
      <c r="N29" s="1"/>
      <c r="O29" s="2"/>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row>
    <row r="30" spans="1:64" x14ac:dyDescent="0.25">
      <c r="A30" s="1"/>
      <c r="B30" s="1"/>
      <c r="C30" s="1"/>
      <c r="D30" s="1"/>
      <c r="E30" s="1"/>
      <c r="F30" s="1"/>
      <c r="G30" s="1"/>
      <c r="H30" s="1"/>
      <c r="I30" s="1"/>
      <c r="J30" s="1"/>
      <c r="K30" s="1"/>
      <c r="L30" s="1"/>
      <c r="M30" s="1"/>
      <c r="N30" s="1"/>
      <c r="O30" s="2"/>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row>
    <row r="31" spans="1:64" x14ac:dyDescent="0.25">
      <c r="A31" s="1"/>
      <c r="B31" s="1"/>
      <c r="C31" s="1"/>
      <c r="D31" s="1"/>
      <c r="E31" s="1"/>
      <c r="F31" s="1"/>
      <c r="G31" s="1"/>
      <c r="H31" s="1"/>
      <c r="I31" s="1"/>
      <c r="J31" s="1"/>
      <c r="K31" s="1"/>
      <c r="L31" s="1"/>
      <c r="M31" s="1"/>
      <c r="N31" s="1"/>
      <c r="O31" s="2"/>
      <c r="P31" s="3"/>
      <c r="Q31" s="8"/>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row>
    <row r="32" spans="1:64" x14ac:dyDescent="0.25">
      <c r="A32" s="1"/>
      <c r="B32" s="1"/>
      <c r="C32" s="1"/>
      <c r="D32" s="1"/>
      <c r="E32" s="1"/>
      <c r="F32" s="1"/>
      <c r="G32" s="1"/>
      <c r="H32" s="1"/>
      <c r="I32" s="1"/>
      <c r="J32" s="1"/>
      <c r="K32" s="1"/>
      <c r="L32" s="1"/>
      <c r="M32" s="1"/>
      <c r="N32" s="1"/>
      <c r="O32" s="2"/>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row>
    <row r="33" spans="1:64" x14ac:dyDescent="0.25">
      <c r="A33" s="1"/>
      <c r="B33" s="1"/>
      <c r="C33" s="1"/>
      <c r="D33" s="1"/>
      <c r="E33" s="1"/>
      <c r="F33" s="1"/>
      <c r="G33" s="1"/>
      <c r="H33" s="1"/>
      <c r="I33" s="1"/>
      <c r="J33" s="1"/>
      <c r="K33" s="1"/>
      <c r="L33" s="1"/>
      <c r="M33" s="1"/>
      <c r="N33" s="1"/>
      <c r="O33" s="2"/>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row>
    <row r="34" spans="1:64" x14ac:dyDescent="0.25">
      <c r="A34" s="1"/>
      <c r="B34" s="1"/>
      <c r="C34" s="1"/>
      <c r="D34" s="1"/>
      <c r="E34" s="1"/>
      <c r="F34" s="1"/>
      <c r="G34" s="1"/>
      <c r="H34" s="1"/>
      <c r="I34" s="1"/>
      <c r="J34" s="1"/>
      <c r="K34" s="1"/>
      <c r="L34" s="1"/>
      <c r="M34" s="1"/>
      <c r="N34" s="1"/>
      <c r="O34" s="2"/>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row>
    <row r="35" spans="1:64" x14ac:dyDescent="0.25">
      <c r="A35" s="1"/>
      <c r="B35" s="1"/>
      <c r="C35" s="1"/>
      <c r="D35" s="1"/>
      <c r="E35" s="1"/>
      <c r="F35" s="1"/>
      <c r="G35" s="1"/>
      <c r="H35" s="1"/>
      <c r="I35" s="1"/>
      <c r="J35" s="1"/>
      <c r="K35" s="1"/>
      <c r="L35" s="1"/>
      <c r="M35" s="1"/>
      <c r="N35" s="1"/>
      <c r="O35" s="2"/>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row>
    <row r="36" spans="1:64" x14ac:dyDescent="0.25">
      <c r="A36" s="1"/>
      <c r="B36" s="1"/>
      <c r="C36" s="1"/>
      <c r="D36" s="1"/>
      <c r="E36" s="1"/>
      <c r="F36" s="1"/>
      <c r="G36" s="1"/>
      <c r="H36" s="1"/>
      <c r="I36" s="1"/>
      <c r="J36" s="1"/>
      <c r="K36" s="1"/>
      <c r="L36" s="1"/>
      <c r="M36" s="1"/>
      <c r="N36" s="1"/>
      <c r="O36" s="2"/>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row>
    <row r="37" spans="1:64" x14ac:dyDescent="0.25">
      <c r="A37" s="1"/>
      <c r="B37" s="1"/>
      <c r="C37" s="1"/>
      <c r="D37" s="1"/>
      <c r="E37" s="1"/>
      <c r="F37" s="1"/>
      <c r="G37" s="1"/>
      <c r="H37" s="1"/>
      <c r="I37" s="1"/>
      <c r="J37" s="1"/>
      <c r="K37" s="1"/>
      <c r="L37" s="1"/>
      <c r="M37" s="1"/>
      <c r="N37" s="1"/>
      <c r="O37" s="2"/>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row>
    <row r="38" spans="1:64" x14ac:dyDescent="0.25">
      <c r="A38" s="9"/>
      <c r="B38" s="9"/>
      <c r="C38" s="9"/>
      <c r="D38" s="9"/>
      <c r="E38" s="9"/>
      <c r="F38" s="9"/>
      <c r="G38" s="9"/>
      <c r="H38" s="9"/>
      <c r="I38" s="9"/>
      <c r="J38" s="9"/>
      <c r="K38" s="9"/>
      <c r="L38" s="9"/>
      <c r="M38" s="9"/>
      <c r="N38" s="9"/>
      <c r="O38" s="10"/>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row>
    <row r="39" spans="1:64" x14ac:dyDescent="0.25">
      <c r="A39" s="9"/>
      <c r="B39" s="9"/>
      <c r="C39" s="9"/>
      <c r="D39" s="9"/>
      <c r="E39" s="9"/>
      <c r="F39" s="9"/>
      <c r="G39" s="9"/>
      <c r="H39" s="9"/>
      <c r="I39" s="9"/>
      <c r="J39" s="9"/>
      <c r="K39" s="9"/>
      <c r="L39" s="9"/>
      <c r="M39" s="9"/>
      <c r="N39" s="9"/>
      <c r="O39" s="10"/>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row>
    <row r="40" spans="1:64" x14ac:dyDescent="0.25">
      <c r="A40" s="9"/>
      <c r="B40" s="9"/>
      <c r="C40" s="9"/>
      <c r="D40" s="9"/>
      <c r="E40" s="9"/>
      <c r="F40" s="9"/>
      <c r="G40" s="9"/>
      <c r="H40" s="9"/>
      <c r="I40" s="9"/>
      <c r="J40" s="9"/>
      <c r="K40" s="9"/>
      <c r="L40" s="9"/>
      <c r="M40" s="9"/>
      <c r="N40" s="9"/>
      <c r="O40" s="10"/>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row>
    <row r="41" spans="1:64" x14ac:dyDescent="0.25">
      <c r="A41" s="9"/>
      <c r="B41" s="9"/>
      <c r="C41" s="9"/>
      <c r="D41" s="9"/>
      <c r="E41" s="9"/>
      <c r="F41" s="9"/>
      <c r="G41" s="9"/>
      <c r="H41" s="9"/>
      <c r="I41" s="9"/>
      <c r="J41" s="9"/>
      <c r="K41" s="9"/>
      <c r="L41" s="9"/>
      <c r="M41" s="9"/>
      <c r="N41" s="9"/>
      <c r="O41" s="10"/>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row>
    <row r="42" spans="1:64" x14ac:dyDescent="0.25">
      <c r="A42" s="9"/>
      <c r="B42" s="9"/>
      <c r="C42" s="9"/>
      <c r="D42" s="9"/>
      <c r="E42" s="9"/>
      <c r="F42" s="9"/>
      <c r="G42" s="9"/>
      <c r="H42" s="9"/>
      <c r="I42" s="9"/>
      <c r="J42" s="9"/>
      <c r="K42" s="9"/>
      <c r="L42" s="9"/>
      <c r="M42" s="9"/>
      <c r="N42" s="9"/>
      <c r="O42" s="10"/>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1:64" x14ac:dyDescent="0.25">
      <c r="A43" s="9"/>
      <c r="B43" s="9"/>
      <c r="C43" s="9"/>
      <c r="D43" s="9"/>
      <c r="E43" s="9"/>
      <c r="F43" s="9"/>
      <c r="G43" s="9"/>
      <c r="H43" s="9"/>
      <c r="I43" s="9"/>
      <c r="J43" s="9"/>
      <c r="K43" s="9"/>
      <c r="L43" s="9"/>
      <c r="M43" s="9"/>
      <c r="N43" s="9"/>
      <c r="O43" s="10"/>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row>
    <row r="44" spans="1:64" x14ac:dyDescent="0.25">
      <c r="A44" s="9"/>
      <c r="B44" s="9"/>
      <c r="C44" s="9"/>
      <c r="D44" s="9"/>
      <c r="E44" s="9"/>
      <c r="F44" s="9"/>
      <c r="G44" s="9"/>
      <c r="H44" s="9"/>
      <c r="I44" s="9"/>
      <c r="J44" s="9"/>
      <c r="K44" s="9"/>
      <c r="L44" s="9"/>
      <c r="M44" s="9"/>
      <c r="N44" s="9"/>
      <c r="O44" s="10"/>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row>
    <row r="45" spans="1:64" x14ac:dyDescent="0.25">
      <c r="A45" s="9"/>
      <c r="B45" s="9"/>
      <c r="C45" s="9"/>
      <c r="D45" s="9"/>
      <c r="E45" s="9"/>
      <c r="F45" s="9"/>
      <c r="G45" s="9"/>
      <c r="H45" s="9"/>
      <c r="I45" s="9"/>
      <c r="J45" s="9"/>
      <c r="K45" s="9"/>
      <c r="L45" s="9"/>
      <c r="M45" s="9"/>
      <c r="N45" s="9"/>
      <c r="O45" s="10"/>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row>
    <row r="46" spans="1:64" x14ac:dyDescent="0.25">
      <c r="A46" s="9"/>
      <c r="B46" s="9"/>
      <c r="C46" s="9"/>
      <c r="D46" s="9"/>
      <c r="E46" s="9"/>
      <c r="F46" s="9"/>
      <c r="G46" s="9"/>
      <c r="H46" s="9"/>
      <c r="I46" s="9"/>
      <c r="J46" s="9"/>
      <c r="K46" s="9"/>
      <c r="L46" s="9"/>
      <c r="M46" s="9"/>
      <c r="N46" s="9"/>
      <c r="O46" s="10"/>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row>
    <row r="47" spans="1:64" x14ac:dyDescent="0.25">
      <c r="A47" s="9"/>
      <c r="B47" s="9"/>
      <c r="C47" s="9"/>
      <c r="D47" s="9"/>
      <c r="E47" s="9"/>
      <c r="F47" s="9"/>
      <c r="G47" s="9"/>
      <c r="H47" s="9"/>
      <c r="I47" s="9"/>
      <c r="J47" s="9"/>
      <c r="K47" s="9"/>
      <c r="L47" s="9"/>
      <c r="M47" s="9"/>
      <c r="N47" s="9"/>
      <c r="O47" s="10"/>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row>
    <row r="48" spans="1:64" x14ac:dyDescent="0.25">
      <c r="A48" s="9"/>
      <c r="B48" s="9"/>
      <c r="C48" s="9"/>
      <c r="D48" s="9"/>
      <c r="E48" s="9"/>
      <c r="F48" s="9"/>
      <c r="G48" s="9"/>
      <c r="H48" s="9"/>
      <c r="I48" s="9"/>
      <c r="J48" s="9"/>
      <c r="K48" s="9"/>
      <c r="L48" s="9"/>
      <c r="M48" s="9"/>
      <c r="N48" s="9"/>
      <c r="O48" s="10"/>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row>
    <row r="49" spans="1:64" x14ac:dyDescent="0.25">
      <c r="A49" s="9"/>
      <c r="B49" s="9"/>
      <c r="C49" s="9"/>
      <c r="D49" s="9"/>
      <c r="E49" s="9"/>
      <c r="F49" s="9"/>
      <c r="G49" s="9"/>
      <c r="H49" s="9"/>
      <c r="I49" s="9"/>
      <c r="J49" s="9"/>
      <c r="K49" s="9"/>
      <c r="L49" s="9"/>
      <c r="M49" s="9"/>
      <c r="N49" s="9"/>
      <c r="O49" s="10"/>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row>
    <row r="50" spans="1:64" x14ac:dyDescent="0.25">
      <c r="A50" s="9"/>
      <c r="B50" s="9"/>
      <c r="C50" s="9"/>
      <c r="D50" s="9"/>
      <c r="E50" s="9"/>
      <c r="F50" s="9"/>
      <c r="G50" s="9"/>
      <c r="H50" s="9"/>
      <c r="I50" s="9"/>
      <c r="J50" s="9"/>
      <c r="K50" s="9"/>
      <c r="L50" s="9"/>
      <c r="M50" s="9"/>
      <c r="N50" s="9"/>
      <c r="O50" s="10"/>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row>
    <row r="51" spans="1:64" x14ac:dyDescent="0.25">
      <c r="A51" s="9"/>
      <c r="B51" s="9"/>
      <c r="C51" s="9"/>
      <c r="D51" s="9"/>
      <c r="E51" s="9"/>
      <c r="F51" s="9"/>
      <c r="G51" s="9"/>
      <c r="H51" s="9"/>
      <c r="I51" s="9"/>
      <c r="J51" s="9"/>
      <c r="K51" s="9"/>
      <c r="L51" s="9"/>
      <c r="M51" s="9"/>
      <c r="N51" s="9"/>
      <c r="O51" s="10"/>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row>
    <row r="52" spans="1:64" x14ac:dyDescent="0.25">
      <c r="A52" s="9"/>
      <c r="B52" s="9"/>
      <c r="C52" s="9"/>
      <c r="D52" s="9"/>
      <c r="E52" s="9"/>
      <c r="F52" s="9"/>
      <c r="G52" s="9"/>
      <c r="H52" s="9"/>
      <c r="I52" s="9"/>
      <c r="J52" s="9"/>
      <c r="K52" s="9"/>
      <c r="L52" s="9"/>
      <c r="M52" s="9"/>
      <c r="N52" s="9"/>
      <c r="O52" s="10"/>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row>
    <row r="53" spans="1:64" x14ac:dyDescent="0.25">
      <c r="A53" s="9"/>
      <c r="B53" s="9"/>
      <c r="C53" s="9"/>
      <c r="D53" s="9"/>
      <c r="E53" s="9"/>
      <c r="F53" s="9"/>
      <c r="G53" s="9"/>
      <c r="H53" s="9"/>
      <c r="I53" s="9"/>
      <c r="J53" s="9"/>
      <c r="K53" s="9"/>
      <c r="L53" s="9"/>
      <c r="M53" s="9"/>
      <c r="N53" s="9"/>
      <c r="O53" s="10"/>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row>
    <row r="54" spans="1:64" x14ac:dyDescent="0.25">
      <c r="A54" s="9"/>
      <c r="B54" s="9"/>
      <c r="C54" s="9"/>
      <c r="D54" s="9"/>
      <c r="E54" s="9"/>
      <c r="F54" s="9"/>
      <c r="G54" s="9"/>
      <c r="H54" s="9"/>
      <c r="I54" s="9"/>
      <c r="J54" s="9"/>
      <c r="K54" s="9"/>
      <c r="L54" s="9"/>
      <c r="M54" s="9"/>
      <c r="N54" s="9"/>
      <c r="O54" s="10"/>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row>
    <row r="55" spans="1:64" x14ac:dyDescent="0.25">
      <c r="A55" s="9"/>
      <c r="B55" s="9"/>
      <c r="C55" s="9"/>
      <c r="D55" s="9"/>
      <c r="E55" s="9"/>
      <c r="F55" s="9"/>
      <c r="G55" s="9"/>
      <c r="H55" s="9"/>
      <c r="I55" s="9"/>
      <c r="J55" s="9"/>
      <c r="K55" s="9"/>
      <c r="L55" s="9"/>
      <c r="M55" s="9"/>
      <c r="N55" s="9"/>
      <c r="O55" s="10"/>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row>
    <row r="56" spans="1:64" x14ac:dyDescent="0.25">
      <c r="A56" s="9"/>
      <c r="B56" s="9"/>
      <c r="C56" s="9"/>
      <c r="D56" s="9"/>
      <c r="E56" s="9"/>
      <c r="F56" s="9"/>
      <c r="G56" s="9"/>
      <c r="H56" s="9"/>
      <c r="I56" s="9"/>
      <c r="J56" s="9"/>
      <c r="K56" s="9"/>
      <c r="L56" s="9"/>
      <c r="M56" s="9"/>
      <c r="N56" s="9"/>
      <c r="O56" s="10"/>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row>
    <row r="57" spans="1:64" x14ac:dyDescent="0.25">
      <c r="A57" s="9"/>
      <c r="B57" s="9"/>
      <c r="C57" s="9"/>
      <c r="D57" s="9"/>
      <c r="E57" s="9"/>
      <c r="F57" s="9"/>
      <c r="G57" s="9"/>
      <c r="H57" s="9"/>
      <c r="I57" s="9"/>
      <c r="J57" s="9"/>
      <c r="K57" s="9"/>
      <c r="L57" s="9"/>
      <c r="M57" s="9"/>
      <c r="N57" s="9"/>
      <c r="O57" s="10"/>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row>
    <row r="58" spans="1:64" x14ac:dyDescent="0.25">
      <c r="A58" s="9"/>
      <c r="B58" s="9"/>
      <c r="C58" s="9"/>
      <c r="D58" s="9"/>
      <c r="E58" s="9"/>
      <c r="F58" s="9"/>
      <c r="G58" s="9"/>
      <c r="H58" s="9"/>
      <c r="I58" s="9"/>
      <c r="J58" s="9"/>
      <c r="K58" s="9"/>
      <c r="L58" s="9"/>
      <c r="M58" s="9"/>
      <c r="N58" s="9"/>
      <c r="O58" s="10"/>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row>
    <row r="59" spans="1:64" x14ac:dyDescent="0.25">
      <c r="A59" s="9"/>
      <c r="B59" s="9"/>
      <c r="C59" s="9"/>
      <c r="D59" s="9"/>
      <c r="E59" s="9"/>
      <c r="F59" s="9"/>
      <c r="G59" s="9"/>
      <c r="H59" s="9"/>
      <c r="I59" s="9"/>
      <c r="J59" s="9"/>
      <c r="K59" s="9"/>
      <c r="L59" s="9"/>
      <c r="M59" s="9"/>
      <c r="N59" s="9"/>
      <c r="O59" s="10"/>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row>
    <row r="60" spans="1:64" x14ac:dyDescent="0.25">
      <c r="A60" s="9"/>
      <c r="B60" s="9"/>
      <c r="C60" s="9"/>
      <c r="D60" s="9"/>
      <c r="E60" s="9"/>
      <c r="F60" s="9"/>
      <c r="G60" s="9"/>
      <c r="H60" s="9"/>
      <c r="I60" s="9"/>
      <c r="J60" s="9"/>
      <c r="K60" s="9"/>
      <c r="L60" s="9"/>
      <c r="M60" s="9"/>
      <c r="N60" s="9"/>
      <c r="O60" s="10"/>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row>
    <row r="61" spans="1:64" x14ac:dyDescent="0.25">
      <c r="A61" s="9"/>
      <c r="B61" s="9"/>
      <c r="C61" s="9"/>
      <c r="D61" s="9"/>
      <c r="E61" s="9"/>
      <c r="F61" s="9"/>
      <c r="G61" s="9"/>
      <c r="H61" s="9"/>
      <c r="I61" s="9"/>
      <c r="J61" s="9"/>
      <c r="K61" s="9"/>
      <c r="L61" s="9"/>
      <c r="M61" s="9"/>
      <c r="N61" s="9"/>
      <c r="O61" s="10"/>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row>
    <row r="62" spans="1:64" x14ac:dyDescent="0.25">
      <c r="A62" s="9"/>
      <c r="B62" s="9"/>
      <c r="C62" s="9"/>
      <c r="D62" s="9"/>
      <c r="E62" s="9"/>
      <c r="F62" s="9"/>
      <c r="G62" s="9"/>
      <c r="H62" s="9"/>
      <c r="I62" s="9"/>
      <c r="J62" s="9"/>
      <c r="K62" s="9"/>
      <c r="L62" s="9"/>
      <c r="M62" s="9"/>
      <c r="N62" s="9"/>
      <c r="O62" s="10"/>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row>
    <row r="63" spans="1:64" x14ac:dyDescent="0.25">
      <c r="A63" s="9"/>
      <c r="B63" s="9"/>
      <c r="C63" s="9"/>
      <c r="D63" s="9"/>
      <c r="E63" s="9"/>
      <c r="F63" s="9"/>
      <c r="G63" s="9"/>
      <c r="H63" s="9"/>
      <c r="I63" s="9"/>
      <c r="J63" s="9"/>
      <c r="K63" s="9"/>
      <c r="L63" s="9"/>
      <c r="M63" s="9"/>
      <c r="N63" s="9"/>
      <c r="O63" s="10"/>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row>
    <row r="64" spans="1:64" x14ac:dyDescent="0.25">
      <c r="A64" s="9"/>
      <c r="B64" s="9"/>
      <c r="C64" s="9"/>
      <c r="D64" s="9"/>
      <c r="E64" s="9"/>
      <c r="F64" s="9"/>
      <c r="G64" s="9"/>
      <c r="H64" s="9"/>
      <c r="I64" s="9"/>
      <c r="J64" s="9"/>
      <c r="K64" s="9"/>
      <c r="L64" s="9"/>
      <c r="M64" s="9"/>
      <c r="N64" s="9"/>
      <c r="O64" s="10"/>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row>
    <row r="65" spans="1:64" x14ac:dyDescent="0.25">
      <c r="A65" s="9"/>
      <c r="B65" s="9"/>
      <c r="C65" s="9"/>
      <c r="D65" s="9"/>
      <c r="E65" s="9"/>
      <c r="F65" s="9"/>
      <c r="G65" s="9"/>
      <c r="H65" s="9"/>
      <c r="I65" s="9"/>
      <c r="J65" s="9"/>
      <c r="K65" s="9"/>
      <c r="L65" s="9"/>
      <c r="M65" s="9"/>
      <c r="N65" s="9"/>
      <c r="O65" s="10"/>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row>
    <row r="66" spans="1:64" x14ac:dyDescent="0.25">
      <c r="A66" s="9"/>
      <c r="B66" s="9"/>
      <c r="C66" s="9"/>
      <c r="D66" s="9"/>
      <c r="E66" s="9"/>
      <c r="F66" s="9"/>
      <c r="G66" s="9"/>
      <c r="H66" s="9"/>
      <c r="I66" s="9"/>
      <c r="J66" s="9"/>
      <c r="K66" s="9"/>
      <c r="L66" s="9"/>
      <c r="M66" s="9"/>
      <c r="N66" s="9"/>
      <c r="O66" s="10"/>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row>
    <row r="67" spans="1:64" x14ac:dyDescent="0.25">
      <c r="A67" s="9"/>
      <c r="B67" s="9"/>
      <c r="C67" s="9"/>
      <c r="D67" s="9"/>
      <c r="E67" s="9"/>
      <c r="F67" s="9"/>
      <c r="G67" s="9"/>
      <c r="H67" s="9"/>
      <c r="I67" s="9"/>
      <c r="J67" s="9"/>
      <c r="K67" s="9"/>
      <c r="L67" s="9"/>
      <c r="M67" s="9"/>
      <c r="N67" s="9"/>
      <c r="O67" s="10"/>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row>
    <row r="68" spans="1:64" x14ac:dyDescent="0.25">
      <c r="A68" s="9"/>
      <c r="B68" s="9"/>
      <c r="C68" s="9"/>
      <c r="D68" s="9"/>
      <c r="E68" s="9"/>
      <c r="F68" s="9"/>
      <c r="G68" s="9"/>
      <c r="H68" s="9"/>
      <c r="I68" s="9"/>
      <c r="J68" s="9"/>
      <c r="K68" s="9"/>
      <c r="L68" s="9"/>
      <c r="M68" s="9"/>
      <c r="N68" s="9"/>
      <c r="O68" s="10"/>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row>
    <row r="69" spans="1:64" x14ac:dyDescent="0.25">
      <c r="A69" s="9"/>
      <c r="B69" s="9"/>
      <c r="C69" s="9"/>
      <c r="D69" s="9"/>
      <c r="E69" s="9"/>
      <c r="F69" s="9"/>
      <c r="G69" s="9"/>
      <c r="H69" s="9"/>
      <c r="I69" s="9"/>
      <c r="J69" s="9"/>
      <c r="K69" s="9"/>
      <c r="L69" s="9"/>
      <c r="M69" s="9"/>
      <c r="N69" s="9"/>
      <c r="O69" s="10"/>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row>
    <row r="70" spans="1:64" x14ac:dyDescent="0.25">
      <c r="A70" s="10"/>
      <c r="B70" s="10"/>
      <c r="C70" s="10"/>
      <c r="D70" s="10"/>
      <c r="E70" s="10"/>
      <c r="F70" s="10"/>
      <c r="G70" s="10"/>
      <c r="H70" s="10"/>
      <c r="I70" s="10"/>
      <c r="J70" s="10"/>
      <c r="K70" s="10"/>
      <c r="L70" s="10"/>
      <c r="M70" s="10"/>
      <c r="N70" s="10"/>
      <c r="O70" s="10"/>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row>
    <row r="71" spans="1:64" x14ac:dyDescent="0.25">
      <c r="A71" s="10"/>
      <c r="B71" s="10"/>
      <c r="C71" s="10"/>
      <c r="D71" s="10"/>
      <c r="E71" s="10"/>
      <c r="F71" s="10"/>
      <c r="G71" s="10"/>
      <c r="H71" s="10"/>
      <c r="I71" s="10"/>
      <c r="J71" s="10"/>
      <c r="K71" s="10"/>
      <c r="L71" s="10"/>
      <c r="M71" s="10"/>
      <c r="N71" s="10"/>
      <c r="O71" s="10"/>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row>
    <row r="72" spans="1:64" x14ac:dyDescent="0.25">
      <c r="A72" s="10"/>
      <c r="B72" s="10"/>
      <c r="C72" s="10"/>
      <c r="D72" s="10"/>
      <c r="E72" s="10"/>
      <c r="F72" s="10"/>
      <c r="G72" s="10"/>
      <c r="H72" s="10"/>
      <c r="I72" s="10"/>
      <c r="J72" s="10"/>
      <c r="K72" s="10"/>
      <c r="L72" s="10"/>
      <c r="M72" s="10"/>
      <c r="N72" s="10"/>
      <c r="O72" s="10"/>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row>
    <row r="73" spans="1:64" x14ac:dyDescent="0.25">
      <c r="A73" s="10"/>
      <c r="B73" s="10"/>
      <c r="C73" s="10"/>
      <c r="D73" s="10"/>
      <c r="E73" s="10"/>
      <c r="F73" s="10"/>
      <c r="G73" s="10"/>
      <c r="H73" s="10"/>
      <c r="I73" s="10"/>
      <c r="J73" s="10"/>
      <c r="K73" s="10"/>
      <c r="L73" s="10"/>
      <c r="M73" s="10"/>
      <c r="N73" s="10"/>
      <c r="O73" s="10"/>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row>
    <row r="74" spans="1:64" x14ac:dyDescent="0.25">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row>
    <row r="75" spans="1:64" x14ac:dyDescent="0.25">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row>
    <row r="76" spans="1:64" x14ac:dyDescent="0.25">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row>
    <row r="77" spans="1:64"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row>
    <row r="78" spans="1:64" x14ac:dyDescent="0.25">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row>
    <row r="79" spans="1:64" x14ac:dyDescent="0.25">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row>
    <row r="80" spans="1:64" x14ac:dyDescent="0.25">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row>
    <row r="81" spans="1:64" x14ac:dyDescent="0.25">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row>
    <row r="82" spans="1:64" x14ac:dyDescent="0.25">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row>
    <row r="83" spans="1:64" x14ac:dyDescent="0.25">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row>
    <row r="84" spans="1:64" x14ac:dyDescent="0.25">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row>
    <row r="85" spans="1:64" x14ac:dyDescent="0.25">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row>
    <row r="86" spans="1:64" x14ac:dyDescent="0.25">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row>
    <row r="87" spans="1:64" x14ac:dyDescent="0.25">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row>
    <row r="88" spans="1:64" x14ac:dyDescent="0.25">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row>
    <row r="89" spans="1:64" x14ac:dyDescent="0.25">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row>
    <row r="90" spans="1:64" x14ac:dyDescent="0.25">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row>
    <row r="91" spans="1:64" x14ac:dyDescent="0.25">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row>
    <row r="92" spans="1:64" x14ac:dyDescent="0.25">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row>
    <row r="93" spans="1:64" x14ac:dyDescent="0.25">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row>
    <row r="94" spans="1:64" x14ac:dyDescent="0.25">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row>
    <row r="95" spans="1:64" x14ac:dyDescent="0.25">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row>
    <row r="96" spans="1:64" x14ac:dyDescent="0.25">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row>
    <row r="97" spans="1:64" x14ac:dyDescent="0.25">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row>
    <row r="98" spans="1:64" x14ac:dyDescent="0.2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row>
    <row r="99" spans="1:64" x14ac:dyDescent="0.2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row>
    <row r="100" spans="1:64" x14ac:dyDescent="0.2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row>
    <row r="101" spans="1:64" x14ac:dyDescent="0.2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row>
    <row r="102" spans="1:64" x14ac:dyDescent="0.2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row>
    <row r="103" spans="1:64" x14ac:dyDescent="0.2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row>
    <row r="104" spans="1:64" x14ac:dyDescent="0.2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row>
    <row r="105" spans="1:64" x14ac:dyDescent="0.2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row>
    <row r="106" spans="1:64" x14ac:dyDescent="0.2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row>
    <row r="107" spans="1:64" x14ac:dyDescent="0.2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row>
    <row r="108" spans="1:64" x14ac:dyDescent="0.2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row>
    <row r="109" spans="1:64"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row>
    <row r="110" spans="1:64" x14ac:dyDescent="0.2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row>
    <row r="111" spans="1:64" x14ac:dyDescent="0.2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row>
    <row r="112" spans="1:64" x14ac:dyDescent="0.2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row>
    <row r="113" spans="1:64" x14ac:dyDescent="0.2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row>
    <row r="114" spans="1:64" x14ac:dyDescent="0.2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row>
    <row r="115" spans="1:64" x14ac:dyDescent="0.2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row>
    <row r="116" spans="1:64" x14ac:dyDescent="0.2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row>
    <row r="117" spans="1:64" x14ac:dyDescent="0.2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row>
    <row r="118" spans="1:64" x14ac:dyDescent="0.2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row>
    <row r="119" spans="1:64" x14ac:dyDescent="0.2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row>
    <row r="120" spans="1:64" x14ac:dyDescent="0.2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row>
    <row r="121" spans="1:64" x14ac:dyDescent="0.2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row>
    <row r="122" spans="1:64" x14ac:dyDescent="0.2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row>
    <row r="123" spans="1:64" x14ac:dyDescent="0.2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row>
    <row r="124" spans="1:64" x14ac:dyDescent="0.2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row>
    <row r="125" spans="1:64" x14ac:dyDescent="0.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row>
    <row r="126" spans="1:64" x14ac:dyDescent="0.2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row>
    <row r="127" spans="1:64" x14ac:dyDescent="0.2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row>
    <row r="128" spans="1:64" x14ac:dyDescent="0.2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row>
    <row r="129" spans="1:64" x14ac:dyDescent="0.2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row>
    <row r="130" spans="1:64" x14ac:dyDescent="0.2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row>
    <row r="131" spans="1:64" x14ac:dyDescent="0.2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row>
    <row r="132" spans="1:64" x14ac:dyDescent="0.2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row>
    <row r="133" spans="1:64"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row>
    <row r="134" spans="1:64" x14ac:dyDescent="0.2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row>
    <row r="135" spans="1:64" x14ac:dyDescent="0.2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row>
    <row r="136" spans="1:64" x14ac:dyDescent="0.2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row>
    <row r="137" spans="1:64" x14ac:dyDescent="0.2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row>
    <row r="138" spans="1:64" x14ac:dyDescent="0.2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row>
    <row r="139" spans="1:64" x14ac:dyDescent="0.2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row>
    <row r="140" spans="1:64" x14ac:dyDescent="0.2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row>
    <row r="141" spans="1:64" x14ac:dyDescent="0.2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row>
    <row r="142" spans="1:64" x14ac:dyDescent="0.2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row>
    <row r="143" spans="1:64" x14ac:dyDescent="0.2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row>
    <row r="144" spans="1:64" x14ac:dyDescent="0.2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row>
    <row r="145" spans="1:64"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row>
    <row r="146" spans="1:64" x14ac:dyDescent="0.2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row>
    <row r="147" spans="1:64" x14ac:dyDescent="0.2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row>
    <row r="148" spans="1:64" x14ac:dyDescent="0.2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row>
    <row r="149" spans="1:64" x14ac:dyDescent="0.2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row>
    <row r="150" spans="1:64" x14ac:dyDescent="0.2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row>
    <row r="151" spans="1:64" x14ac:dyDescent="0.2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row>
    <row r="152" spans="1:64" x14ac:dyDescent="0.2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row>
    <row r="153" spans="1:64" x14ac:dyDescent="0.2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row>
    <row r="154" spans="1:64" x14ac:dyDescent="0.2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row>
    <row r="155" spans="1:64" x14ac:dyDescent="0.2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row>
    <row r="156" spans="1:64" x14ac:dyDescent="0.2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row>
    <row r="157" spans="1:64" x14ac:dyDescent="0.2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row>
    <row r="158" spans="1:64" x14ac:dyDescent="0.2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row>
    <row r="159" spans="1:64" x14ac:dyDescent="0.2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row>
    <row r="160" spans="1:64" x14ac:dyDescent="0.2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row>
    <row r="161" spans="1:64" x14ac:dyDescent="0.2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row>
    <row r="162" spans="1:64" x14ac:dyDescent="0.2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row>
    <row r="163" spans="1:64" x14ac:dyDescent="0.2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row>
    <row r="164" spans="1:64" x14ac:dyDescent="0.2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row>
    <row r="165" spans="1:64" x14ac:dyDescent="0.2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row>
    <row r="166" spans="1:64" x14ac:dyDescent="0.2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row>
    <row r="167" spans="1:64" x14ac:dyDescent="0.2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row>
    <row r="168" spans="1:64" x14ac:dyDescent="0.2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row>
    <row r="169" spans="1:64" x14ac:dyDescent="0.2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
    </row>
    <row r="170" spans="1:64" x14ac:dyDescent="0.2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row>
    <row r="171" spans="1:64" x14ac:dyDescent="0.2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row>
    <row r="172" spans="1:64" x14ac:dyDescent="0.2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row>
    <row r="173" spans="1:64" x14ac:dyDescent="0.2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row>
    <row r="174" spans="1:64" x14ac:dyDescent="0.2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c r="BJ174" s="3"/>
      <c r="BK174" s="3"/>
      <c r="BL174" s="3"/>
    </row>
    <row r="175" spans="1:64" x14ac:dyDescent="0.2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c r="BG175" s="3"/>
      <c r="BH175" s="3"/>
      <c r="BI175" s="3"/>
      <c r="BJ175" s="3"/>
      <c r="BK175" s="3"/>
      <c r="BL175" s="3"/>
    </row>
    <row r="176" spans="1:64" x14ac:dyDescent="0.2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
    </row>
    <row r="177" spans="1:64" x14ac:dyDescent="0.2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row>
    <row r="178" spans="1:64" x14ac:dyDescent="0.2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3"/>
    </row>
    <row r="179" spans="1:64" x14ac:dyDescent="0.2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row>
    <row r="180" spans="1:64" x14ac:dyDescent="0.2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row>
    <row r="181" spans="1:64" x14ac:dyDescent="0.2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row>
    <row r="182" spans="1:64" x14ac:dyDescent="0.2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3"/>
    </row>
    <row r="183" spans="1:64" x14ac:dyDescent="0.2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
    </row>
    <row r="184" spans="1:64" x14ac:dyDescent="0.2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
    </row>
    <row r="185" spans="1:64" x14ac:dyDescent="0.2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c r="BE185" s="3"/>
      <c r="BF185" s="3"/>
      <c r="BG185" s="3"/>
      <c r="BH185" s="3"/>
      <c r="BI185" s="3"/>
      <c r="BJ185" s="3"/>
      <c r="BK185" s="3"/>
      <c r="BL185" s="3"/>
    </row>
    <row r="186" spans="1:64" x14ac:dyDescent="0.2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row>
    <row r="187" spans="1:64" x14ac:dyDescent="0.2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3"/>
    </row>
    <row r="188" spans="1:64" x14ac:dyDescent="0.2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
    </row>
    <row r="189" spans="1:64" x14ac:dyDescent="0.2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c r="BF189" s="3"/>
      <c r="BG189" s="3"/>
      <c r="BH189" s="3"/>
      <c r="BI189" s="3"/>
      <c r="BJ189" s="3"/>
      <c r="BK189" s="3"/>
      <c r="BL189" s="3"/>
    </row>
    <row r="190" spans="1:64" x14ac:dyDescent="0.2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c r="BE190" s="3"/>
      <c r="BF190" s="3"/>
      <c r="BG190" s="3"/>
      <c r="BH190" s="3"/>
      <c r="BI190" s="3"/>
      <c r="BJ190" s="3"/>
      <c r="BK190" s="3"/>
      <c r="BL190" s="3"/>
    </row>
    <row r="191" spans="1:64" x14ac:dyDescent="0.2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c r="BH191" s="3"/>
      <c r="BI191" s="3"/>
      <c r="BJ191" s="3"/>
      <c r="BK191" s="3"/>
      <c r="BL191" s="3"/>
    </row>
    <row r="192" spans="1:64" x14ac:dyDescent="0.2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c r="BF192" s="3"/>
      <c r="BG192" s="3"/>
      <c r="BH192" s="3"/>
      <c r="BI192" s="3"/>
      <c r="BJ192" s="3"/>
      <c r="BK192" s="3"/>
      <c r="BL192" s="3"/>
    </row>
    <row r="193" spans="1:64" x14ac:dyDescent="0.2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c r="BE193" s="3"/>
      <c r="BF193" s="3"/>
      <c r="BG193" s="3"/>
      <c r="BH193" s="3"/>
      <c r="BI193" s="3"/>
      <c r="BJ193" s="3"/>
      <c r="BK193" s="3"/>
      <c r="BL193" s="3"/>
    </row>
    <row r="194" spans="1:64" x14ac:dyDescent="0.2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c r="BE194" s="3"/>
      <c r="BF194" s="3"/>
      <c r="BG194" s="3"/>
      <c r="BH194" s="3"/>
      <c r="BI194" s="3"/>
      <c r="BJ194" s="3"/>
      <c r="BK194" s="3"/>
      <c r="BL194" s="3"/>
    </row>
    <row r="195" spans="1:64" x14ac:dyDescent="0.2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c r="BE195" s="3"/>
      <c r="BF195" s="3"/>
      <c r="BG195" s="3"/>
      <c r="BH195" s="3"/>
      <c r="BI195" s="3"/>
      <c r="BJ195" s="3"/>
      <c r="BK195" s="3"/>
      <c r="BL195" s="3"/>
    </row>
    <row r="196" spans="1:64" x14ac:dyDescent="0.2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c r="BE196" s="3"/>
      <c r="BF196" s="3"/>
      <c r="BG196" s="3"/>
      <c r="BH196" s="3"/>
      <c r="BI196" s="3"/>
      <c r="BJ196" s="3"/>
      <c r="BK196" s="3"/>
      <c r="BL196" s="3"/>
    </row>
    <row r="197" spans="1:64" x14ac:dyDescent="0.2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c r="BE197" s="3"/>
      <c r="BF197" s="3"/>
      <c r="BG197" s="3"/>
      <c r="BH197" s="3"/>
      <c r="BI197" s="3"/>
      <c r="BJ197" s="3"/>
      <c r="BK197" s="3"/>
      <c r="BL197" s="3"/>
    </row>
    <row r="198" spans="1:64" x14ac:dyDescent="0.2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row>
    <row r="199" spans="1:64" x14ac:dyDescent="0.2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3"/>
    </row>
    <row r="200" spans="1:64" x14ac:dyDescent="0.2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row>
    <row r="201" spans="1:64" x14ac:dyDescent="0.2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row>
    <row r="202" spans="1:64" x14ac:dyDescent="0.2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row>
    <row r="203" spans="1:64" x14ac:dyDescent="0.2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row>
    <row r="204" spans="1:64" x14ac:dyDescent="0.2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row>
    <row r="205" spans="1:64" x14ac:dyDescent="0.2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row>
    <row r="206" spans="1:64" x14ac:dyDescent="0.2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row>
    <row r="207" spans="1:64" x14ac:dyDescent="0.2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row>
    <row r="208" spans="1:64" x14ac:dyDescent="0.2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row>
    <row r="209" spans="1:64" x14ac:dyDescent="0.2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row>
    <row r="210" spans="1:64" x14ac:dyDescent="0.2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row>
    <row r="211" spans="1:64" x14ac:dyDescent="0.2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c r="BG211" s="3"/>
      <c r="BH211" s="3"/>
      <c r="BI211" s="3"/>
      <c r="BJ211" s="3"/>
      <c r="BK211" s="3"/>
      <c r="BL211" s="3"/>
    </row>
    <row r="212" spans="1:64" x14ac:dyDescent="0.2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row>
    <row r="213" spans="1:64" x14ac:dyDescent="0.2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
    </row>
    <row r="214" spans="1:64" x14ac:dyDescent="0.2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c r="BE214" s="3"/>
      <c r="BF214" s="3"/>
      <c r="BG214" s="3"/>
      <c r="BH214" s="3"/>
      <c r="BI214" s="3"/>
      <c r="BJ214" s="3"/>
      <c r="BK214" s="3"/>
      <c r="BL214" s="3"/>
    </row>
    <row r="215" spans="1:64" x14ac:dyDescent="0.2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c r="BK215" s="3"/>
      <c r="BL215" s="3"/>
    </row>
    <row r="216" spans="1:64" x14ac:dyDescent="0.2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c r="BJ216" s="3"/>
      <c r="BK216" s="3"/>
      <c r="BL216" s="3"/>
    </row>
    <row r="217" spans="1:64" x14ac:dyDescent="0.2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row>
    <row r="218" spans="1:64" x14ac:dyDescent="0.2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c r="BJ218" s="3"/>
      <c r="BK218" s="3"/>
      <c r="BL218" s="3"/>
    </row>
    <row r="219" spans="1:64" x14ac:dyDescent="0.2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3"/>
    </row>
    <row r="220" spans="1:64" x14ac:dyDescent="0.2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3"/>
      <c r="BH220" s="3"/>
      <c r="BI220" s="3"/>
      <c r="BJ220" s="3"/>
      <c r="BK220" s="3"/>
      <c r="BL220" s="3"/>
    </row>
    <row r="221" spans="1:64" x14ac:dyDescent="0.2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
    </row>
    <row r="222" spans="1:64" x14ac:dyDescent="0.2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3"/>
    </row>
    <row r="223" spans="1:64" x14ac:dyDescent="0.2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c r="BE223" s="3"/>
      <c r="BF223" s="3"/>
      <c r="BG223" s="3"/>
      <c r="BH223" s="3"/>
      <c r="BI223" s="3"/>
      <c r="BJ223" s="3"/>
      <c r="BK223" s="3"/>
      <c r="BL223" s="3"/>
    </row>
    <row r="224" spans="1:64" x14ac:dyDescent="0.2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c r="BE224" s="3"/>
      <c r="BF224" s="3"/>
      <c r="BG224" s="3"/>
      <c r="BH224" s="3"/>
      <c r="BI224" s="3"/>
      <c r="BJ224" s="3"/>
      <c r="BK224" s="3"/>
      <c r="BL224" s="3"/>
    </row>
    <row r="225" spans="1:64" x14ac:dyDescent="0.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c r="BE225" s="3"/>
      <c r="BF225" s="3"/>
      <c r="BG225" s="3"/>
      <c r="BH225" s="3"/>
      <c r="BI225" s="3"/>
      <c r="BJ225" s="3"/>
      <c r="BK225" s="3"/>
      <c r="BL225" s="3"/>
    </row>
    <row r="226" spans="1:64" x14ac:dyDescent="0.2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row>
    <row r="227" spans="1:64" x14ac:dyDescent="0.2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row>
    <row r="228" spans="1:64" x14ac:dyDescent="0.2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row>
    <row r="229" spans="1:64" x14ac:dyDescent="0.2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c r="BK229" s="3"/>
      <c r="BL229" s="3"/>
    </row>
    <row r="230" spans="1:64" x14ac:dyDescent="0.2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
    </row>
    <row r="231" spans="1:64" x14ac:dyDescent="0.2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row>
    <row r="232" spans="1:64" x14ac:dyDescent="0.2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c r="BE232" s="3"/>
      <c r="BF232" s="3"/>
      <c r="BG232" s="3"/>
      <c r="BH232" s="3"/>
      <c r="BI232" s="3"/>
      <c r="BJ232" s="3"/>
      <c r="BK232" s="3"/>
      <c r="BL232" s="3"/>
    </row>
    <row r="233" spans="1:64" x14ac:dyDescent="0.2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c r="BK233" s="3"/>
      <c r="BL233" s="3"/>
    </row>
    <row r="234" spans="1:64" x14ac:dyDescent="0.2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c r="BH234" s="3"/>
      <c r="BI234" s="3"/>
      <c r="BJ234" s="3"/>
      <c r="BK234" s="3"/>
      <c r="BL234" s="3"/>
    </row>
    <row r="235" spans="1:64" x14ac:dyDescent="0.2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c r="BJ235" s="3"/>
      <c r="BK235" s="3"/>
      <c r="BL235" s="3"/>
    </row>
    <row r="236" spans="1:64" x14ac:dyDescent="0.2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c r="BJ236" s="3"/>
      <c r="BK236" s="3"/>
      <c r="BL236" s="3"/>
    </row>
    <row r="237" spans="1:64" x14ac:dyDescent="0.2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c r="BE237" s="3"/>
      <c r="BF237" s="3"/>
      <c r="BG237" s="3"/>
      <c r="BH237" s="3"/>
      <c r="BI237" s="3"/>
      <c r="BJ237" s="3"/>
      <c r="BK237" s="3"/>
      <c r="BL237" s="3"/>
    </row>
    <row r="238" spans="1:64" x14ac:dyDescent="0.2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c r="BE238" s="3"/>
      <c r="BF238" s="3"/>
      <c r="BG238" s="3"/>
      <c r="BH238" s="3"/>
      <c r="BI238" s="3"/>
      <c r="BJ238" s="3"/>
      <c r="BK238" s="3"/>
      <c r="BL238" s="3"/>
    </row>
    <row r="239" spans="1:64" x14ac:dyDescent="0.2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c r="BE239" s="3"/>
      <c r="BF239" s="3"/>
      <c r="BG239" s="3"/>
      <c r="BH239" s="3"/>
      <c r="BI239" s="3"/>
      <c r="BJ239" s="3"/>
      <c r="BK239" s="3"/>
      <c r="BL239" s="3"/>
    </row>
    <row r="240" spans="1:64" x14ac:dyDescent="0.2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c r="BE240" s="3"/>
      <c r="BF240" s="3"/>
      <c r="BG240" s="3"/>
      <c r="BH240" s="3"/>
      <c r="BI240" s="3"/>
      <c r="BJ240" s="3"/>
      <c r="BK240" s="3"/>
      <c r="BL240" s="3"/>
    </row>
    <row r="241" spans="1:64" x14ac:dyDescent="0.2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c r="BE241" s="3"/>
      <c r="BF241" s="3"/>
      <c r="BG241" s="3"/>
      <c r="BH241" s="3"/>
      <c r="BI241" s="3"/>
      <c r="BJ241" s="3"/>
      <c r="BK241" s="3"/>
      <c r="BL241" s="3"/>
    </row>
    <row r="242" spans="1:64" x14ac:dyDescent="0.2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c r="BE242" s="3"/>
      <c r="BF242" s="3"/>
      <c r="BG242" s="3"/>
      <c r="BH242" s="3"/>
      <c r="BI242" s="3"/>
      <c r="BJ242" s="3"/>
      <c r="BK242" s="3"/>
      <c r="BL242" s="3"/>
    </row>
    <row r="243" spans="1:64" x14ac:dyDescent="0.2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c r="BE243" s="3"/>
      <c r="BF243" s="3"/>
      <c r="BG243" s="3"/>
      <c r="BH243" s="3"/>
      <c r="BI243" s="3"/>
      <c r="BJ243" s="3"/>
      <c r="BK243" s="3"/>
      <c r="BL243" s="3"/>
    </row>
    <row r="244" spans="1:64" x14ac:dyDescent="0.2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c r="BE244" s="3"/>
      <c r="BF244" s="3"/>
      <c r="BG244" s="3"/>
      <c r="BH244" s="3"/>
      <c r="BI244" s="3"/>
      <c r="BJ244" s="3"/>
      <c r="BK244" s="3"/>
      <c r="BL244" s="3"/>
    </row>
    <row r="245" spans="1:64" x14ac:dyDescent="0.2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c r="BE245" s="3"/>
      <c r="BF245" s="3"/>
      <c r="BG245" s="3"/>
      <c r="BH245" s="3"/>
      <c r="BI245" s="3"/>
      <c r="BJ245" s="3"/>
      <c r="BK245" s="3"/>
      <c r="BL245" s="3"/>
    </row>
    <row r="246" spans="1:64" x14ac:dyDescent="0.2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c r="BE246" s="3"/>
      <c r="BF246" s="3"/>
      <c r="BG246" s="3"/>
      <c r="BH246" s="3"/>
      <c r="BI246" s="3"/>
      <c r="BJ246" s="3"/>
      <c r="BK246" s="3"/>
      <c r="BL246" s="3"/>
    </row>
    <row r="247" spans="1:64" x14ac:dyDescent="0.2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c r="BE247" s="3"/>
      <c r="BF247" s="3"/>
      <c r="BG247" s="3"/>
      <c r="BH247" s="3"/>
      <c r="BI247" s="3"/>
      <c r="BJ247" s="3"/>
      <c r="BK247" s="3"/>
      <c r="BL247" s="3"/>
    </row>
    <row r="248" spans="1:64" x14ac:dyDescent="0.2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c r="BE248" s="3"/>
      <c r="BF248" s="3"/>
      <c r="BG248" s="3"/>
      <c r="BH248" s="3"/>
      <c r="BI248" s="3"/>
      <c r="BJ248" s="3"/>
      <c r="BK248" s="3"/>
      <c r="BL248" s="3"/>
    </row>
    <row r="249" spans="1:64" x14ac:dyDescent="0.2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c r="BE249" s="3"/>
      <c r="BF249" s="3"/>
      <c r="BG249" s="3"/>
      <c r="BH249" s="3"/>
      <c r="BI249" s="3"/>
      <c r="BJ249" s="3"/>
      <c r="BK249" s="3"/>
      <c r="BL249" s="3"/>
    </row>
    <row r="250" spans="1:64" x14ac:dyDescent="0.2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c r="BE250" s="3"/>
      <c r="BF250" s="3"/>
      <c r="BG250" s="3"/>
      <c r="BH250" s="3"/>
      <c r="BI250" s="3"/>
      <c r="BJ250" s="3"/>
      <c r="BK250" s="3"/>
      <c r="BL250" s="3"/>
    </row>
    <row r="251" spans="1:64" x14ac:dyDescent="0.2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c r="BA251" s="3"/>
      <c r="BB251" s="3"/>
      <c r="BC251" s="3"/>
      <c r="BD251" s="3"/>
      <c r="BE251" s="3"/>
      <c r="BF251" s="3"/>
      <c r="BG251" s="3"/>
      <c r="BH251" s="3"/>
      <c r="BI251" s="3"/>
      <c r="BJ251" s="3"/>
      <c r="BK251" s="3"/>
      <c r="BL251" s="3"/>
    </row>
    <row r="252" spans="1:64" x14ac:dyDescent="0.2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c r="BA252" s="3"/>
      <c r="BB252" s="3"/>
      <c r="BC252" s="3"/>
      <c r="BD252" s="3"/>
      <c r="BE252" s="3"/>
      <c r="BF252" s="3"/>
      <c r="BG252" s="3"/>
      <c r="BH252" s="3"/>
      <c r="BI252" s="3"/>
      <c r="BJ252" s="3"/>
      <c r="BK252" s="3"/>
      <c r="BL252" s="3"/>
    </row>
    <row r="253" spans="1:64" x14ac:dyDescent="0.2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c r="AZ253" s="3"/>
      <c r="BA253" s="3"/>
      <c r="BB253" s="3"/>
      <c r="BC253" s="3"/>
      <c r="BD253" s="3"/>
      <c r="BE253" s="3"/>
      <c r="BF253" s="3"/>
      <c r="BG253" s="3"/>
      <c r="BH253" s="3"/>
      <c r="BI253" s="3"/>
      <c r="BJ253" s="3"/>
      <c r="BK253" s="3"/>
      <c r="BL253" s="3"/>
    </row>
    <row r="254" spans="1:64" x14ac:dyDescent="0.2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c r="AU254" s="3"/>
      <c r="AV254" s="3"/>
      <c r="AW254" s="3"/>
      <c r="AX254" s="3"/>
      <c r="AY254" s="3"/>
      <c r="AZ254" s="3"/>
      <c r="BA254" s="3"/>
      <c r="BB254" s="3"/>
      <c r="BC254" s="3"/>
      <c r="BD254" s="3"/>
      <c r="BE254" s="3"/>
      <c r="BF254" s="3"/>
      <c r="BG254" s="3"/>
      <c r="BH254" s="3"/>
      <c r="BI254" s="3"/>
      <c r="BJ254" s="3"/>
      <c r="BK254" s="3"/>
      <c r="BL254" s="3"/>
    </row>
    <row r="255" spans="1:64" x14ac:dyDescent="0.2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c r="AX255" s="3"/>
      <c r="AY255" s="3"/>
      <c r="AZ255" s="3"/>
      <c r="BA255" s="3"/>
      <c r="BB255" s="3"/>
      <c r="BC255" s="3"/>
      <c r="BD255" s="3"/>
      <c r="BE255" s="3"/>
      <c r="BF255" s="3"/>
      <c r="BG255" s="3"/>
      <c r="BH255" s="3"/>
      <c r="BI255" s="3"/>
      <c r="BJ255" s="3"/>
      <c r="BK255" s="3"/>
      <c r="BL255" s="3"/>
    </row>
    <row r="256" spans="1:64" x14ac:dyDescent="0.2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T256" s="3"/>
      <c r="AU256" s="3"/>
      <c r="AV256" s="3"/>
      <c r="AW256" s="3"/>
      <c r="AX256" s="3"/>
      <c r="AY256" s="3"/>
      <c r="AZ256" s="3"/>
      <c r="BA256" s="3"/>
      <c r="BB256" s="3"/>
      <c r="BC256" s="3"/>
      <c r="BD256" s="3"/>
      <c r="BE256" s="3"/>
      <c r="BF256" s="3"/>
      <c r="BG256" s="3"/>
      <c r="BH256" s="3"/>
      <c r="BI256" s="3"/>
      <c r="BJ256" s="3"/>
      <c r="BK256" s="3"/>
      <c r="BL256" s="3"/>
    </row>
    <row r="257" spans="1:64" x14ac:dyDescent="0.2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c r="AF257" s="3"/>
      <c r="AG257" s="3"/>
      <c r="AH257" s="3"/>
      <c r="AI257" s="3"/>
      <c r="AJ257" s="3"/>
      <c r="AK257" s="3"/>
      <c r="AL257" s="3"/>
      <c r="AM257" s="3"/>
      <c r="AN257" s="3"/>
      <c r="AO257" s="3"/>
      <c r="AP257" s="3"/>
      <c r="AQ257" s="3"/>
      <c r="AR257" s="3"/>
      <c r="AS257" s="3"/>
      <c r="AT257" s="3"/>
      <c r="AU257" s="3"/>
      <c r="AV257" s="3"/>
      <c r="AW257" s="3"/>
      <c r="AX257" s="3"/>
      <c r="AY257" s="3"/>
      <c r="AZ257" s="3"/>
      <c r="BA257" s="3"/>
      <c r="BB257" s="3"/>
      <c r="BC257" s="3"/>
      <c r="BD257" s="3"/>
      <c r="BE257" s="3"/>
      <c r="BF257" s="3"/>
      <c r="BG257" s="3"/>
      <c r="BH257" s="3"/>
      <c r="BI257" s="3"/>
      <c r="BJ257" s="3"/>
      <c r="BK257" s="3"/>
      <c r="BL257" s="3"/>
    </row>
    <row r="258" spans="1:64" x14ac:dyDescent="0.2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c r="AF258" s="3"/>
      <c r="AG258" s="3"/>
      <c r="AH258" s="3"/>
      <c r="AI258" s="3"/>
      <c r="AJ258" s="3"/>
      <c r="AK258" s="3"/>
      <c r="AL258" s="3"/>
      <c r="AM258" s="3"/>
      <c r="AN258" s="3"/>
      <c r="AO258" s="3"/>
      <c r="AP258" s="3"/>
      <c r="AQ258" s="3"/>
      <c r="AR258" s="3"/>
      <c r="AS258" s="3"/>
      <c r="AT258" s="3"/>
      <c r="AU258" s="3"/>
      <c r="AV258" s="3"/>
      <c r="AW258" s="3"/>
      <c r="AX258" s="3"/>
      <c r="AY258" s="3"/>
      <c r="AZ258" s="3"/>
      <c r="BA258" s="3"/>
      <c r="BB258" s="3"/>
      <c r="BC258" s="3"/>
      <c r="BD258" s="3"/>
      <c r="BE258" s="3"/>
      <c r="BF258" s="3"/>
      <c r="BG258" s="3"/>
      <c r="BH258" s="3"/>
      <c r="BI258" s="3"/>
      <c r="BJ258" s="3"/>
      <c r="BK258" s="3"/>
      <c r="BL258" s="3"/>
    </row>
    <row r="259" spans="1:64" x14ac:dyDescent="0.2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c r="AZ259" s="3"/>
      <c r="BA259" s="3"/>
      <c r="BB259" s="3"/>
      <c r="BC259" s="3"/>
      <c r="BD259" s="3"/>
      <c r="BE259" s="3"/>
      <c r="BF259" s="3"/>
      <c r="BG259" s="3"/>
      <c r="BH259" s="3"/>
      <c r="BI259" s="3"/>
      <c r="BJ259" s="3"/>
      <c r="BK259" s="3"/>
      <c r="BL259" s="3"/>
    </row>
    <row r="260" spans="1:64" x14ac:dyDescent="0.2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c r="AU260" s="3"/>
      <c r="AV260" s="3"/>
      <c r="AW260" s="3"/>
      <c r="AX260" s="3"/>
      <c r="AY260" s="3"/>
      <c r="AZ260" s="3"/>
      <c r="BA260" s="3"/>
      <c r="BB260" s="3"/>
      <c r="BC260" s="3"/>
      <c r="BD260" s="3"/>
      <c r="BE260" s="3"/>
      <c r="BF260" s="3"/>
      <c r="BG260" s="3"/>
      <c r="BH260" s="3"/>
      <c r="BI260" s="3"/>
      <c r="BJ260" s="3"/>
      <c r="BK260" s="3"/>
      <c r="BL260" s="3"/>
    </row>
    <row r="261" spans="1:64" x14ac:dyDescent="0.2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c r="AJ261" s="3"/>
      <c r="AK261" s="3"/>
      <c r="AL261" s="3"/>
      <c r="AM261" s="3"/>
      <c r="AN261" s="3"/>
      <c r="AO261" s="3"/>
      <c r="AP261" s="3"/>
      <c r="AQ261" s="3"/>
      <c r="AR261" s="3"/>
      <c r="AS261" s="3"/>
      <c r="AT261" s="3"/>
      <c r="AU261" s="3"/>
      <c r="AV261" s="3"/>
      <c r="AW261" s="3"/>
      <c r="AX261" s="3"/>
      <c r="AY261" s="3"/>
      <c r="AZ261" s="3"/>
      <c r="BA261" s="3"/>
      <c r="BB261" s="3"/>
      <c r="BC261" s="3"/>
      <c r="BD261" s="3"/>
      <c r="BE261" s="3"/>
      <c r="BF261" s="3"/>
      <c r="BG261" s="3"/>
      <c r="BH261" s="3"/>
      <c r="BI261" s="3"/>
      <c r="BJ261" s="3"/>
      <c r="BK261" s="3"/>
      <c r="BL261" s="3"/>
    </row>
    <row r="262" spans="1:64" x14ac:dyDescent="0.2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c r="AJ262" s="3"/>
      <c r="AK262" s="3"/>
      <c r="AL262" s="3"/>
      <c r="AM262" s="3"/>
      <c r="AN262" s="3"/>
      <c r="AO262" s="3"/>
      <c r="AP262" s="3"/>
      <c r="AQ262" s="3"/>
      <c r="AR262" s="3"/>
      <c r="AS262" s="3"/>
      <c r="AT262" s="3"/>
      <c r="AU262" s="3"/>
      <c r="AV262" s="3"/>
      <c r="AW262" s="3"/>
      <c r="AX262" s="3"/>
      <c r="AY262" s="3"/>
      <c r="AZ262" s="3"/>
      <c r="BA262" s="3"/>
      <c r="BB262" s="3"/>
      <c r="BC262" s="3"/>
      <c r="BD262" s="3"/>
      <c r="BE262" s="3"/>
      <c r="BF262" s="3"/>
      <c r="BG262" s="3"/>
      <c r="BH262" s="3"/>
      <c r="BI262" s="3"/>
      <c r="BJ262" s="3"/>
      <c r="BK262" s="3"/>
      <c r="BL262" s="3"/>
    </row>
    <row r="263" spans="1:64" x14ac:dyDescent="0.2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E263" s="3"/>
      <c r="AF263" s="3"/>
      <c r="AG263" s="3"/>
      <c r="AH263" s="3"/>
      <c r="AI263" s="3"/>
      <c r="AJ263" s="3"/>
      <c r="AK263" s="3"/>
      <c r="AL263" s="3"/>
      <c r="AM263" s="3"/>
      <c r="AN263" s="3"/>
      <c r="AO263" s="3"/>
      <c r="AP263" s="3"/>
      <c r="AQ263" s="3"/>
      <c r="AR263" s="3"/>
      <c r="AS263" s="3"/>
      <c r="AT263" s="3"/>
      <c r="AU263" s="3"/>
      <c r="AV263" s="3"/>
      <c r="AW263" s="3"/>
      <c r="AX263" s="3"/>
      <c r="AY263" s="3"/>
      <c r="AZ263" s="3"/>
      <c r="BA263" s="3"/>
      <c r="BB263" s="3"/>
      <c r="BC263" s="3"/>
      <c r="BD263" s="3"/>
      <c r="BE263" s="3"/>
      <c r="BF263" s="3"/>
      <c r="BG263" s="3"/>
      <c r="BH263" s="3"/>
      <c r="BI263" s="3"/>
      <c r="BJ263" s="3"/>
      <c r="BK263" s="3"/>
      <c r="BL263" s="3"/>
    </row>
    <row r="264" spans="1:64" x14ac:dyDescent="0.2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E264" s="3"/>
      <c r="AF264" s="3"/>
      <c r="AG264" s="3"/>
      <c r="AH264" s="3"/>
      <c r="AI264" s="3"/>
      <c r="AJ264" s="3"/>
      <c r="AK264" s="3"/>
      <c r="AL264" s="3"/>
      <c r="AM264" s="3"/>
      <c r="AN264" s="3"/>
      <c r="AO264" s="3"/>
      <c r="AP264" s="3"/>
      <c r="AQ264" s="3"/>
      <c r="AR264" s="3"/>
      <c r="AS264" s="3"/>
      <c r="AT264" s="3"/>
      <c r="AU264" s="3"/>
      <c r="AV264" s="3"/>
      <c r="AW264" s="3"/>
      <c r="AX264" s="3"/>
      <c r="AY264" s="3"/>
      <c r="AZ264" s="3"/>
      <c r="BA264" s="3"/>
      <c r="BB264" s="3"/>
      <c r="BC264" s="3"/>
      <c r="BD264" s="3"/>
      <c r="BE264" s="3"/>
      <c r="BF264" s="3"/>
      <c r="BG264" s="3"/>
      <c r="BH264" s="3"/>
      <c r="BI264" s="3"/>
      <c r="BJ264" s="3"/>
      <c r="BK264" s="3"/>
      <c r="BL264" s="3"/>
    </row>
    <row r="265" spans="1:64" x14ac:dyDescent="0.2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c r="AB265" s="3"/>
      <c r="AC265" s="3"/>
      <c r="AD265" s="3"/>
      <c r="AE265" s="3"/>
      <c r="AF265" s="3"/>
      <c r="AG265" s="3"/>
      <c r="AH265" s="3"/>
      <c r="AI265" s="3"/>
      <c r="AJ265" s="3"/>
      <c r="AK265" s="3"/>
      <c r="AL265" s="3"/>
      <c r="AM265" s="3"/>
      <c r="AN265" s="3"/>
      <c r="AO265" s="3"/>
      <c r="AP265" s="3"/>
      <c r="AQ265" s="3"/>
      <c r="AR265" s="3"/>
      <c r="AS265" s="3"/>
      <c r="AT265" s="3"/>
      <c r="AU265" s="3"/>
      <c r="AV265" s="3"/>
      <c r="AW265" s="3"/>
      <c r="AX265" s="3"/>
      <c r="AY265" s="3"/>
      <c r="AZ265" s="3"/>
      <c r="BA265" s="3"/>
      <c r="BB265" s="3"/>
      <c r="BC265" s="3"/>
      <c r="BD265" s="3"/>
      <c r="BE265" s="3"/>
      <c r="BF265" s="3"/>
      <c r="BG265" s="3"/>
      <c r="BH265" s="3"/>
      <c r="BI265" s="3"/>
      <c r="BJ265" s="3"/>
      <c r="BK265" s="3"/>
      <c r="BL265" s="3"/>
    </row>
    <row r="266" spans="1:64" x14ac:dyDescent="0.2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c r="AB266" s="3"/>
      <c r="AC266" s="3"/>
      <c r="AD266" s="3"/>
      <c r="AE266" s="3"/>
      <c r="AF266" s="3"/>
      <c r="AG266" s="3"/>
      <c r="AH266" s="3"/>
      <c r="AI266" s="3"/>
      <c r="AJ266" s="3"/>
      <c r="AK266" s="3"/>
      <c r="AL266" s="3"/>
      <c r="AM266" s="3"/>
      <c r="AN266" s="3"/>
      <c r="AO266" s="3"/>
      <c r="AP266" s="3"/>
      <c r="AQ266" s="3"/>
      <c r="AR266" s="3"/>
      <c r="AS266" s="3"/>
      <c r="AT266" s="3"/>
      <c r="AU266" s="3"/>
      <c r="AV266" s="3"/>
      <c r="AW266" s="3"/>
      <c r="AX266" s="3"/>
      <c r="AY266" s="3"/>
      <c r="AZ266" s="3"/>
      <c r="BA266" s="3"/>
      <c r="BB266" s="3"/>
      <c r="BC266" s="3"/>
      <c r="BD266" s="3"/>
      <c r="BE266" s="3"/>
      <c r="BF266" s="3"/>
      <c r="BG266" s="3"/>
      <c r="BH266" s="3"/>
      <c r="BI266" s="3"/>
      <c r="BJ266" s="3"/>
      <c r="BK266" s="3"/>
      <c r="BL266" s="3"/>
    </row>
    <row r="267" spans="1:64" x14ac:dyDescent="0.2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E267" s="3"/>
      <c r="AF267" s="3"/>
      <c r="AG267" s="3"/>
      <c r="AH267" s="3"/>
      <c r="AI267" s="3"/>
      <c r="AJ267" s="3"/>
      <c r="AK267" s="3"/>
      <c r="AL267" s="3"/>
      <c r="AM267" s="3"/>
      <c r="AN267" s="3"/>
      <c r="AO267" s="3"/>
      <c r="AP267" s="3"/>
      <c r="AQ267" s="3"/>
      <c r="AR267" s="3"/>
      <c r="AS267" s="3"/>
      <c r="AT267" s="3"/>
      <c r="AU267" s="3"/>
      <c r="AV267" s="3"/>
      <c r="AW267" s="3"/>
      <c r="AX267" s="3"/>
      <c r="AY267" s="3"/>
      <c r="AZ267" s="3"/>
      <c r="BA267" s="3"/>
      <c r="BB267" s="3"/>
      <c r="BC267" s="3"/>
      <c r="BD267" s="3"/>
      <c r="BE267" s="3"/>
      <c r="BF267" s="3"/>
      <c r="BG267" s="3"/>
      <c r="BH267" s="3"/>
      <c r="BI267" s="3"/>
      <c r="BJ267" s="3"/>
      <c r="BK267" s="3"/>
      <c r="BL267" s="3"/>
    </row>
    <row r="268" spans="1:64"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c r="AF268" s="3"/>
      <c r="AG268" s="3"/>
      <c r="AH268" s="3"/>
      <c r="AI268" s="3"/>
      <c r="AJ268" s="3"/>
      <c r="AK268" s="3"/>
      <c r="AL268" s="3"/>
      <c r="AM268" s="3"/>
      <c r="AN268" s="3"/>
      <c r="AO268" s="3"/>
      <c r="AP268" s="3"/>
      <c r="AQ268" s="3"/>
      <c r="AR268" s="3"/>
      <c r="AS268" s="3"/>
      <c r="AT268" s="3"/>
      <c r="AU268" s="3"/>
      <c r="AV268" s="3"/>
      <c r="AW268" s="3"/>
      <c r="AX268" s="3"/>
      <c r="AY268" s="3"/>
      <c r="AZ268" s="3"/>
      <c r="BA268" s="3"/>
      <c r="BB268" s="3"/>
      <c r="BC268" s="3"/>
      <c r="BD268" s="3"/>
      <c r="BE268" s="3"/>
      <c r="BF268" s="3"/>
      <c r="BG268" s="3"/>
      <c r="BH268" s="3"/>
      <c r="BI268" s="3"/>
      <c r="BJ268" s="3"/>
      <c r="BK268" s="3"/>
      <c r="BL268" s="3"/>
    </row>
    <row r="269" spans="1:64"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c r="AG269" s="3"/>
      <c r="AH269" s="3"/>
      <c r="AI269" s="3"/>
      <c r="AJ269" s="3"/>
      <c r="AK269" s="3"/>
      <c r="AL269" s="3"/>
      <c r="AM269" s="3"/>
      <c r="AN269" s="3"/>
      <c r="AO269" s="3"/>
      <c r="AP269" s="3"/>
      <c r="AQ269" s="3"/>
      <c r="AR269" s="3"/>
      <c r="AS269" s="3"/>
      <c r="AT269" s="3"/>
      <c r="AU269" s="3"/>
      <c r="AV269" s="3"/>
      <c r="AW269" s="3"/>
      <c r="AX269" s="3"/>
      <c r="AY269" s="3"/>
      <c r="AZ269" s="3"/>
      <c r="BA269" s="3"/>
      <c r="BB269" s="3"/>
      <c r="BC269" s="3"/>
      <c r="BD269" s="3"/>
      <c r="BE269" s="3"/>
      <c r="BF269" s="3"/>
      <c r="BG269" s="3"/>
      <c r="BH269" s="3"/>
      <c r="BI269" s="3"/>
      <c r="BJ269" s="3"/>
      <c r="BK269" s="3"/>
      <c r="BL269" s="3"/>
    </row>
    <row r="270" spans="1:64"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3"/>
      <c r="AK270" s="3"/>
      <c r="AL270" s="3"/>
      <c r="AM270" s="3"/>
      <c r="AN270" s="3"/>
      <c r="AO270" s="3"/>
      <c r="AP270" s="3"/>
      <c r="AQ270" s="3"/>
      <c r="AR270" s="3"/>
      <c r="AS270" s="3"/>
      <c r="AT270" s="3"/>
      <c r="AU270" s="3"/>
      <c r="AV270" s="3"/>
      <c r="AW270" s="3"/>
      <c r="AX270" s="3"/>
      <c r="AY270" s="3"/>
      <c r="AZ270" s="3"/>
      <c r="BA270" s="3"/>
      <c r="BB270" s="3"/>
      <c r="BC270" s="3"/>
      <c r="BD270" s="3"/>
      <c r="BE270" s="3"/>
      <c r="BF270" s="3"/>
      <c r="BG270" s="3"/>
      <c r="BH270" s="3"/>
      <c r="BI270" s="3"/>
      <c r="BJ270" s="3"/>
      <c r="BK270" s="3"/>
      <c r="BL270" s="3"/>
    </row>
    <row r="271" spans="1:64"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3"/>
      <c r="AK271" s="3"/>
      <c r="AL271" s="3"/>
      <c r="AM271" s="3"/>
      <c r="AN271" s="3"/>
      <c r="AO271" s="3"/>
      <c r="AP271" s="3"/>
      <c r="AQ271" s="3"/>
      <c r="AR271" s="3"/>
      <c r="AS271" s="3"/>
      <c r="AT271" s="3"/>
      <c r="AU271" s="3"/>
      <c r="AV271" s="3"/>
      <c r="AW271" s="3"/>
      <c r="AX271" s="3"/>
      <c r="AY271" s="3"/>
      <c r="AZ271" s="3"/>
      <c r="BA271" s="3"/>
      <c r="BB271" s="3"/>
      <c r="BC271" s="3"/>
      <c r="BD271" s="3"/>
      <c r="BE271" s="3"/>
      <c r="BF271" s="3"/>
      <c r="BG271" s="3"/>
      <c r="BH271" s="3"/>
      <c r="BI271" s="3"/>
      <c r="BJ271" s="3"/>
      <c r="BK271" s="3"/>
      <c r="BL271" s="3"/>
    </row>
    <row r="272" spans="1:64"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3"/>
      <c r="AK272" s="3"/>
      <c r="AL272" s="3"/>
      <c r="AM272" s="3"/>
      <c r="AN272" s="3"/>
      <c r="AO272" s="3"/>
      <c r="AP272" s="3"/>
      <c r="AQ272" s="3"/>
      <c r="AR272" s="3"/>
      <c r="AS272" s="3"/>
      <c r="AT272" s="3"/>
      <c r="AU272" s="3"/>
      <c r="AV272" s="3"/>
      <c r="AW272" s="3"/>
      <c r="AX272" s="3"/>
      <c r="AY272" s="3"/>
      <c r="AZ272" s="3"/>
      <c r="BA272" s="3"/>
      <c r="BB272" s="3"/>
      <c r="BC272" s="3"/>
      <c r="BD272" s="3"/>
      <c r="BE272" s="3"/>
      <c r="BF272" s="3"/>
      <c r="BG272" s="3"/>
      <c r="BH272" s="3"/>
      <c r="BI272" s="3"/>
      <c r="BJ272" s="3"/>
      <c r="BK272" s="3"/>
      <c r="BL272" s="3"/>
    </row>
    <row r="273" spans="1:64"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3"/>
      <c r="AK273" s="3"/>
      <c r="AL273" s="3"/>
      <c r="AM273" s="3"/>
      <c r="AN273" s="3"/>
      <c r="AO273" s="3"/>
      <c r="AP273" s="3"/>
      <c r="AQ273" s="3"/>
      <c r="AR273" s="3"/>
      <c r="AS273" s="3"/>
      <c r="AT273" s="3"/>
      <c r="AU273" s="3"/>
      <c r="AV273" s="3"/>
      <c r="AW273" s="3"/>
      <c r="AX273" s="3"/>
      <c r="AY273" s="3"/>
      <c r="AZ273" s="3"/>
      <c r="BA273" s="3"/>
      <c r="BB273" s="3"/>
      <c r="BC273" s="3"/>
      <c r="BD273" s="3"/>
      <c r="BE273" s="3"/>
      <c r="BF273" s="3"/>
      <c r="BG273" s="3"/>
      <c r="BH273" s="3"/>
      <c r="BI273" s="3"/>
      <c r="BJ273" s="3"/>
      <c r="BK273" s="3"/>
      <c r="BL273" s="3"/>
    </row>
    <row r="274" spans="1:64"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3"/>
      <c r="AK274" s="3"/>
      <c r="AL274" s="3"/>
      <c r="AM274" s="3"/>
      <c r="AN274" s="3"/>
      <c r="AO274" s="3"/>
      <c r="AP274" s="3"/>
      <c r="AQ274" s="3"/>
      <c r="AR274" s="3"/>
      <c r="AS274" s="3"/>
      <c r="AT274" s="3"/>
      <c r="AU274" s="3"/>
      <c r="AV274" s="3"/>
      <c r="AW274" s="3"/>
      <c r="AX274" s="3"/>
      <c r="AY274" s="3"/>
      <c r="AZ274" s="3"/>
      <c r="BA274" s="3"/>
      <c r="BB274" s="3"/>
      <c r="BC274" s="3"/>
      <c r="BD274" s="3"/>
      <c r="BE274" s="3"/>
      <c r="BF274" s="3"/>
      <c r="BG274" s="3"/>
      <c r="BH274" s="3"/>
      <c r="BI274" s="3"/>
      <c r="BJ274" s="3"/>
      <c r="BK274" s="3"/>
      <c r="BL274" s="3"/>
    </row>
    <row r="275" spans="1:64"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3"/>
      <c r="AK275" s="3"/>
      <c r="AL275" s="3"/>
      <c r="AM275" s="3"/>
      <c r="AN275" s="3"/>
      <c r="AO275" s="3"/>
      <c r="AP275" s="3"/>
      <c r="AQ275" s="3"/>
      <c r="AR275" s="3"/>
      <c r="AS275" s="3"/>
      <c r="AT275" s="3"/>
      <c r="AU275" s="3"/>
      <c r="AV275" s="3"/>
      <c r="AW275" s="3"/>
      <c r="AX275" s="3"/>
      <c r="AY275" s="3"/>
      <c r="AZ275" s="3"/>
      <c r="BA275" s="3"/>
      <c r="BB275" s="3"/>
      <c r="BC275" s="3"/>
      <c r="BD275" s="3"/>
      <c r="BE275" s="3"/>
      <c r="BF275" s="3"/>
      <c r="BG275" s="3"/>
      <c r="BH275" s="3"/>
      <c r="BI275" s="3"/>
      <c r="BJ275" s="3"/>
      <c r="BK275" s="3"/>
      <c r="BL275" s="3"/>
    </row>
    <row r="276" spans="1:64"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3"/>
      <c r="AK276" s="3"/>
      <c r="AL276" s="3"/>
      <c r="AM276" s="3"/>
      <c r="AN276" s="3"/>
      <c r="AO276" s="3"/>
      <c r="AP276" s="3"/>
      <c r="AQ276" s="3"/>
      <c r="AR276" s="3"/>
      <c r="AS276" s="3"/>
      <c r="AT276" s="3"/>
      <c r="AU276" s="3"/>
      <c r="AV276" s="3"/>
      <c r="AW276" s="3"/>
      <c r="AX276" s="3"/>
      <c r="AY276" s="3"/>
      <c r="AZ276" s="3"/>
      <c r="BA276" s="3"/>
      <c r="BB276" s="3"/>
      <c r="BC276" s="3"/>
      <c r="BD276" s="3"/>
      <c r="BE276" s="3"/>
      <c r="BF276" s="3"/>
      <c r="BG276" s="3"/>
      <c r="BH276" s="3"/>
      <c r="BI276" s="3"/>
      <c r="BJ276" s="3"/>
      <c r="BK276" s="3"/>
      <c r="BL276" s="3"/>
    </row>
    <row r="277" spans="1:64"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c r="AJ277" s="3"/>
      <c r="AK277" s="3"/>
      <c r="AL277" s="3"/>
      <c r="AM277" s="3"/>
      <c r="AN277" s="3"/>
      <c r="AO277" s="3"/>
      <c r="AP277" s="3"/>
      <c r="AQ277" s="3"/>
      <c r="AR277" s="3"/>
      <c r="AS277" s="3"/>
      <c r="AT277" s="3"/>
      <c r="AU277" s="3"/>
      <c r="AV277" s="3"/>
      <c r="AW277" s="3"/>
      <c r="AX277" s="3"/>
      <c r="AY277" s="3"/>
      <c r="AZ277" s="3"/>
      <c r="BA277" s="3"/>
      <c r="BB277" s="3"/>
      <c r="BC277" s="3"/>
      <c r="BD277" s="3"/>
      <c r="BE277" s="3"/>
      <c r="BF277" s="3"/>
      <c r="BG277" s="3"/>
      <c r="BH277" s="3"/>
      <c r="BI277" s="3"/>
      <c r="BJ277" s="3"/>
      <c r="BK277" s="3"/>
      <c r="BL277" s="3"/>
    </row>
    <row r="278" spans="1:64"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3"/>
      <c r="AJ278" s="3"/>
      <c r="AK278" s="3"/>
      <c r="AL278" s="3"/>
      <c r="AM278" s="3"/>
      <c r="AN278" s="3"/>
      <c r="AO278" s="3"/>
      <c r="AP278" s="3"/>
      <c r="AQ278" s="3"/>
      <c r="AR278" s="3"/>
      <c r="AS278" s="3"/>
      <c r="AT278" s="3"/>
      <c r="AU278" s="3"/>
      <c r="AV278" s="3"/>
      <c r="AW278" s="3"/>
      <c r="AX278" s="3"/>
      <c r="AY278" s="3"/>
      <c r="AZ278" s="3"/>
      <c r="BA278" s="3"/>
      <c r="BB278" s="3"/>
      <c r="BC278" s="3"/>
      <c r="BD278" s="3"/>
      <c r="BE278" s="3"/>
      <c r="BF278" s="3"/>
      <c r="BG278" s="3"/>
      <c r="BH278" s="3"/>
      <c r="BI278" s="3"/>
      <c r="BJ278" s="3"/>
      <c r="BK278" s="3"/>
      <c r="BL278" s="3"/>
    </row>
    <row r="279" spans="1:64"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c r="AK279" s="3"/>
      <c r="AL279" s="3"/>
      <c r="AM279" s="3"/>
      <c r="AN279" s="3"/>
      <c r="AO279" s="3"/>
      <c r="AP279" s="3"/>
      <c r="AQ279" s="3"/>
      <c r="AR279" s="3"/>
      <c r="AS279" s="3"/>
      <c r="AT279" s="3"/>
      <c r="AU279" s="3"/>
      <c r="AV279" s="3"/>
      <c r="AW279" s="3"/>
      <c r="AX279" s="3"/>
      <c r="AY279" s="3"/>
      <c r="AZ279" s="3"/>
      <c r="BA279" s="3"/>
      <c r="BB279" s="3"/>
      <c r="BC279" s="3"/>
      <c r="BD279" s="3"/>
      <c r="BE279" s="3"/>
      <c r="BF279" s="3"/>
      <c r="BG279" s="3"/>
      <c r="BH279" s="3"/>
      <c r="BI279" s="3"/>
      <c r="BJ279" s="3"/>
      <c r="BK279" s="3"/>
      <c r="BL279" s="3"/>
    </row>
    <row r="280" spans="1:64"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c r="AK280" s="3"/>
      <c r="AL280" s="3"/>
      <c r="AM280" s="3"/>
      <c r="AN280" s="3"/>
      <c r="AO280" s="3"/>
      <c r="AP280" s="3"/>
      <c r="AQ280" s="3"/>
      <c r="AR280" s="3"/>
      <c r="AS280" s="3"/>
      <c r="AT280" s="3"/>
      <c r="AU280" s="3"/>
      <c r="AV280" s="3"/>
      <c r="AW280" s="3"/>
      <c r="AX280" s="3"/>
      <c r="AY280" s="3"/>
      <c r="AZ280" s="3"/>
      <c r="BA280" s="3"/>
      <c r="BB280" s="3"/>
      <c r="BC280" s="3"/>
      <c r="BD280" s="3"/>
      <c r="BE280" s="3"/>
      <c r="BF280" s="3"/>
      <c r="BG280" s="3"/>
      <c r="BH280" s="3"/>
      <c r="BI280" s="3"/>
      <c r="BJ280" s="3"/>
      <c r="BK280" s="3"/>
      <c r="BL280" s="3"/>
    </row>
    <row r="281" spans="1:64"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c r="AK281" s="3"/>
      <c r="AL281" s="3"/>
      <c r="AM281" s="3"/>
      <c r="AN281" s="3"/>
      <c r="AO281" s="3"/>
      <c r="AP281" s="3"/>
      <c r="AQ281" s="3"/>
      <c r="AR281" s="3"/>
      <c r="AS281" s="3"/>
      <c r="AT281" s="3"/>
      <c r="AU281" s="3"/>
      <c r="AV281" s="3"/>
      <c r="AW281" s="3"/>
      <c r="AX281" s="3"/>
      <c r="AY281" s="3"/>
      <c r="AZ281" s="3"/>
      <c r="BA281" s="3"/>
      <c r="BB281" s="3"/>
      <c r="BC281" s="3"/>
      <c r="BD281" s="3"/>
      <c r="BE281" s="3"/>
      <c r="BF281" s="3"/>
      <c r="BG281" s="3"/>
      <c r="BH281" s="3"/>
      <c r="BI281" s="3"/>
      <c r="BJ281" s="3"/>
      <c r="BK281" s="3"/>
      <c r="BL281" s="3"/>
    </row>
    <row r="282" spans="1:64"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c r="AK282" s="3"/>
      <c r="AL282" s="3"/>
      <c r="AM282" s="3"/>
      <c r="AN282" s="3"/>
      <c r="AO282" s="3"/>
      <c r="AP282" s="3"/>
      <c r="AQ282" s="3"/>
      <c r="AR282" s="3"/>
      <c r="AS282" s="3"/>
      <c r="AT282" s="3"/>
      <c r="AU282" s="3"/>
      <c r="AV282" s="3"/>
      <c r="AW282" s="3"/>
      <c r="AX282" s="3"/>
      <c r="AY282" s="3"/>
      <c r="AZ282" s="3"/>
      <c r="BA282" s="3"/>
      <c r="BB282" s="3"/>
      <c r="BC282" s="3"/>
      <c r="BD282" s="3"/>
      <c r="BE282" s="3"/>
      <c r="BF282" s="3"/>
      <c r="BG282" s="3"/>
      <c r="BH282" s="3"/>
      <c r="BI282" s="3"/>
      <c r="BJ282" s="3"/>
      <c r="BK282" s="3"/>
      <c r="BL282" s="3"/>
    </row>
    <row r="283" spans="1:64"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c r="AK283" s="3"/>
      <c r="AL283" s="3"/>
      <c r="AM283" s="3"/>
      <c r="AN283" s="3"/>
      <c r="AO283" s="3"/>
      <c r="AP283" s="3"/>
      <c r="AQ283" s="3"/>
      <c r="AR283" s="3"/>
      <c r="AS283" s="3"/>
      <c r="AT283" s="3"/>
      <c r="AU283" s="3"/>
      <c r="AV283" s="3"/>
      <c r="AW283" s="3"/>
      <c r="AX283" s="3"/>
      <c r="AY283" s="3"/>
      <c r="AZ283" s="3"/>
      <c r="BA283" s="3"/>
      <c r="BB283" s="3"/>
      <c r="BC283" s="3"/>
      <c r="BD283" s="3"/>
      <c r="BE283" s="3"/>
      <c r="BF283" s="3"/>
      <c r="BG283" s="3"/>
      <c r="BH283" s="3"/>
      <c r="BI283" s="3"/>
      <c r="BJ283" s="3"/>
      <c r="BK283" s="3"/>
      <c r="BL283" s="3"/>
    </row>
    <row r="284" spans="1:64"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c r="AU284" s="3"/>
      <c r="AV284" s="3"/>
      <c r="AW284" s="3"/>
      <c r="AX284" s="3"/>
      <c r="AY284" s="3"/>
      <c r="AZ284" s="3"/>
      <c r="BA284" s="3"/>
      <c r="BB284" s="3"/>
      <c r="BC284" s="3"/>
      <c r="BD284" s="3"/>
      <c r="BE284" s="3"/>
      <c r="BF284" s="3"/>
      <c r="BG284" s="3"/>
      <c r="BH284" s="3"/>
      <c r="BI284" s="3"/>
      <c r="BJ284" s="3"/>
      <c r="BK284" s="3"/>
      <c r="BL284" s="3"/>
    </row>
    <row r="285" spans="1:64"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c r="AU285" s="3"/>
      <c r="AV285" s="3"/>
      <c r="AW285" s="3"/>
      <c r="AX285" s="3"/>
      <c r="AY285" s="3"/>
      <c r="AZ285" s="3"/>
      <c r="BA285" s="3"/>
      <c r="BB285" s="3"/>
      <c r="BC285" s="3"/>
      <c r="BD285" s="3"/>
      <c r="BE285" s="3"/>
      <c r="BF285" s="3"/>
      <c r="BG285" s="3"/>
      <c r="BH285" s="3"/>
      <c r="BI285" s="3"/>
      <c r="BJ285" s="3"/>
      <c r="BK285" s="3"/>
      <c r="BL285" s="3"/>
    </row>
    <row r="286" spans="1:64"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c r="AU286" s="3"/>
      <c r="AV286" s="3"/>
      <c r="AW286" s="3"/>
      <c r="AX286" s="3"/>
      <c r="AY286" s="3"/>
      <c r="AZ286" s="3"/>
      <c r="BA286" s="3"/>
      <c r="BB286" s="3"/>
      <c r="BC286" s="3"/>
      <c r="BD286" s="3"/>
      <c r="BE286" s="3"/>
      <c r="BF286" s="3"/>
      <c r="BG286" s="3"/>
      <c r="BH286" s="3"/>
      <c r="BI286" s="3"/>
      <c r="BJ286" s="3"/>
      <c r="BK286" s="3"/>
      <c r="BL286" s="3"/>
    </row>
    <row r="287" spans="1:64"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c r="AU287" s="3"/>
      <c r="AV287" s="3"/>
      <c r="AW287" s="3"/>
      <c r="AX287" s="3"/>
      <c r="AY287" s="3"/>
      <c r="AZ287" s="3"/>
      <c r="BA287" s="3"/>
      <c r="BB287" s="3"/>
      <c r="BC287" s="3"/>
      <c r="BD287" s="3"/>
      <c r="BE287" s="3"/>
      <c r="BF287" s="3"/>
      <c r="BG287" s="3"/>
      <c r="BH287" s="3"/>
      <c r="BI287" s="3"/>
      <c r="BJ287" s="3"/>
      <c r="BK287" s="3"/>
      <c r="BL287" s="3"/>
    </row>
    <row r="288" spans="1:64"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c r="AU288" s="3"/>
      <c r="AV288" s="3"/>
      <c r="AW288" s="3"/>
      <c r="AX288" s="3"/>
      <c r="AY288" s="3"/>
      <c r="AZ288" s="3"/>
      <c r="BA288" s="3"/>
      <c r="BB288" s="3"/>
      <c r="BC288" s="3"/>
      <c r="BD288" s="3"/>
      <c r="BE288" s="3"/>
      <c r="BF288" s="3"/>
      <c r="BG288" s="3"/>
      <c r="BH288" s="3"/>
      <c r="BI288" s="3"/>
      <c r="BJ288" s="3"/>
      <c r="BK288" s="3"/>
      <c r="BL288" s="3"/>
    </row>
    <row r="289" spans="1:64"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c r="AK289" s="3"/>
      <c r="AL289" s="3"/>
      <c r="AM289" s="3"/>
      <c r="AN289" s="3"/>
      <c r="AO289" s="3"/>
      <c r="AP289" s="3"/>
      <c r="AQ289" s="3"/>
      <c r="AR289" s="3"/>
      <c r="AS289" s="3"/>
      <c r="AT289" s="3"/>
      <c r="AU289" s="3"/>
      <c r="AV289" s="3"/>
      <c r="AW289" s="3"/>
      <c r="AX289" s="3"/>
      <c r="AY289" s="3"/>
      <c r="AZ289" s="3"/>
      <c r="BA289" s="3"/>
      <c r="BB289" s="3"/>
      <c r="BC289" s="3"/>
      <c r="BD289" s="3"/>
      <c r="BE289" s="3"/>
      <c r="BF289" s="3"/>
      <c r="BG289" s="3"/>
      <c r="BH289" s="3"/>
      <c r="BI289" s="3"/>
      <c r="BJ289" s="3"/>
      <c r="BK289" s="3"/>
      <c r="BL289" s="3"/>
    </row>
    <row r="290" spans="1:64"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c r="AK290" s="3"/>
      <c r="AL290" s="3"/>
      <c r="AM290" s="3"/>
      <c r="AN290" s="3"/>
      <c r="AO290" s="3"/>
      <c r="AP290" s="3"/>
      <c r="AQ290" s="3"/>
      <c r="AR290" s="3"/>
      <c r="AS290" s="3"/>
      <c r="AT290" s="3"/>
      <c r="AU290" s="3"/>
      <c r="AV290" s="3"/>
      <c r="AW290" s="3"/>
      <c r="AX290" s="3"/>
      <c r="AY290" s="3"/>
      <c r="AZ290" s="3"/>
      <c r="BA290" s="3"/>
      <c r="BB290" s="3"/>
      <c r="BC290" s="3"/>
      <c r="BD290" s="3"/>
      <c r="BE290" s="3"/>
      <c r="BF290" s="3"/>
      <c r="BG290" s="3"/>
      <c r="BH290" s="3"/>
      <c r="BI290" s="3"/>
      <c r="BJ290" s="3"/>
      <c r="BK290" s="3"/>
      <c r="BL290" s="3"/>
    </row>
    <row r="291" spans="1:64"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c r="AG291" s="3"/>
      <c r="AH291" s="3"/>
      <c r="AI291" s="3"/>
      <c r="AJ291" s="3"/>
      <c r="AK291" s="3"/>
      <c r="AL291" s="3"/>
      <c r="AM291" s="3"/>
      <c r="AN291" s="3"/>
      <c r="AO291" s="3"/>
      <c r="AP291" s="3"/>
      <c r="AQ291" s="3"/>
      <c r="AR291" s="3"/>
      <c r="AS291" s="3"/>
      <c r="AT291" s="3"/>
      <c r="AU291" s="3"/>
      <c r="AV291" s="3"/>
      <c r="AW291" s="3"/>
      <c r="AX291" s="3"/>
      <c r="AY291" s="3"/>
      <c r="AZ291" s="3"/>
      <c r="BA291" s="3"/>
      <c r="BB291" s="3"/>
      <c r="BC291" s="3"/>
      <c r="BD291" s="3"/>
      <c r="BE291" s="3"/>
      <c r="BF291" s="3"/>
      <c r="BG291" s="3"/>
      <c r="BH291" s="3"/>
      <c r="BI291" s="3"/>
      <c r="BJ291" s="3"/>
      <c r="BK291" s="3"/>
      <c r="BL291" s="3"/>
    </row>
    <row r="292" spans="1:64"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3"/>
      <c r="AJ292" s="3"/>
      <c r="AK292" s="3"/>
      <c r="AL292" s="3"/>
      <c r="AM292" s="3"/>
      <c r="AN292" s="3"/>
      <c r="AO292" s="3"/>
      <c r="AP292" s="3"/>
      <c r="AQ292" s="3"/>
      <c r="AR292" s="3"/>
      <c r="AS292" s="3"/>
      <c r="AT292" s="3"/>
      <c r="AU292" s="3"/>
      <c r="AV292" s="3"/>
      <c r="AW292" s="3"/>
      <c r="AX292" s="3"/>
      <c r="AY292" s="3"/>
      <c r="AZ292" s="3"/>
      <c r="BA292" s="3"/>
      <c r="BB292" s="3"/>
      <c r="BC292" s="3"/>
      <c r="BD292" s="3"/>
      <c r="BE292" s="3"/>
      <c r="BF292" s="3"/>
      <c r="BG292" s="3"/>
      <c r="BH292" s="3"/>
      <c r="BI292" s="3"/>
      <c r="BJ292" s="3"/>
      <c r="BK292" s="3"/>
      <c r="BL292" s="3"/>
    </row>
    <row r="293" spans="1:64"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3"/>
      <c r="AK293" s="3"/>
      <c r="AL293" s="3"/>
      <c r="AM293" s="3"/>
      <c r="AN293" s="3"/>
      <c r="AO293" s="3"/>
      <c r="AP293" s="3"/>
      <c r="AQ293" s="3"/>
      <c r="AR293" s="3"/>
      <c r="AS293" s="3"/>
      <c r="AT293" s="3"/>
      <c r="AU293" s="3"/>
      <c r="AV293" s="3"/>
      <c r="AW293" s="3"/>
      <c r="AX293" s="3"/>
      <c r="AY293" s="3"/>
      <c r="AZ293" s="3"/>
      <c r="BA293" s="3"/>
      <c r="BB293" s="3"/>
      <c r="BC293" s="3"/>
      <c r="BD293" s="3"/>
      <c r="BE293" s="3"/>
      <c r="BF293" s="3"/>
      <c r="BG293" s="3"/>
      <c r="BH293" s="3"/>
      <c r="BI293" s="3"/>
      <c r="BJ293" s="3"/>
      <c r="BK293" s="3"/>
      <c r="BL293" s="3"/>
    </row>
    <row r="294" spans="1:64"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3"/>
      <c r="AK294" s="3"/>
      <c r="AL294" s="3"/>
      <c r="AM294" s="3"/>
      <c r="AN294" s="3"/>
      <c r="AO294" s="3"/>
      <c r="AP294" s="3"/>
      <c r="AQ294" s="3"/>
      <c r="AR294" s="3"/>
      <c r="AS294" s="3"/>
      <c r="AT294" s="3"/>
      <c r="AU294" s="3"/>
      <c r="AV294" s="3"/>
      <c r="AW294" s="3"/>
      <c r="AX294" s="3"/>
      <c r="AY294" s="3"/>
      <c r="AZ294" s="3"/>
      <c r="BA294" s="3"/>
      <c r="BB294" s="3"/>
      <c r="BC294" s="3"/>
      <c r="BD294" s="3"/>
      <c r="BE294" s="3"/>
      <c r="BF294" s="3"/>
      <c r="BG294" s="3"/>
      <c r="BH294" s="3"/>
      <c r="BI294" s="3"/>
      <c r="BJ294" s="3"/>
      <c r="BK294" s="3"/>
      <c r="BL294" s="3"/>
    </row>
    <row r="295" spans="1:64"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3"/>
      <c r="AJ295" s="3"/>
      <c r="AK295" s="3"/>
      <c r="AL295" s="3"/>
      <c r="AM295" s="3"/>
      <c r="AN295" s="3"/>
      <c r="AO295" s="3"/>
      <c r="AP295" s="3"/>
      <c r="AQ295" s="3"/>
      <c r="AR295" s="3"/>
      <c r="AS295" s="3"/>
      <c r="AT295" s="3"/>
      <c r="AU295" s="3"/>
      <c r="AV295" s="3"/>
      <c r="AW295" s="3"/>
      <c r="AX295" s="3"/>
      <c r="AY295" s="3"/>
      <c r="AZ295" s="3"/>
      <c r="BA295" s="3"/>
      <c r="BB295" s="3"/>
      <c r="BC295" s="3"/>
      <c r="BD295" s="3"/>
      <c r="BE295" s="3"/>
      <c r="BF295" s="3"/>
      <c r="BG295" s="3"/>
      <c r="BH295" s="3"/>
      <c r="BI295" s="3"/>
      <c r="BJ295" s="3"/>
      <c r="BK295" s="3"/>
      <c r="BL295" s="3"/>
    </row>
    <row r="296" spans="1:64"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3"/>
      <c r="AJ296" s="3"/>
      <c r="AK296" s="3"/>
      <c r="AL296" s="3"/>
      <c r="AM296" s="3"/>
      <c r="AN296" s="3"/>
      <c r="AO296" s="3"/>
      <c r="AP296" s="3"/>
      <c r="AQ296" s="3"/>
      <c r="AR296" s="3"/>
      <c r="AS296" s="3"/>
      <c r="AT296" s="3"/>
      <c r="AU296" s="3"/>
      <c r="AV296" s="3"/>
      <c r="AW296" s="3"/>
      <c r="AX296" s="3"/>
      <c r="AY296" s="3"/>
      <c r="AZ296" s="3"/>
      <c r="BA296" s="3"/>
      <c r="BB296" s="3"/>
      <c r="BC296" s="3"/>
      <c r="BD296" s="3"/>
      <c r="BE296" s="3"/>
      <c r="BF296" s="3"/>
      <c r="BG296" s="3"/>
      <c r="BH296" s="3"/>
      <c r="BI296" s="3"/>
      <c r="BJ296" s="3"/>
      <c r="BK296" s="3"/>
      <c r="BL296" s="3"/>
    </row>
    <row r="297" spans="1:64"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c r="AG297" s="3"/>
      <c r="AH297" s="3"/>
      <c r="AI297" s="3"/>
      <c r="AJ297" s="3"/>
      <c r="AK297" s="3"/>
      <c r="AL297" s="3"/>
      <c r="AM297" s="3"/>
      <c r="AN297" s="3"/>
      <c r="AO297" s="3"/>
      <c r="AP297" s="3"/>
      <c r="AQ297" s="3"/>
      <c r="AR297" s="3"/>
      <c r="AS297" s="3"/>
      <c r="AT297" s="3"/>
      <c r="AU297" s="3"/>
      <c r="AV297" s="3"/>
      <c r="AW297" s="3"/>
      <c r="AX297" s="3"/>
      <c r="AY297" s="3"/>
      <c r="AZ297" s="3"/>
      <c r="BA297" s="3"/>
      <c r="BB297" s="3"/>
      <c r="BC297" s="3"/>
      <c r="BD297" s="3"/>
      <c r="BE297" s="3"/>
      <c r="BF297" s="3"/>
      <c r="BG297" s="3"/>
      <c r="BH297" s="3"/>
      <c r="BI297" s="3"/>
      <c r="BJ297" s="3"/>
      <c r="BK297" s="3"/>
      <c r="BL297" s="3"/>
    </row>
    <row r="298" spans="1:64"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c r="AG298" s="3"/>
      <c r="AH298" s="3"/>
      <c r="AI298" s="3"/>
      <c r="AJ298" s="3"/>
      <c r="AK298" s="3"/>
      <c r="AL298" s="3"/>
      <c r="AM298" s="3"/>
      <c r="AN298" s="3"/>
      <c r="AO298" s="3"/>
      <c r="AP298" s="3"/>
      <c r="AQ298" s="3"/>
      <c r="AR298" s="3"/>
      <c r="AS298" s="3"/>
      <c r="AT298" s="3"/>
      <c r="AU298" s="3"/>
      <c r="AV298" s="3"/>
      <c r="AW298" s="3"/>
      <c r="AX298" s="3"/>
      <c r="AY298" s="3"/>
      <c r="AZ298" s="3"/>
      <c r="BA298" s="3"/>
      <c r="BB298" s="3"/>
      <c r="BC298" s="3"/>
      <c r="BD298" s="3"/>
      <c r="BE298" s="3"/>
      <c r="BF298" s="3"/>
      <c r="BG298" s="3"/>
      <c r="BH298" s="3"/>
      <c r="BI298" s="3"/>
      <c r="BJ298" s="3"/>
      <c r="BK298" s="3"/>
      <c r="BL298" s="3"/>
    </row>
    <row r="299" spans="1:64"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c r="AG299" s="3"/>
      <c r="AH299" s="3"/>
      <c r="AI299" s="3"/>
      <c r="AJ299" s="3"/>
      <c r="AK299" s="3"/>
      <c r="AL299" s="3"/>
      <c r="AM299" s="3"/>
      <c r="AN299" s="3"/>
      <c r="AO299" s="3"/>
      <c r="AP299" s="3"/>
      <c r="AQ299" s="3"/>
      <c r="AR299" s="3"/>
      <c r="AS299" s="3"/>
      <c r="AT299" s="3"/>
      <c r="AU299" s="3"/>
      <c r="AV299" s="3"/>
      <c r="AW299" s="3"/>
      <c r="AX299" s="3"/>
      <c r="AY299" s="3"/>
      <c r="AZ299" s="3"/>
      <c r="BA299" s="3"/>
      <c r="BB299" s="3"/>
      <c r="BC299" s="3"/>
      <c r="BD299" s="3"/>
      <c r="BE299" s="3"/>
      <c r="BF299" s="3"/>
      <c r="BG299" s="3"/>
      <c r="BH299" s="3"/>
      <c r="BI299" s="3"/>
      <c r="BJ299" s="3"/>
      <c r="BK299" s="3"/>
      <c r="BL299" s="3"/>
    </row>
    <row r="300" spans="1:64"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c r="AG300" s="3"/>
      <c r="AH300" s="3"/>
      <c r="AI300" s="3"/>
      <c r="AJ300" s="3"/>
      <c r="AK300" s="3"/>
      <c r="AL300" s="3"/>
      <c r="AM300" s="3"/>
      <c r="AN300" s="3"/>
      <c r="AO300" s="3"/>
      <c r="AP300" s="3"/>
      <c r="AQ300" s="3"/>
      <c r="AR300" s="3"/>
      <c r="AS300" s="3"/>
      <c r="AT300" s="3"/>
      <c r="AU300" s="3"/>
      <c r="AV300" s="3"/>
      <c r="AW300" s="3"/>
      <c r="AX300" s="3"/>
      <c r="AY300" s="3"/>
      <c r="AZ300" s="3"/>
      <c r="BA300" s="3"/>
      <c r="BB300" s="3"/>
      <c r="BC300" s="3"/>
      <c r="BD300" s="3"/>
      <c r="BE300" s="3"/>
      <c r="BF300" s="3"/>
      <c r="BG300" s="3"/>
      <c r="BH300" s="3"/>
      <c r="BI300" s="3"/>
      <c r="BJ300" s="3"/>
      <c r="BK300" s="3"/>
      <c r="BL300" s="3"/>
    </row>
    <row r="301" spans="1:64"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c r="AK301" s="3"/>
      <c r="AL301" s="3"/>
      <c r="AM301" s="3"/>
      <c r="AN301" s="3"/>
      <c r="AO301" s="3"/>
      <c r="AP301" s="3"/>
      <c r="AQ301" s="3"/>
      <c r="AR301" s="3"/>
      <c r="AS301" s="3"/>
      <c r="AT301" s="3"/>
      <c r="AU301" s="3"/>
      <c r="AV301" s="3"/>
      <c r="AW301" s="3"/>
      <c r="AX301" s="3"/>
      <c r="AY301" s="3"/>
      <c r="AZ301" s="3"/>
      <c r="BA301" s="3"/>
      <c r="BB301" s="3"/>
      <c r="BC301" s="3"/>
      <c r="BD301" s="3"/>
      <c r="BE301" s="3"/>
      <c r="BF301" s="3"/>
      <c r="BG301" s="3"/>
      <c r="BH301" s="3"/>
      <c r="BI301" s="3"/>
      <c r="BJ301" s="3"/>
      <c r="BK301" s="3"/>
      <c r="BL301" s="3"/>
    </row>
    <row r="302" spans="1:64"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c r="AG302" s="3"/>
      <c r="AH302" s="3"/>
      <c r="AI302" s="3"/>
      <c r="AJ302" s="3"/>
      <c r="AK302" s="3"/>
      <c r="AL302" s="3"/>
      <c r="AM302" s="3"/>
      <c r="AN302" s="3"/>
      <c r="AO302" s="3"/>
      <c r="AP302" s="3"/>
      <c r="AQ302" s="3"/>
      <c r="AR302" s="3"/>
      <c r="AS302" s="3"/>
      <c r="AT302" s="3"/>
      <c r="AU302" s="3"/>
      <c r="AV302" s="3"/>
      <c r="AW302" s="3"/>
      <c r="AX302" s="3"/>
      <c r="AY302" s="3"/>
      <c r="AZ302" s="3"/>
      <c r="BA302" s="3"/>
      <c r="BB302" s="3"/>
      <c r="BC302" s="3"/>
      <c r="BD302" s="3"/>
      <c r="BE302" s="3"/>
      <c r="BF302" s="3"/>
      <c r="BG302" s="3"/>
      <c r="BH302" s="3"/>
      <c r="BI302" s="3"/>
      <c r="BJ302" s="3"/>
      <c r="BK302" s="3"/>
      <c r="BL302" s="3"/>
    </row>
    <row r="303" spans="1:64"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c r="AG303" s="3"/>
      <c r="AH303" s="3"/>
      <c r="AI303" s="3"/>
      <c r="AJ303" s="3"/>
      <c r="AK303" s="3"/>
      <c r="AL303" s="3"/>
      <c r="AM303" s="3"/>
      <c r="AN303" s="3"/>
      <c r="AO303" s="3"/>
      <c r="AP303" s="3"/>
      <c r="AQ303" s="3"/>
      <c r="AR303" s="3"/>
      <c r="AS303" s="3"/>
      <c r="AT303" s="3"/>
      <c r="AU303" s="3"/>
      <c r="AV303" s="3"/>
      <c r="AW303" s="3"/>
      <c r="AX303" s="3"/>
      <c r="AY303" s="3"/>
      <c r="AZ303" s="3"/>
      <c r="BA303" s="3"/>
      <c r="BB303" s="3"/>
      <c r="BC303" s="3"/>
      <c r="BD303" s="3"/>
      <c r="BE303" s="3"/>
      <c r="BF303" s="3"/>
      <c r="BG303" s="3"/>
      <c r="BH303" s="3"/>
      <c r="BI303" s="3"/>
      <c r="BJ303" s="3"/>
      <c r="BK303" s="3"/>
      <c r="BL303" s="3"/>
    </row>
    <row r="304" spans="1:64"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3"/>
      <c r="AK304" s="3"/>
      <c r="AL304" s="3"/>
      <c r="AM304" s="3"/>
      <c r="AN304" s="3"/>
      <c r="AO304" s="3"/>
      <c r="AP304" s="3"/>
      <c r="AQ304" s="3"/>
      <c r="AR304" s="3"/>
      <c r="AS304" s="3"/>
      <c r="AT304" s="3"/>
      <c r="AU304" s="3"/>
      <c r="AV304" s="3"/>
      <c r="AW304" s="3"/>
      <c r="AX304" s="3"/>
      <c r="AY304" s="3"/>
      <c r="AZ304" s="3"/>
      <c r="BA304" s="3"/>
      <c r="BB304" s="3"/>
      <c r="BC304" s="3"/>
      <c r="BD304" s="3"/>
      <c r="BE304" s="3"/>
      <c r="BF304" s="3"/>
      <c r="BG304" s="3"/>
      <c r="BH304" s="3"/>
      <c r="BI304" s="3"/>
      <c r="BJ304" s="3"/>
      <c r="BK304" s="3"/>
      <c r="BL304" s="3"/>
    </row>
    <row r="305" spans="1:64"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3"/>
      <c r="AK305" s="3"/>
      <c r="AL305" s="3"/>
      <c r="AM305" s="3"/>
      <c r="AN305" s="3"/>
      <c r="AO305" s="3"/>
      <c r="AP305" s="3"/>
      <c r="AQ305" s="3"/>
      <c r="AR305" s="3"/>
      <c r="AS305" s="3"/>
      <c r="AT305" s="3"/>
      <c r="AU305" s="3"/>
      <c r="AV305" s="3"/>
      <c r="AW305" s="3"/>
      <c r="AX305" s="3"/>
      <c r="AY305" s="3"/>
      <c r="AZ305" s="3"/>
      <c r="BA305" s="3"/>
      <c r="BB305" s="3"/>
      <c r="BC305" s="3"/>
      <c r="BD305" s="3"/>
      <c r="BE305" s="3"/>
      <c r="BF305" s="3"/>
      <c r="BG305" s="3"/>
      <c r="BH305" s="3"/>
      <c r="BI305" s="3"/>
      <c r="BJ305" s="3"/>
      <c r="BK305" s="3"/>
      <c r="BL305" s="3"/>
    </row>
    <row r="306" spans="1:64"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3"/>
      <c r="AK306" s="3"/>
      <c r="AL306" s="3"/>
      <c r="AM306" s="3"/>
      <c r="AN306" s="3"/>
      <c r="AO306" s="3"/>
      <c r="AP306" s="3"/>
      <c r="AQ306" s="3"/>
      <c r="AR306" s="3"/>
      <c r="AS306" s="3"/>
      <c r="AT306" s="3"/>
      <c r="AU306" s="3"/>
      <c r="AV306" s="3"/>
      <c r="AW306" s="3"/>
      <c r="AX306" s="3"/>
      <c r="AY306" s="3"/>
      <c r="AZ306" s="3"/>
      <c r="BA306" s="3"/>
      <c r="BB306" s="3"/>
      <c r="BC306" s="3"/>
      <c r="BD306" s="3"/>
      <c r="BE306" s="3"/>
      <c r="BF306" s="3"/>
      <c r="BG306" s="3"/>
      <c r="BH306" s="3"/>
      <c r="BI306" s="3"/>
      <c r="BJ306" s="3"/>
      <c r="BK306" s="3"/>
      <c r="BL306" s="3"/>
    </row>
    <row r="307" spans="1:64"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3"/>
      <c r="AK307" s="3"/>
      <c r="AL307" s="3"/>
      <c r="AM307" s="3"/>
      <c r="AN307" s="3"/>
      <c r="AO307" s="3"/>
      <c r="AP307" s="3"/>
      <c r="AQ307" s="3"/>
      <c r="AR307" s="3"/>
      <c r="AS307" s="3"/>
      <c r="AT307" s="3"/>
      <c r="AU307" s="3"/>
      <c r="AV307" s="3"/>
      <c r="AW307" s="3"/>
      <c r="AX307" s="3"/>
      <c r="AY307" s="3"/>
      <c r="AZ307" s="3"/>
      <c r="BA307" s="3"/>
      <c r="BB307" s="3"/>
      <c r="BC307" s="3"/>
      <c r="BD307" s="3"/>
      <c r="BE307" s="3"/>
      <c r="BF307" s="3"/>
      <c r="BG307" s="3"/>
      <c r="BH307" s="3"/>
      <c r="BI307" s="3"/>
      <c r="BJ307" s="3"/>
      <c r="BK307" s="3"/>
      <c r="BL307" s="3"/>
    </row>
    <row r="308" spans="1:64"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3"/>
      <c r="AK308" s="3"/>
      <c r="AL308" s="3"/>
      <c r="AM308" s="3"/>
      <c r="AN308" s="3"/>
      <c r="AO308" s="3"/>
      <c r="AP308" s="3"/>
      <c r="AQ308" s="3"/>
      <c r="AR308" s="3"/>
      <c r="AS308" s="3"/>
      <c r="AT308" s="3"/>
      <c r="AU308" s="3"/>
      <c r="AV308" s="3"/>
      <c r="AW308" s="3"/>
      <c r="AX308" s="3"/>
      <c r="AY308" s="3"/>
      <c r="AZ308" s="3"/>
      <c r="BA308" s="3"/>
      <c r="BB308" s="3"/>
      <c r="BC308" s="3"/>
      <c r="BD308" s="3"/>
      <c r="BE308" s="3"/>
      <c r="BF308" s="3"/>
      <c r="BG308" s="3"/>
      <c r="BH308" s="3"/>
      <c r="BI308" s="3"/>
      <c r="BJ308" s="3"/>
      <c r="BK308" s="3"/>
      <c r="BL308" s="3"/>
    </row>
    <row r="309" spans="1:64"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3"/>
      <c r="AK309" s="3"/>
      <c r="AL309" s="3"/>
      <c r="AM309" s="3"/>
      <c r="AN309" s="3"/>
      <c r="AO309" s="3"/>
      <c r="AP309" s="3"/>
      <c r="AQ309" s="3"/>
      <c r="AR309" s="3"/>
      <c r="AS309" s="3"/>
      <c r="AT309" s="3"/>
      <c r="AU309" s="3"/>
      <c r="AV309" s="3"/>
      <c r="AW309" s="3"/>
      <c r="AX309" s="3"/>
      <c r="AY309" s="3"/>
      <c r="AZ309" s="3"/>
      <c r="BA309" s="3"/>
      <c r="BB309" s="3"/>
      <c r="BC309" s="3"/>
      <c r="BD309" s="3"/>
      <c r="BE309" s="3"/>
      <c r="BF309" s="3"/>
      <c r="BG309" s="3"/>
      <c r="BH309" s="3"/>
      <c r="BI309" s="3"/>
      <c r="BJ309" s="3"/>
      <c r="BK309" s="3"/>
      <c r="BL309" s="3"/>
    </row>
    <row r="310" spans="1:64"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c r="AF310" s="3"/>
      <c r="AG310" s="3"/>
      <c r="AH310" s="3"/>
      <c r="AI310" s="3"/>
      <c r="AJ310" s="3"/>
      <c r="AK310" s="3"/>
      <c r="AL310" s="3"/>
      <c r="AM310" s="3"/>
      <c r="AN310" s="3"/>
      <c r="AO310" s="3"/>
      <c r="AP310" s="3"/>
      <c r="AQ310" s="3"/>
      <c r="AR310" s="3"/>
      <c r="AS310" s="3"/>
      <c r="AT310" s="3"/>
      <c r="AU310" s="3"/>
      <c r="AV310" s="3"/>
      <c r="AW310" s="3"/>
      <c r="AX310" s="3"/>
      <c r="AY310" s="3"/>
      <c r="AZ310" s="3"/>
      <c r="BA310" s="3"/>
      <c r="BB310" s="3"/>
      <c r="BC310" s="3"/>
      <c r="BD310" s="3"/>
      <c r="BE310" s="3"/>
      <c r="BF310" s="3"/>
      <c r="BG310" s="3"/>
      <c r="BH310" s="3"/>
      <c r="BI310" s="3"/>
      <c r="BJ310" s="3"/>
      <c r="BK310" s="3"/>
      <c r="BL310" s="3"/>
    </row>
    <row r="311" spans="1:64"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c r="AG311" s="3"/>
      <c r="AH311" s="3"/>
      <c r="AI311" s="3"/>
      <c r="AJ311" s="3"/>
      <c r="AK311" s="3"/>
      <c r="AL311" s="3"/>
      <c r="AM311" s="3"/>
      <c r="AN311" s="3"/>
      <c r="AO311" s="3"/>
      <c r="AP311" s="3"/>
      <c r="AQ311" s="3"/>
      <c r="AR311" s="3"/>
      <c r="AS311" s="3"/>
      <c r="AT311" s="3"/>
      <c r="AU311" s="3"/>
      <c r="AV311" s="3"/>
      <c r="AW311" s="3"/>
      <c r="AX311" s="3"/>
      <c r="AY311" s="3"/>
      <c r="AZ311" s="3"/>
      <c r="BA311" s="3"/>
      <c r="BB311" s="3"/>
      <c r="BC311" s="3"/>
      <c r="BD311" s="3"/>
      <c r="BE311" s="3"/>
      <c r="BF311" s="3"/>
      <c r="BG311" s="3"/>
      <c r="BH311" s="3"/>
      <c r="BI311" s="3"/>
      <c r="BJ311" s="3"/>
      <c r="BK311" s="3"/>
      <c r="BL311" s="3"/>
    </row>
    <row r="312" spans="1:64"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3"/>
      <c r="AK312" s="3"/>
      <c r="AL312" s="3"/>
      <c r="AM312" s="3"/>
      <c r="AN312" s="3"/>
      <c r="AO312" s="3"/>
      <c r="AP312" s="3"/>
      <c r="AQ312" s="3"/>
      <c r="AR312" s="3"/>
      <c r="AS312" s="3"/>
      <c r="AT312" s="3"/>
      <c r="AU312" s="3"/>
      <c r="AV312" s="3"/>
      <c r="AW312" s="3"/>
      <c r="AX312" s="3"/>
      <c r="AY312" s="3"/>
      <c r="AZ312" s="3"/>
      <c r="BA312" s="3"/>
      <c r="BB312" s="3"/>
      <c r="BC312" s="3"/>
      <c r="BD312" s="3"/>
      <c r="BE312" s="3"/>
      <c r="BF312" s="3"/>
      <c r="BG312" s="3"/>
      <c r="BH312" s="3"/>
      <c r="BI312" s="3"/>
      <c r="BJ312" s="3"/>
      <c r="BK312" s="3"/>
      <c r="BL312" s="3"/>
    </row>
    <row r="313" spans="1:64"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c r="AF313" s="3"/>
      <c r="AG313" s="3"/>
      <c r="AH313" s="3"/>
      <c r="AI313" s="3"/>
      <c r="AJ313" s="3"/>
      <c r="AK313" s="3"/>
      <c r="AL313" s="3"/>
      <c r="AM313" s="3"/>
      <c r="AN313" s="3"/>
      <c r="AO313" s="3"/>
      <c r="AP313" s="3"/>
      <c r="AQ313" s="3"/>
      <c r="AR313" s="3"/>
      <c r="AS313" s="3"/>
      <c r="AT313" s="3"/>
      <c r="AU313" s="3"/>
      <c r="AV313" s="3"/>
      <c r="AW313" s="3"/>
      <c r="AX313" s="3"/>
      <c r="AY313" s="3"/>
      <c r="AZ313" s="3"/>
      <c r="BA313" s="3"/>
      <c r="BB313" s="3"/>
      <c r="BC313" s="3"/>
      <c r="BD313" s="3"/>
      <c r="BE313" s="3"/>
      <c r="BF313" s="3"/>
      <c r="BG313" s="3"/>
      <c r="BH313" s="3"/>
      <c r="BI313" s="3"/>
      <c r="BJ313" s="3"/>
      <c r="BK313" s="3"/>
      <c r="BL313" s="3"/>
    </row>
    <row r="314" spans="1:64"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c r="AG314" s="3"/>
      <c r="AH314" s="3"/>
      <c r="AI314" s="3"/>
      <c r="AJ314" s="3"/>
      <c r="AK314" s="3"/>
      <c r="AL314" s="3"/>
      <c r="AM314" s="3"/>
      <c r="AN314" s="3"/>
      <c r="AO314" s="3"/>
      <c r="AP314" s="3"/>
      <c r="AQ314" s="3"/>
      <c r="AR314" s="3"/>
      <c r="AS314" s="3"/>
      <c r="AT314" s="3"/>
      <c r="AU314" s="3"/>
      <c r="AV314" s="3"/>
      <c r="AW314" s="3"/>
      <c r="AX314" s="3"/>
      <c r="AY314" s="3"/>
      <c r="AZ314" s="3"/>
      <c r="BA314" s="3"/>
      <c r="BB314" s="3"/>
      <c r="BC314" s="3"/>
      <c r="BD314" s="3"/>
      <c r="BE314" s="3"/>
      <c r="BF314" s="3"/>
      <c r="BG314" s="3"/>
      <c r="BH314" s="3"/>
      <c r="BI314" s="3"/>
      <c r="BJ314" s="3"/>
      <c r="BK314" s="3"/>
      <c r="BL314" s="3"/>
    </row>
    <row r="315" spans="1:64"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c r="AG315" s="3"/>
      <c r="AH315" s="3"/>
      <c r="AI315" s="3"/>
      <c r="AJ315" s="3"/>
      <c r="AK315" s="3"/>
      <c r="AL315" s="3"/>
      <c r="AM315" s="3"/>
      <c r="AN315" s="3"/>
      <c r="AO315" s="3"/>
      <c r="AP315" s="3"/>
      <c r="AQ315" s="3"/>
      <c r="AR315" s="3"/>
      <c r="AS315" s="3"/>
      <c r="AT315" s="3"/>
      <c r="AU315" s="3"/>
      <c r="AV315" s="3"/>
      <c r="AW315" s="3"/>
      <c r="AX315" s="3"/>
      <c r="AY315" s="3"/>
      <c r="AZ315" s="3"/>
      <c r="BA315" s="3"/>
      <c r="BB315" s="3"/>
      <c r="BC315" s="3"/>
      <c r="BD315" s="3"/>
      <c r="BE315" s="3"/>
      <c r="BF315" s="3"/>
      <c r="BG315" s="3"/>
      <c r="BH315" s="3"/>
      <c r="BI315" s="3"/>
      <c r="BJ315" s="3"/>
      <c r="BK315" s="3"/>
      <c r="BL315" s="3"/>
    </row>
    <row r="316" spans="1:64"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3"/>
      <c r="AK316" s="3"/>
      <c r="AL316" s="3"/>
      <c r="AM316" s="3"/>
      <c r="AN316" s="3"/>
      <c r="AO316" s="3"/>
      <c r="AP316" s="3"/>
      <c r="AQ316" s="3"/>
      <c r="AR316" s="3"/>
      <c r="AS316" s="3"/>
      <c r="AT316" s="3"/>
      <c r="AU316" s="3"/>
      <c r="AV316" s="3"/>
      <c r="AW316" s="3"/>
      <c r="AX316" s="3"/>
      <c r="AY316" s="3"/>
      <c r="AZ316" s="3"/>
      <c r="BA316" s="3"/>
      <c r="BB316" s="3"/>
      <c r="BC316" s="3"/>
      <c r="BD316" s="3"/>
      <c r="BE316" s="3"/>
      <c r="BF316" s="3"/>
      <c r="BG316" s="3"/>
      <c r="BH316" s="3"/>
      <c r="BI316" s="3"/>
      <c r="BJ316" s="3"/>
      <c r="BK316" s="3"/>
      <c r="BL316" s="3"/>
    </row>
    <row r="317" spans="1:64"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c r="AJ317" s="3"/>
      <c r="AK317" s="3"/>
      <c r="AL317" s="3"/>
      <c r="AM317" s="3"/>
      <c r="AN317" s="3"/>
      <c r="AO317" s="3"/>
      <c r="AP317" s="3"/>
      <c r="AQ317" s="3"/>
      <c r="AR317" s="3"/>
      <c r="AS317" s="3"/>
      <c r="AT317" s="3"/>
      <c r="AU317" s="3"/>
      <c r="AV317" s="3"/>
      <c r="AW317" s="3"/>
      <c r="AX317" s="3"/>
      <c r="AY317" s="3"/>
      <c r="AZ317" s="3"/>
      <c r="BA317" s="3"/>
      <c r="BB317" s="3"/>
      <c r="BC317" s="3"/>
      <c r="BD317" s="3"/>
      <c r="BE317" s="3"/>
      <c r="BF317" s="3"/>
      <c r="BG317" s="3"/>
      <c r="BH317" s="3"/>
      <c r="BI317" s="3"/>
      <c r="BJ317" s="3"/>
      <c r="BK317" s="3"/>
      <c r="BL317" s="3"/>
    </row>
    <row r="318" spans="1:64"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c r="AF318" s="3"/>
      <c r="AG318" s="3"/>
      <c r="AH318" s="3"/>
      <c r="AI318" s="3"/>
      <c r="AJ318" s="3"/>
      <c r="AK318" s="3"/>
      <c r="AL318" s="3"/>
      <c r="AM318" s="3"/>
      <c r="AN318" s="3"/>
      <c r="AO318" s="3"/>
      <c r="AP318" s="3"/>
      <c r="AQ318" s="3"/>
      <c r="AR318" s="3"/>
      <c r="AS318" s="3"/>
      <c r="AT318" s="3"/>
      <c r="AU318" s="3"/>
      <c r="AV318" s="3"/>
      <c r="AW318" s="3"/>
      <c r="AX318" s="3"/>
      <c r="AY318" s="3"/>
      <c r="AZ318" s="3"/>
      <c r="BA318" s="3"/>
      <c r="BB318" s="3"/>
      <c r="BC318" s="3"/>
      <c r="BD318" s="3"/>
      <c r="BE318" s="3"/>
      <c r="BF318" s="3"/>
      <c r="BG318" s="3"/>
      <c r="BH318" s="3"/>
      <c r="BI318" s="3"/>
      <c r="BJ318" s="3"/>
      <c r="BK318" s="3"/>
      <c r="BL318" s="3"/>
    </row>
    <row r="319" spans="1:64"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c r="AF319" s="3"/>
      <c r="AG319" s="3"/>
      <c r="AH319" s="3"/>
      <c r="AI319" s="3"/>
      <c r="AJ319" s="3"/>
      <c r="AK319" s="3"/>
      <c r="AL319" s="3"/>
      <c r="AM319" s="3"/>
      <c r="AN319" s="3"/>
      <c r="AO319" s="3"/>
      <c r="AP319" s="3"/>
      <c r="AQ319" s="3"/>
      <c r="AR319" s="3"/>
      <c r="AS319" s="3"/>
      <c r="AT319" s="3"/>
      <c r="AU319" s="3"/>
      <c r="AV319" s="3"/>
      <c r="AW319" s="3"/>
      <c r="AX319" s="3"/>
      <c r="AY319" s="3"/>
      <c r="AZ319" s="3"/>
      <c r="BA319" s="3"/>
      <c r="BB319" s="3"/>
      <c r="BC319" s="3"/>
      <c r="BD319" s="3"/>
      <c r="BE319" s="3"/>
      <c r="BF319" s="3"/>
      <c r="BG319" s="3"/>
      <c r="BH319" s="3"/>
      <c r="BI319" s="3"/>
      <c r="BJ319" s="3"/>
      <c r="BK319" s="3"/>
      <c r="BL319" s="3"/>
    </row>
    <row r="320" spans="1:64"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c r="AF320" s="3"/>
      <c r="AG320" s="3"/>
      <c r="AH320" s="3"/>
      <c r="AI320" s="3"/>
      <c r="AJ320" s="3"/>
      <c r="AK320" s="3"/>
      <c r="AL320" s="3"/>
      <c r="AM320" s="3"/>
      <c r="AN320" s="3"/>
      <c r="AO320" s="3"/>
      <c r="AP320" s="3"/>
      <c r="AQ320" s="3"/>
      <c r="AR320" s="3"/>
      <c r="AS320" s="3"/>
      <c r="AT320" s="3"/>
      <c r="AU320" s="3"/>
      <c r="AV320" s="3"/>
      <c r="AW320" s="3"/>
      <c r="AX320" s="3"/>
      <c r="AY320" s="3"/>
      <c r="AZ320" s="3"/>
      <c r="BA320" s="3"/>
      <c r="BB320" s="3"/>
      <c r="BC320" s="3"/>
      <c r="BD320" s="3"/>
      <c r="BE320" s="3"/>
      <c r="BF320" s="3"/>
      <c r="BG320" s="3"/>
      <c r="BH320" s="3"/>
      <c r="BI320" s="3"/>
      <c r="BJ320" s="3"/>
      <c r="BK320" s="3"/>
      <c r="BL320" s="3"/>
    </row>
    <row r="321" spans="1:64"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3"/>
      <c r="AK321" s="3"/>
      <c r="AL321" s="3"/>
      <c r="AM321" s="3"/>
      <c r="AN321" s="3"/>
      <c r="AO321" s="3"/>
      <c r="AP321" s="3"/>
      <c r="AQ321" s="3"/>
      <c r="AR321" s="3"/>
      <c r="AS321" s="3"/>
      <c r="AT321" s="3"/>
      <c r="AU321" s="3"/>
      <c r="AV321" s="3"/>
      <c r="AW321" s="3"/>
      <c r="AX321" s="3"/>
      <c r="AY321" s="3"/>
      <c r="AZ321" s="3"/>
      <c r="BA321" s="3"/>
      <c r="BB321" s="3"/>
      <c r="BC321" s="3"/>
      <c r="BD321" s="3"/>
      <c r="BE321" s="3"/>
      <c r="BF321" s="3"/>
      <c r="BG321" s="3"/>
      <c r="BH321" s="3"/>
      <c r="BI321" s="3"/>
      <c r="BJ321" s="3"/>
      <c r="BK321" s="3"/>
      <c r="BL321" s="3"/>
    </row>
    <row r="322" spans="1:64"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3"/>
      <c r="AK322" s="3"/>
      <c r="AL322" s="3"/>
      <c r="AM322" s="3"/>
      <c r="AN322" s="3"/>
      <c r="AO322" s="3"/>
      <c r="AP322" s="3"/>
      <c r="AQ322" s="3"/>
      <c r="AR322" s="3"/>
      <c r="AS322" s="3"/>
      <c r="AT322" s="3"/>
      <c r="AU322" s="3"/>
      <c r="AV322" s="3"/>
      <c r="AW322" s="3"/>
      <c r="AX322" s="3"/>
      <c r="AY322" s="3"/>
      <c r="AZ322" s="3"/>
      <c r="BA322" s="3"/>
      <c r="BB322" s="3"/>
      <c r="BC322" s="3"/>
      <c r="BD322" s="3"/>
      <c r="BE322" s="3"/>
      <c r="BF322" s="3"/>
      <c r="BG322" s="3"/>
      <c r="BH322" s="3"/>
      <c r="BI322" s="3"/>
      <c r="BJ322" s="3"/>
      <c r="BK322" s="3"/>
      <c r="BL322" s="3"/>
    </row>
    <row r="323" spans="1:64"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c r="AK323" s="3"/>
      <c r="AL323" s="3"/>
      <c r="AM323" s="3"/>
      <c r="AN323" s="3"/>
      <c r="AO323" s="3"/>
      <c r="AP323" s="3"/>
      <c r="AQ323" s="3"/>
      <c r="AR323" s="3"/>
      <c r="AS323" s="3"/>
      <c r="AT323" s="3"/>
      <c r="AU323" s="3"/>
      <c r="AV323" s="3"/>
      <c r="AW323" s="3"/>
      <c r="AX323" s="3"/>
      <c r="AY323" s="3"/>
      <c r="AZ323" s="3"/>
      <c r="BA323" s="3"/>
      <c r="BB323" s="3"/>
      <c r="BC323" s="3"/>
      <c r="BD323" s="3"/>
      <c r="BE323" s="3"/>
      <c r="BF323" s="3"/>
      <c r="BG323" s="3"/>
      <c r="BH323" s="3"/>
      <c r="BI323" s="3"/>
      <c r="BJ323" s="3"/>
      <c r="BK323" s="3"/>
      <c r="BL323" s="3"/>
    </row>
    <row r="324" spans="1:64"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c r="AK324" s="3"/>
      <c r="AL324" s="3"/>
      <c r="AM324" s="3"/>
      <c r="AN324" s="3"/>
      <c r="AO324" s="3"/>
      <c r="AP324" s="3"/>
      <c r="AQ324" s="3"/>
      <c r="AR324" s="3"/>
      <c r="AS324" s="3"/>
      <c r="AT324" s="3"/>
      <c r="AU324" s="3"/>
      <c r="AV324" s="3"/>
      <c r="AW324" s="3"/>
      <c r="AX324" s="3"/>
      <c r="AY324" s="3"/>
      <c r="AZ324" s="3"/>
      <c r="BA324" s="3"/>
      <c r="BB324" s="3"/>
      <c r="BC324" s="3"/>
      <c r="BD324" s="3"/>
      <c r="BE324" s="3"/>
      <c r="BF324" s="3"/>
      <c r="BG324" s="3"/>
      <c r="BH324" s="3"/>
      <c r="BI324" s="3"/>
      <c r="BJ324" s="3"/>
      <c r="BK324" s="3"/>
      <c r="BL324" s="3"/>
    </row>
    <row r="325" spans="1:64"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c r="AK325" s="3"/>
      <c r="AL325" s="3"/>
      <c r="AM325" s="3"/>
      <c r="AN325" s="3"/>
      <c r="AO325" s="3"/>
      <c r="AP325" s="3"/>
      <c r="AQ325" s="3"/>
      <c r="AR325" s="3"/>
      <c r="AS325" s="3"/>
      <c r="AT325" s="3"/>
      <c r="AU325" s="3"/>
      <c r="AV325" s="3"/>
      <c r="AW325" s="3"/>
      <c r="AX325" s="3"/>
      <c r="AY325" s="3"/>
      <c r="AZ325" s="3"/>
      <c r="BA325" s="3"/>
      <c r="BB325" s="3"/>
      <c r="BC325" s="3"/>
      <c r="BD325" s="3"/>
      <c r="BE325" s="3"/>
      <c r="BF325" s="3"/>
      <c r="BG325" s="3"/>
      <c r="BH325" s="3"/>
      <c r="BI325" s="3"/>
      <c r="BJ325" s="3"/>
      <c r="BK325" s="3"/>
      <c r="BL325" s="3"/>
    </row>
    <row r="326" spans="1:64"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c r="AK326" s="3"/>
      <c r="AL326" s="3"/>
      <c r="AM326" s="3"/>
      <c r="AN326" s="3"/>
      <c r="AO326" s="3"/>
      <c r="AP326" s="3"/>
      <c r="AQ326" s="3"/>
      <c r="AR326" s="3"/>
      <c r="AS326" s="3"/>
      <c r="AT326" s="3"/>
      <c r="AU326" s="3"/>
      <c r="AV326" s="3"/>
      <c r="AW326" s="3"/>
      <c r="AX326" s="3"/>
      <c r="AY326" s="3"/>
      <c r="AZ326" s="3"/>
      <c r="BA326" s="3"/>
      <c r="BB326" s="3"/>
      <c r="BC326" s="3"/>
      <c r="BD326" s="3"/>
      <c r="BE326" s="3"/>
      <c r="BF326" s="3"/>
      <c r="BG326" s="3"/>
      <c r="BH326" s="3"/>
      <c r="BI326" s="3"/>
      <c r="BJ326" s="3"/>
      <c r="BK326" s="3"/>
      <c r="BL326" s="3"/>
    </row>
    <row r="327" spans="1:64"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c r="AK327" s="3"/>
      <c r="AL327" s="3"/>
      <c r="AM327" s="3"/>
      <c r="AN327" s="3"/>
      <c r="AO327" s="3"/>
      <c r="AP327" s="3"/>
      <c r="AQ327" s="3"/>
      <c r="AR327" s="3"/>
      <c r="AS327" s="3"/>
      <c r="AT327" s="3"/>
      <c r="AU327" s="3"/>
      <c r="AV327" s="3"/>
      <c r="AW327" s="3"/>
      <c r="AX327" s="3"/>
      <c r="AY327" s="3"/>
      <c r="AZ327" s="3"/>
      <c r="BA327" s="3"/>
      <c r="BB327" s="3"/>
      <c r="BC327" s="3"/>
      <c r="BD327" s="3"/>
      <c r="BE327" s="3"/>
      <c r="BF327" s="3"/>
      <c r="BG327" s="3"/>
      <c r="BH327" s="3"/>
      <c r="BI327" s="3"/>
      <c r="BJ327" s="3"/>
      <c r="BK327" s="3"/>
      <c r="BL327" s="3"/>
    </row>
    <row r="328" spans="1:64"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c r="AL328" s="3"/>
      <c r="AM328" s="3"/>
      <c r="AN328" s="3"/>
      <c r="AO328" s="3"/>
      <c r="AP328" s="3"/>
      <c r="AQ328" s="3"/>
      <c r="AR328" s="3"/>
      <c r="AS328" s="3"/>
      <c r="AT328" s="3"/>
      <c r="AU328" s="3"/>
      <c r="AV328" s="3"/>
      <c r="AW328" s="3"/>
      <c r="AX328" s="3"/>
      <c r="AY328" s="3"/>
      <c r="AZ328" s="3"/>
      <c r="BA328" s="3"/>
      <c r="BB328" s="3"/>
      <c r="BC328" s="3"/>
      <c r="BD328" s="3"/>
      <c r="BE328" s="3"/>
      <c r="BF328" s="3"/>
      <c r="BG328" s="3"/>
      <c r="BH328" s="3"/>
      <c r="BI328" s="3"/>
      <c r="BJ328" s="3"/>
      <c r="BK328" s="3"/>
      <c r="BL328" s="3"/>
    </row>
    <row r="329" spans="1:64"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3"/>
      <c r="AK329" s="3"/>
      <c r="AL329" s="3"/>
      <c r="AM329" s="3"/>
      <c r="AN329" s="3"/>
      <c r="AO329" s="3"/>
      <c r="AP329" s="3"/>
      <c r="AQ329" s="3"/>
      <c r="AR329" s="3"/>
      <c r="AS329" s="3"/>
      <c r="AT329" s="3"/>
      <c r="AU329" s="3"/>
      <c r="AV329" s="3"/>
      <c r="AW329" s="3"/>
      <c r="AX329" s="3"/>
      <c r="AY329" s="3"/>
      <c r="AZ329" s="3"/>
      <c r="BA329" s="3"/>
      <c r="BB329" s="3"/>
      <c r="BC329" s="3"/>
      <c r="BD329" s="3"/>
      <c r="BE329" s="3"/>
      <c r="BF329" s="3"/>
      <c r="BG329" s="3"/>
      <c r="BH329" s="3"/>
      <c r="BI329" s="3"/>
      <c r="BJ329" s="3"/>
      <c r="BK329" s="3"/>
      <c r="BL329" s="3"/>
    </row>
    <row r="330" spans="1:64"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3"/>
      <c r="AK330" s="3"/>
      <c r="AL330" s="3"/>
      <c r="AM330" s="3"/>
      <c r="AN330" s="3"/>
      <c r="AO330" s="3"/>
      <c r="AP330" s="3"/>
      <c r="AQ330" s="3"/>
      <c r="AR330" s="3"/>
      <c r="AS330" s="3"/>
      <c r="AT330" s="3"/>
      <c r="AU330" s="3"/>
      <c r="AV330" s="3"/>
      <c r="AW330" s="3"/>
      <c r="AX330" s="3"/>
      <c r="AY330" s="3"/>
      <c r="AZ330" s="3"/>
      <c r="BA330" s="3"/>
      <c r="BB330" s="3"/>
      <c r="BC330" s="3"/>
      <c r="BD330" s="3"/>
      <c r="BE330" s="3"/>
      <c r="BF330" s="3"/>
      <c r="BG330" s="3"/>
      <c r="BH330" s="3"/>
      <c r="BI330" s="3"/>
      <c r="BJ330" s="3"/>
      <c r="BK330" s="3"/>
      <c r="BL330" s="3"/>
    </row>
    <row r="331" spans="1:64"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3"/>
      <c r="AK331" s="3"/>
      <c r="AL331" s="3"/>
      <c r="AM331" s="3"/>
      <c r="AN331" s="3"/>
      <c r="AO331" s="3"/>
      <c r="AP331" s="3"/>
      <c r="AQ331" s="3"/>
      <c r="AR331" s="3"/>
      <c r="AS331" s="3"/>
      <c r="AT331" s="3"/>
      <c r="AU331" s="3"/>
      <c r="AV331" s="3"/>
      <c r="AW331" s="3"/>
      <c r="AX331" s="3"/>
      <c r="AY331" s="3"/>
      <c r="AZ331" s="3"/>
      <c r="BA331" s="3"/>
      <c r="BB331" s="3"/>
      <c r="BC331" s="3"/>
      <c r="BD331" s="3"/>
      <c r="BE331" s="3"/>
      <c r="BF331" s="3"/>
      <c r="BG331" s="3"/>
      <c r="BH331" s="3"/>
      <c r="BI331" s="3"/>
      <c r="BJ331" s="3"/>
      <c r="BK331" s="3"/>
      <c r="BL331" s="3"/>
    </row>
    <row r="332" spans="1:64"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3"/>
      <c r="AK332" s="3"/>
      <c r="AL332" s="3"/>
      <c r="AM332" s="3"/>
      <c r="AN332" s="3"/>
      <c r="AO332" s="3"/>
      <c r="AP332" s="3"/>
      <c r="AQ332" s="3"/>
      <c r="AR332" s="3"/>
      <c r="AS332" s="3"/>
      <c r="AT332" s="3"/>
      <c r="AU332" s="3"/>
      <c r="AV332" s="3"/>
      <c r="AW332" s="3"/>
      <c r="AX332" s="3"/>
      <c r="AY332" s="3"/>
      <c r="AZ332" s="3"/>
      <c r="BA332" s="3"/>
      <c r="BB332" s="3"/>
      <c r="BC332" s="3"/>
      <c r="BD332" s="3"/>
      <c r="BE332" s="3"/>
      <c r="BF332" s="3"/>
      <c r="BG332" s="3"/>
      <c r="BH332" s="3"/>
      <c r="BI332" s="3"/>
      <c r="BJ332" s="3"/>
      <c r="BK332" s="3"/>
      <c r="BL332" s="3"/>
    </row>
    <row r="333" spans="1:64"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c r="AF333" s="3"/>
      <c r="AG333" s="3"/>
      <c r="AH333" s="3"/>
      <c r="AI333" s="3"/>
      <c r="AJ333" s="3"/>
      <c r="AK333" s="3"/>
      <c r="AL333" s="3"/>
      <c r="AM333" s="3"/>
      <c r="AN333" s="3"/>
      <c r="AO333" s="3"/>
      <c r="AP333" s="3"/>
      <c r="AQ333" s="3"/>
      <c r="AR333" s="3"/>
      <c r="AS333" s="3"/>
      <c r="AT333" s="3"/>
      <c r="AU333" s="3"/>
      <c r="AV333" s="3"/>
      <c r="AW333" s="3"/>
      <c r="AX333" s="3"/>
      <c r="AY333" s="3"/>
      <c r="AZ333" s="3"/>
      <c r="BA333" s="3"/>
      <c r="BB333" s="3"/>
      <c r="BC333" s="3"/>
      <c r="BD333" s="3"/>
      <c r="BE333" s="3"/>
      <c r="BF333" s="3"/>
      <c r="BG333" s="3"/>
      <c r="BH333" s="3"/>
      <c r="BI333" s="3"/>
      <c r="BJ333" s="3"/>
      <c r="BK333" s="3"/>
      <c r="BL333" s="3"/>
    </row>
    <row r="334" spans="1:64"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c r="AG334" s="3"/>
      <c r="AH334" s="3"/>
      <c r="AI334" s="3"/>
      <c r="AJ334" s="3"/>
      <c r="AK334" s="3"/>
      <c r="AL334" s="3"/>
      <c r="AM334" s="3"/>
      <c r="AN334" s="3"/>
      <c r="AO334" s="3"/>
      <c r="AP334" s="3"/>
      <c r="AQ334" s="3"/>
      <c r="AR334" s="3"/>
      <c r="AS334" s="3"/>
      <c r="AT334" s="3"/>
      <c r="AU334" s="3"/>
      <c r="AV334" s="3"/>
      <c r="AW334" s="3"/>
      <c r="AX334" s="3"/>
      <c r="AY334" s="3"/>
      <c r="AZ334" s="3"/>
      <c r="BA334" s="3"/>
      <c r="BB334" s="3"/>
      <c r="BC334" s="3"/>
      <c r="BD334" s="3"/>
      <c r="BE334" s="3"/>
      <c r="BF334" s="3"/>
      <c r="BG334" s="3"/>
      <c r="BH334" s="3"/>
      <c r="BI334" s="3"/>
      <c r="BJ334" s="3"/>
      <c r="BK334" s="3"/>
      <c r="BL334" s="3"/>
    </row>
    <row r="335" spans="1:64"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c r="AF335" s="3"/>
      <c r="AG335" s="3"/>
      <c r="AH335" s="3"/>
      <c r="AI335" s="3"/>
      <c r="AJ335" s="3"/>
      <c r="AK335" s="3"/>
      <c r="AL335" s="3"/>
      <c r="AM335" s="3"/>
      <c r="AN335" s="3"/>
      <c r="AO335" s="3"/>
      <c r="AP335" s="3"/>
      <c r="AQ335" s="3"/>
      <c r="AR335" s="3"/>
      <c r="AS335" s="3"/>
      <c r="AT335" s="3"/>
      <c r="AU335" s="3"/>
      <c r="AV335" s="3"/>
      <c r="AW335" s="3"/>
      <c r="AX335" s="3"/>
      <c r="AY335" s="3"/>
      <c r="AZ335" s="3"/>
      <c r="BA335" s="3"/>
      <c r="BB335" s="3"/>
      <c r="BC335" s="3"/>
      <c r="BD335" s="3"/>
      <c r="BE335" s="3"/>
      <c r="BF335" s="3"/>
      <c r="BG335" s="3"/>
      <c r="BH335" s="3"/>
      <c r="BI335" s="3"/>
      <c r="BJ335" s="3"/>
      <c r="BK335" s="3"/>
      <c r="BL335" s="3"/>
    </row>
    <row r="336" spans="1:64"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c r="AG336" s="3"/>
      <c r="AH336" s="3"/>
      <c r="AI336" s="3"/>
      <c r="AJ336" s="3"/>
      <c r="AK336" s="3"/>
      <c r="AL336" s="3"/>
      <c r="AM336" s="3"/>
      <c r="AN336" s="3"/>
      <c r="AO336" s="3"/>
      <c r="AP336" s="3"/>
      <c r="AQ336" s="3"/>
      <c r="AR336" s="3"/>
      <c r="AS336" s="3"/>
      <c r="AT336" s="3"/>
      <c r="AU336" s="3"/>
      <c r="AV336" s="3"/>
      <c r="AW336" s="3"/>
      <c r="AX336" s="3"/>
      <c r="AY336" s="3"/>
      <c r="AZ336" s="3"/>
      <c r="BA336" s="3"/>
      <c r="BB336" s="3"/>
      <c r="BC336" s="3"/>
      <c r="BD336" s="3"/>
      <c r="BE336" s="3"/>
      <c r="BF336" s="3"/>
      <c r="BG336" s="3"/>
      <c r="BH336" s="3"/>
      <c r="BI336" s="3"/>
      <c r="BJ336" s="3"/>
      <c r="BK336" s="3"/>
      <c r="BL336" s="3"/>
    </row>
    <row r="337" spans="1:64"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c r="AF337" s="3"/>
      <c r="AG337" s="3"/>
      <c r="AH337" s="3"/>
      <c r="AI337" s="3"/>
      <c r="AJ337" s="3"/>
      <c r="AK337" s="3"/>
      <c r="AL337" s="3"/>
      <c r="AM337" s="3"/>
      <c r="AN337" s="3"/>
      <c r="AO337" s="3"/>
      <c r="AP337" s="3"/>
      <c r="AQ337" s="3"/>
      <c r="AR337" s="3"/>
      <c r="AS337" s="3"/>
      <c r="AT337" s="3"/>
      <c r="AU337" s="3"/>
      <c r="AV337" s="3"/>
      <c r="AW337" s="3"/>
      <c r="AX337" s="3"/>
      <c r="AY337" s="3"/>
      <c r="AZ337" s="3"/>
      <c r="BA337" s="3"/>
      <c r="BB337" s="3"/>
      <c r="BC337" s="3"/>
      <c r="BD337" s="3"/>
      <c r="BE337" s="3"/>
      <c r="BF337" s="3"/>
      <c r="BG337" s="3"/>
      <c r="BH337" s="3"/>
      <c r="BI337" s="3"/>
      <c r="BJ337" s="3"/>
      <c r="BK337" s="3"/>
      <c r="BL337" s="3"/>
    </row>
    <row r="338" spans="1:64"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3"/>
      <c r="AK338" s="3"/>
      <c r="AL338" s="3"/>
      <c r="AM338" s="3"/>
      <c r="AN338" s="3"/>
      <c r="AO338" s="3"/>
      <c r="AP338" s="3"/>
      <c r="AQ338" s="3"/>
      <c r="AR338" s="3"/>
      <c r="AS338" s="3"/>
      <c r="AT338" s="3"/>
      <c r="AU338" s="3"/>
      <c r="AV338" s="3"/>
      <c r="AW338" s="3"/>
      <c r="AX338" s="3"/>
      <c r="AY338" s="3"/>
      <c r="AZ338" s="3"/>
      <c r="BA338" s="3"/>
      <c r="BB338" s="3"/>
      <c r="BC338" s="3"/>
      <c r="BD338" s="3"/>
      <c r="BE338" s="3"/>
      <c r="BF338" s="3"/>
      <c r="BG338" s="3"/>
      <c r="BH338" s="3"/>
      <c r="BI338" s="3"/>
      <c r="BJ338" s="3"/>
      <c r="BK338" s="3"/>
      <c r="BL338" s="3"/>
    </row>
    <row r="339" spans="1:64"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
      <c r="AK339" s="3"/>
      <c r="AL339" s="3"/>
      <c r="AM339" s="3"/>
      <c r="AN339" s="3"/>
      <c r="AO339" s="3"/>
      <c r="AP339" s="3"/>
      <c r="AQ339" s="3"/>
      <c r="AR339" s="3"/>
      <c r="AS339" s="3"/>
      <c r="AT339" s="3"/>
      <c r="AU339" s="3"/>
      <c r="AV339" s="3"/>
      <c r="AW339" s="3"/>
      <c r="AX339" s="3"/>
      <c r="AY339" s="3"/>
      <c r="AZ339" s="3"/>
      <c r="BA339" s="3"/>
      <c r="BB339" s="3"/>
      <c r="BC339" s="3"/>
      <c r="BD339" s="3"/>
      <c r="BE339" s="3"/>
      <c r="BF339" s="3"/>
      <c r="BG339" s="3"/>
      <c r="BH339" s="3"/>
      <c r="BI339" s="3"/>
      <c r="BJ339" s="3"/>
      <c r="BK339" s="3"/>
      <c r="BL339" s="3"/>
    </row>
    <row r="340" spans="1:64"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c r="AK340" s="3"/>
      <c r="AL340" s="3"/>
      <c r="AM340" s="3"/>
      <c r="AN340" s="3"/>
      <c r="AO340" s="3"/>
      <c r="AP340" s="3"/>
      <c r="AQ340" s="3"/>
      <c r="AR340" s="3"/>
      <c r="AS340" s="3"/>
      <c r="AT340" s="3"/>
      <c r="AU340" s="3"/>
      <c r="AV340" s="3"/>
      <c r="AW340" s="3"/>
      <c r="AX340" s="3"/>
      <c r="AY340" s="3"/>
      <c r="AZ340" s="3"/>
      <c r="BA340" s="3"/>
      <c r="BB340" s="3"/>
      <c r="BC340" s="3"/>
      <c r="BD340" s="3"/>
      <c r="BE340" s="3"/>
      <c r="BF340" s="3"/>
      <c r="BG340" s="3"/>
      <c r="BH340" s="3"/>
      <c r="BI340" s="3"/>
      <c r="BJ340" s="3"/>
      <c r="BK340" s="3"/>
      <c r="BL340" s="3"/>
    </row>
    <row r="341" spans="1:64"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3"/>
      <c r="AK341" s="3"/>
      <c r="AL341" s="3"/>
      <c r="AM341" s="3"/>
      <c r="AN341" s="3"/>
      <c r="AO341" s="3"/>
      <c r="AP341" s="3"/>
      <c r="AQ341" s="3"/>
      <c r="AR341" s="3"/>
      <c r="AS341" s="3"/>
      <c r="AT341" s="3"/>
      <c r="AU341" s="3"/>
      <c r="AV341" s="3"/>
      <c r="AW341" s="3"/>
      <c r="AX341" s="3"/>
      <c r="AY341" s="3"/>
      <c r="AZ341" s="3"/>
      <c r="BA341" s="3"/>
      <c r="BB341" s="3"/>
      <c r="BC341" s="3"/>
      <c r="BD341" s="3"/>
      <c r="BE341" s="3"/>
      <c r="BF341" s="3"/>
      <c r="BG341" s="3"/>
      <c r="BH341" s="3"/>
      <c r="BI341" s="3"/>
      <c r="BJ341" s="3"/>
      <c r="BK341" s="3"/>
      <c r="BL341" s="3"/>
    </row>
    <row r="342" spans="1:64"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3"/>
      <c r="AK342" s="3"/>
      <c r="AL342" s="3"/>
      <c r="AM342" s="3"/>
      <c r="AN342" s="3"/>
      <c r="AO342" s="3"/>
      <c r="AP342" s="3"/>
      <c r="AQ342" s="3"/>
      <c r="AR342" s="3"/>
      <c r="AS342" s="3"/>
      <c r="AT342" s="3"/>
      <c r="AU342" s="3"/>
      <c r="AV342" s="3"/>
      <c r="AW342" s="3"/>
      <c r="AX342" s="3"/>
      <c r="AY342" s="3"/>
      <c r="AZ342" s="3"/>
      <c r="BA342" s="3"/>
      <c r="BB342" s="3"/>
      <c r="BC342" s="3"/>
      <c r="BD342" s="3"/>
      <c r="BE342" s="3"/>
      <c r="BF342" s="3"/>
      <c r="BG342" s="3"/>
      <c r="BH342" s="3"/>
      <c r="BI342" s="3"/>
      <c r="BJ342" s="3"/>
      <c r="BK342" s="3"/>
      <c r="BL342" s="3"/>
    </row>
    <row r="343" spans="1:64"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3"/>
      <c r="AK343" s="3"/>
      <c r="AL343" s="3"/>
      <c r="AM343" s="3"/>
      <c r="AN343" s="3"/>
      <c r="AO343" s="3"/>
      <c r="AP343" s="3"/>
      <c r="AQ343" s="3"/>
      <c r="AR343" s="3"/>
      <c r="AS343" s="3"/>
      <c r="AT343" s="3"/>
      <c r="AU343" s="3"/>
      <c r="AV343" s="3"/>
      <c r="AW343" s="3"/>
      <c r="AX343" s="3"/>
      <c r="AY343" s="3"/>
      <c r="AZ343" s="3"/>
      <c r="BA343" s="3"/>
      <c r="BB343" s="3"/>
      <c r="BC343" s="3"/>
      <c r="BD343" s="3"/>
      <c r="BE343" s="3"/>
      <c r="BF343" s="3"/>
      <c r="BG343" s="3"/>
      <c r="BH343" s="3"/>
      <c r="BI343" s="3"/>
      <c r="BJ343" s="3"/>
      <c r="BK343" s="3"/>
      <c r="BL343" s="3"/>
    </row>
    <row r="344" spans="1:64"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c r="AF344" s="3"/>
      <c r="AG344" s="3"/>
      <c r="AH344" s="3"/>
      <c r="AI344" s="3"/>
      <c r="AJ344" s="3"/>
      <c r="AK344" s="3"/>
      <c r="AL344" s="3"/>
      <c r="AM344" s="3"/>
      <c r="AN344" s="3"/>
      <c r="AO344" s="3"/>
      <c r="AP344" s="3"/>
      <c r="AQ344" s="3"/>
      <c r="AR344" s="3"/>
      <c r="AS344" s="3"/>
      <c r="AT344" s="3"/>
      <c r="AU344" s="3"/>
      <c r="AV344" s="3"/>
      <c r="AW344" s="3"/>
      <c r="AX344" s="3"/>
      <c r="AY344" s="3"/>
      <c r="AZ344" s="3"/>
      <c r="BA344" s="3"/>
      <c r="BB344" s="3"/>
      <c r="BC344" s="3"/>
      <c r="BD344" s="3"/>
      <c r="BE344" s="3"/>
      <c r="BF344" s="3"/>
      <c r="BG344" s="3"/>
      <c r="BH344" s="3"/>
      <c r="BI344" s="3"/>
      <c r="BJ344" s="3"/>
      <c r="BK344" s="3"/>
      <c r="BL344" s="3"/>
    </row>
    <row r="345" spans="1:64"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c r="AF345" s="3"/>
      <c r="AG345" s="3"/>
      <c r="AH345" s="3"/>
      <c r="AI345" s="3"/>
      <c r="AJ345" s="3"/>
      <c r="AK345" s="3"/>
      <c r="AL345" s="3"/>
      <c r="AM345" s="3"/>
      <c r="AN345" s="3"/>
      <c r="AO345" s="3"/>
      <c r="AP345" s="3"/>
      <c r="AQ345" s="3"/>
      <c r="AR345" s="3"/>
      <c r="AS345" s="3"/>
      <c r="AT345" s="3"/>
      <c r="AU345" s="3"/>
      <c r="AV345" s="3"/>
      <c r="AW345" s="3"/>
      <c r="AX345" s="3"/>
      <c r="AY345" s="3"/>
      <c r="AZ345" s="3"/>
      <c r="BA345" s="3"/>
      <c r="BB345" s="3"/>
      <c r="BC345" s="3"/>
      <c r="BD345" s="3"/>
      <c r="BE345" s="3"/>
      <c r="BF345" s="3"/>
      <c r="BG345" s="3"/>
      <c r="BH345" s="3"/>
      <c r="BI345" s="3"/>
      <c r="BJ345" s="3"/>
      <c r="BK345" s="3"/>
      <c r="BL345" s="3"/>
    </row>
    <row r="346" spans="1:64"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c r="AF346" s="3"/>
      <c r="AG346" s="3"/>
      <c r="AH346" s="3"/>
      <c r="AI346" s="3"/>
      <c r="AJ346" s="3"/>
      <c r="AK346" s="3"/>
      <c r="AL346" s="3"/>
      <c r="AM346" s="3"/>
      <c r="AN346" s="3"/>
      <c r="AO346" s="3"/>
      <c r="AP346" s="3"/>
      <c r="AQ346" s="3"/>
      <c r="AR346" s="3"/>
      <c r="AS346" s="3"/>
      <c r="AT346" s="3"/>
      <c r="AU346" s="3"/>
      <c r="AV346" s="3"/>
      <c r="AW346" s="3"/>
      <c r="AX346" s="3"/>
      <c r="AY346" s="3"/>
      <c r="AZ346" s="3"/>
      <c r="BA346" s="3"/>
      <c r="BB346" s="3"/>
      <c r="BC346" s="3"/>
      <c r="BD346" s="3"/>
      <c r="BE346" s="3"/>
      <c r="BF346" s="3"/>
      <c r="BG346" s="3"/>
      <c r="BH346" s="3"/>
      <c r="BI346" s="3"/>
      <c r="BJ346" s="3"/>
      <c r="BK346" s="3"/>
      <c r="BL346" s="3"/>
    </row>
    <row r="347" spans="1:64"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3"/>
      <c r="AK347" s="3"/>
      <c r="AL347" s="3"/>
      <c r="AM347" s="3"/>
      <c r="AN347" s="3"/>
      <c r="AO347" s="3"/>
      <c r="AP347" s="3"/>
      <c r="AQ347" s="3"/>
      <c r="AR347" s="3"/>
      <c r="AS347" s="3"/>
      <c r="AT347" s="3"/>
      <c r="AU347" s="3"/>
      <c r="AV347" s="3"/>
      <c r="AW347" s="3"/>
      <c r="AX347" s="3"/>
      <c r="AY347" s="3"/>
      <c r="AZ347" s="3"/>
      <c r="BA347" s="3"/>
      <c r="BB347" s="3"/>
      <c r="BC347" s="3"/>
      <c r="BD347" s="3"/>
      <c r="BE347" s="3"/>
      <c r="BF347" s="3"/>
      <c r="BG347" s="3"/>
      <c r="BH347" s="3"/>
      <c r="BI347" s="3"/>
      <c r="BJ347" s="3"/>
      <c r="BK347" s="3"/>
      <c r="BL347" s="3"/>
    </row>
    <row r="348" spans="1:64"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c r="AG348" s="3"/>
      <c r="AH348" s="3"/>
      <c r="AI348" s="3"/>
      <c r="AJ348" s="3"/>
      <c r="AK348" s="3"/>
      <c r="AL348" s="3"/>
      <c r="AM348" s="3"/>
      <c r="AN348" s="3"/>
      <c r="AO348" s="3"/>
      <c r="AP348" s="3"/>
      <c r="AQ348" s="3"/>
      <c r="AR348" s="3"/>
      <c r="AS348" s="3"/>
      <c r="AT348" s="3"/>
      <c r="AU348" s="3"/>
      <c r="AV348" s="3"/>
      <c r="AW348" s="3"/>
      <c r="AX348" s="3"/>
      <c r="AY348" s="3"/>
      <c r="AZ348" s="3"/>
      <c r="BA348" s="3"/>
      <c r="BB348" s="3"/>
      <c r="BC348" s="3"/>
      <c r="BD348" s="3"/>
      <c r="BE348" s="3"/>
      <c r="BF348" s="3"/>
      <c r="BG348" s="3"/>
      <c r="BH348" s="3"/>
      <c r="BI348" s="3"/>
      <c r="BJ348" s="3"/>
      <c r="BK348" s="3"/>
      <c r="BL348" s="3"/>
    </row>
    <row r="349" spans="1:64"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3"/>
      <c r="AH349" s="3"/>
      <c r="AI349" s="3"/>
      <c r="AJ349" s="3"/>
      <c r="AK349" s="3"/>
      <c r="AL349" s="3"/>
      <c r="AM349" s="3"/>
      <c r="AN349" s="3"/>
      <c r="AO349" s="3"/>
      <c r="AP349" s="3"/>
      <c r="AQ349" s="3"/>
      <c r="AR349" s="3"/>
      <c r="AS349" s="3"/>
      <c r="AT349" s="3"/>
      <c r="AU349" s="3"/>
      <c r="AV349" s="3"/>
      <c r="AW349" s="3"/>
      <c r="AX349" s="3"/>
      <c r="AY349" s="3"/>
      <c r="AZ349" s="3"/>
      <c r="BA349" s="3"/>
      <c r="BB349" s="3"/>
      <c r="BC349" s="3"/>
      <c r="BD349" s="3"/>
      <c r="BE349" s="3"/>
      <c r="BF349" s="3"/>
      <c r="BG349" s="3"/>
      <c r="BH349" s="3"/>
      <c r="BI349" s="3"/>
      <c r="BJ349" s="3"/>
      <c r="BK349" s="3"/>
      <c r="BL349" s="3"/>
    </row>
    <row r="350" spans="1:64"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c r="AG350" s="3"/>
      <c r="AH350" s="3"/>
      <c r="AI350" s="3"/>
      <c r="AJ350" s="3"/>
      <c r="AK350" s="3"/>
      <c r="AL350" s="3"/>
      <c r="AM350" s="3"/>
      <c r="AN350" s="3"/>
      <c r="AO350" s="3"/>
      <c r="AP350" s="3"/>
      <c r="AQ350" s="3"/>
      <c r="AR350" s="3"/>
      <c r="AS350" s="3"/>
      <c r="AT350" s="3"/>
      <c r="AU350" s="3"/>
      <c r="AV350" s="3"/>
      <c r="AW350" s="3"/>
      <c r="AX350" s="3"/>
      <c r="AY350" s="3"/>
      <c r="AZ350" s="3"/>
      <c r="BA350" s="3"/>
      <c r="BB350" s="3"/>
      <c r="BC350" s="3"/>
      <c r="BD350" s="3"/>
      <c r="BE350" s="3"/>
      <c r="BF350" s="3"/>
      <c r="BG350" s="3"/>
      <c r="BH350" s="3"/>
      <c r="BI350" s="3"/>
      <c r="BJ350" s="3"/>
      <c r="BK350" s="3"/>
      <c r="BL350" s="3"/>
    </row>
    <row r="351" spans="1:64"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3"/>
      <c r="AJ351" s="3"/>
      <c r="AK351" s="3"/>
      <c r="AL351" s="3"/>
      <c r="AM351" s="3"/>
      <c r="AN351" s="3"/>
      <c r="AO351" s="3"/>
      <c r="AP351" s="3"/>
      <c r="AQ351" s="3"/>
      <c r="AR351" s="3"/>
      <c r="AS351" s="3"/>
      <c r="AT351" s="3"/>
      <c r="AU351" s="3"/>
      <c r="AV351" s="3"/>
      <c r="AW351" s="3"/>
      <c r="AX351" s="3"/>
      <c r="AY351" s="3"/>
      <c r="AZ351" s="3"/>
      <c r="BA351" s="3"/>
      <c r="BB351" s="3"/>
      <c r="BC351" s="3"/>
      <c r="BD351" s="3"/>
      <c r="BE351" s="3"/>
      <c r="BF351" s="3"/>
      <c r="BG351" s="3"/>
      <c r="BH351" s="3"/>
      <c r="BI351" s="3"/>
      <c r="BJ351" s="3"/>
      <c r="BK351" s="3"/>
      <c r="BL351" s="3"/>
    </row>
    <row r="352" spans="1:64"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c r="AJ352" s="3"/>
      <c r="AK352" s="3"/>
      <c r="AL352" s="3"/>
      <c r="AM352" s="3"/>
      <c r="AN352" s="3"/>
      <c r="AO352" s="3"/>
      <c r="AP352" s="3"/>
      <c r="AQ352" s="3"/>
      <c r="AR352" s="3"/>
      <c r="AS352" s="3"/>
      <c r="AT352" s="3"/>
      <c r="AU352" s="3"/>
      <c r="AV352" s="3"/>
      <c r="AW352" s="3"/>
      <c r="AX352" s="3"/>
      <c r="AY352" s="3"/>
      <c r="AZ352" s="3"/>
      <c r="BA352" s="3"/>
      <c r="BB352" s="3"/>
      <c r="BC352" s="3"/>
      <c r="BD352" s="3"/>
      <c r="BE352" s="3"/>
      <c r="BF352" s="3"/>
      <c r="BG352" s="3"/>
      <c r="BH352" s="3"/>
      <c r="BI352" s="3"/>
      <c r="BJ352" s="3"/>
      <c r="BK352" s="3"/>
      <c r="BL352" s="3"/>
    </row>
    <row r="353" spans="1:64"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3"/>
      <c r="AK353" s="3"/>
      <c r="AL353" s="3"/>
      <c r="AM353" s="3"/>
      <c r="AN353" s="3"/>
      <c r="AO353" s="3"/>
      <c r="AP353" s="3"/>
      <c r="AQ353" s="3"/>
      <c r="AR353" s="3"/>
      <c r="AS353" s="3"/>
      <c r="AT353" s="3"/>
      <c r="AU353" s="3"/>
      <c r="AV353" s="3"/>
      <c r="AW353" s="3"/>
      <c r="AX353" s="3"/>
      <c r="AY353" s="3"/>
      <c r="AZ353" s="3"/>
      <c r="BA353" s="3"/>
      <c r="BB353" s="3"/>
      <c r="BC353" s="3"/>
      <c r="BD353" s="3"/>
      <c r="BE353" s="3"/>
      <c r="BF353" s="3"/>
      <c r="BG353" s="3"/>
      <c r="BH353" s="3"/>
      <c r="BI353" s="3"/>
      <c r="BJ353" s="3"/>
      <c r="BK353" s="3"/>
      <c r="BL353" s="3"/>
    </row>
    <row r="354" spans="1:64"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3"/>
      <c r="AK354" s="3"/>
      <c r="AL354" s="3"/>
      <c r="AM354" s="3"/>
      <c r="AN354" s="3"/>
      <c r="AO354" s="3"/>
      <c r="AP354" s="3"/>
      <c r="AQ354" s="3"/>
      <c r="AR354" s="3"/>
      <c r="AS354" s="3"/>
      <c r="AT354" s="3"/>
      <c r="AU354" s="3"/>
      <c r="AV354" s="3"/>
      <c r="AW354" s="3"/>
      <c r="AX354" s="3"/>
      <c r="AY354" s="3"/>
      <c r="AZ354" s="3"/>
      <c r="BA354" s="3"/>
      <c r="BB354" s="3"/>
      <c r="BC354" s="3"/>
      <c r="BD354" s="3"/>
      <c r="BE354" s="3"/>
      <c r="BF354" s="3"/>
      <c r="BG354" s="3"/>
      <c r="BH354" s="3"/>
      <c r="BI354" s="3"/>
      <c r="BJ354" s="3"/>
      <c r="BK354" s="3"/>
      <c r="BL354" s="3"/>
    </row>
    <row r="355" spans="1:64"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3"/>
      <c r="AK355" s="3"/>
      <c r="AL355" s="3"/>
      <c r="AM355" s="3"/>
      <c r="AN355" s="3"/>
      <c r="AO355" s="3"/>
      <c r="AP355" s="3"/>
      <c r="AQ355" s="3"/>
      <c r="AR355" s="3"/>
      <c r="AS355" s="3"/>
      <c r="AT355" s="3"/>
      <c r="AU355" s="3"/>
      <c r="AV355" s="3"/>
      <c r="AW355" s="3"/>
      <c r="AX355" s="3"/>
      <c r="AY355" s="3"/>
      <c r="AZ355" s="3"/>
      <c r="BA355" s="3"/>
      <c r="BB355" s="3"/>
      <c r="BC355" s="3"/>
      <c r="BD355" s="3"/>
      <c r="BE355" s="3"/>
      <c r="BF355" s="3"/>
      <c r="BG355" s="3"/>
      <c r="BH355" s="3"/>
      <c r="BI355" s="3"/>
      <c r="BJ355" s="3"/>
      <c r="BK355" s="3"/>
      <c r="BL355" s="3"/>
    </row>
    <row r="356" spans="1:64"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3"/>
      <c r="AK356" s="3"/>
      <c r="AL356" s="3"/>
      <c r="AM356" s="3"/>
      <c r="AN356" s="3"/>
      <c r="AO356" s="3"/>
      <c r="AP356" s="3"/>
      <c r="AQ356" s="3"/>
      <c r="AR356" s="3"/>
      <c r="AS356" s="3"/>
      <c r="AT356" s="3"/>
      <c r="AU356" s="3"/>
      <c r="AV356" s="3"/>
      <c r="AW356" s="3"/>
      <c r="AX356" s="3"/>
      <c r="AY356" s="3"/>
      <c r="AZ356" s="3"/>
      <c r="BA356" s="3"/>
      <c r="BB356" s="3"/>
      <c r="BC356" s="3"/>
      <c r="BD356" s="3"/>
      <c r="BE356" s="3"/>
      <c r="BF356" s="3"/>
      <c r="BG356" s="3"/>
      <c r="BH356" s="3"/>
      <c r="BI356" s="3"/>
      <c r="BJ356" s="3"/>
      <c r="BK356" s="3"/>
      <c r="BL356" s="3"/>
    </row>
    <row r="357" spans="1:64"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c r="AE357" s="3"/>
      <c r="AF357" s="3"/>
      <c r="AG357" s="3"/>
      <c r="AH357" s="3"/>
      <c r="AI357" s="3"/>
      <c r="AJ357" s="3"/>
      <c r="AK357" s="3"/>
      <c r="AL357" s="3"/>
      <c r="AM357" s="3"/>
      <c r="AN357" s="3"/>
      <c r="AO357" s="3"/>
      <c r="AP357" s="3"/>
      <c r="AQ357" s="3"/>
      <c r="AR357" s="3"/>
      <c r="AS357" s="3"/>
      <c r="AT357" s="3"/>
      <c r="AU357" s="3"/>
      <c r="AV357" s="3"/>
      <c r="AW357" s="3"/>
      <c r="AX357" s="3"/>
      <c r="AY357" s="3"/>
      <c r="AZ357" s="3"/>
      <c r="BA357" s="3"/>
      <c r="BB357" s="3"/>
      <c r="BC357" s="3"/>
      <c r="BD357" s="3"/>
      <c r="BE357" s="3"/>
      <c r="BF357" s="3"/>
      <c r="BG357" s="3"/>
      <c r="BH357" s="3"/>
      <c r="BI357" s="3"/>
      <c r="BJ357" s="3"/>
      <c r="BK357" s="3"/>
      <c r="BL357" s="3"/>
    </row>
    <row r="358" spans="1:64"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c r="AE358" s="3"/>
      <c r="AF358" s="3"/>
      <c r="AG358" s="3"/>
      <c r="AH358" s="3"/>
      <c r="AI358" s="3"/>
      <c r="AJ358" s="3"/>
      <c r="AK358" s="3"/>
      <c r="AL358" s="3"/>
      <c r="AM358" s="3"/>
      <c r="AN358" s="3"/>
      <c r="AO358" s="3"/>
      <c r="AP358" s="3"/>
      <c r="AQ358" s="3"/>
      <c r="AR358" s="3"/>
      <c r="AS358" s="3"/>
      <c r="AT358" s="3"/>
      <c r="AU358" s="3"/>
      <c r="AV358" s="3"/>
      <c r="AW358" s="3"/>
      <c r="AX358" s="3"/>
      <c r="AY358" s="3"/>
      <c r="AZ358" s="3"/>
      <c r="BA358" s="3"/>
      <c r="BB358" s="3"/>
      <c r="BC358" s="3"/>
      <c r="BD358" s="3"/>
      <c r="BE358" s="3"/>
      <c r="BF358" s="3"/>
      <c r="BG358" s="3"/>
      <c r="BH358" s="3"/>
      <c r="BI358" s="3"/>
      <c r="BJ358" s="3"/>
      <c r="BK358" s="3"/>
      <c r="BL358" s="3"/>
    </row>
    <row r="359" spans="1:64"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c r="AB359" s="3"/>
      <c r="AC359" s="3"/>
      <c r="AD359" s="3"/>
      <c r="AE359" s="3"/>
      <c r="AF359" s="3"/>
      <c r="AG359" s="3"/>
      <c r="AH359" s="3"/>
      <c r="AI359" s="3"/>
      <c r="AJ359" s="3"/>
      <c r="AK359" s="3"/>
      <c r="AL359" s="3"/>
      <c r="AM359" s="3"/>
      <c r="AN359" s="3"/>
      <c r="AO359" s="3"/>
      <c r="AP359" s="3"/>
      <c r="AQ359" s="3"/>
      <c r="AR359" s="3"/>
      <c r="AS359" s="3"/>
      <c r="AT359" s="3"/>
      <c r="AU359" s="3"/>
      <c r="AV359" s="3"/>
      <c r="AW359" s="3"/>
      <c r="AX359" s="3"/>
      <c r="AY359" s="3"/>
      <c r="AZ359" s="3"/>
      <c r="BA359" s="3"/>
      <c r="BB359" s="3"/>
      <c r="BC359" s="3"/>
      <c r="BD359" s="3"/>
      <c r="BE359" s="3"/>
      <c r="BF359" s="3"/>
      <c r="BG359" s="3"/>
      <c r="BH359" s="3"/>
      <c r="BI359" s="3"/>
      <c r="BJ359" s="3"/>
      <c r="BK359" s="3"/>
      <c r="BL359" s="3"/>
    </row>
    <row r="360" spans="1:64"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c r="AJ360" s="3"/>
      <c r="AK360" s="3"/>
      <c r="AL360" s="3"/>
      <c r="AM360" s="3"/>
      <c r="AN360" s="3"/>
      <c r="AO360" s="3"/>
      <c r="AP360" s="3"/>
      <c r="AQ360" s="3"/>
      <c r="AR360" s="3"/>
      <c r="AS360" s="3"/>
      <c r="AT360" s="3"/>
      <c r="AU360" s="3"/>
      <c r="AV360" s="3"/>
      <c r="AW360" s="3"/>
      <c r="AX360" s="3"/>
      <c r="AY360" s="3"/>
      <c r="AZ360" s="3"/>
      <c r="BA360" s="3"/>
      <c r="BB360" s="3"/>
      <c r="BC360" s="3"/>
      <c r="BD360" s="3"/>
      <c r="BE360" s="3"/>
      <c r="BF360" s="3"/>
      <c r="BG360" s="3"/>
      <c r="BH360" s="3"/>
      <c r="BI360" s="3"/>
      <c r="BJ360" s="3"/>
      <c r="BK360" s="3"/>
      <c r="BL360" s="3"/>
    </row>
    <row r="361" spans="1:64"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3"/>
      <c r="AK361" s="3"/>
      <c r="AL361" s="3"/>
      <c r="AM361" s="3"/>
      <c r="AN361" s="3"/>
      <c r="AO361" s="3"/>
      <c r="AP361" s="3"/>
      <c r="AQ361" s="3"/>
      <c r="AR361" s="3"/>
      <c r="AS361" s="3"/>
      <c r="AT361" s="3"/>
      <c r="AU361" s="3"/>
      <c r="AV361" s="3"/>
      <c r="AW361" s="3"/>
      <c r="AX361" s="3"/>
      <c r="AY361" s="3"/>
      <c r="AZ361" s="3"/>
      <c r="BA361" s="3"/>
      <c r="BB361" s="3"/>
      <c r="BC361" s="3"/>
      <c r="BD361" s="3"/>
      <c r="BE361" s="3"/>
      <c r="BF361" s="3"/>
      <c r="BG361" s="3"/>
      <c r="BH361" s="3"/>
      <c r="BI361" s="3"/>
      <c r="BJ361" s="3"/>
      <c r="BK361" s="3"/>
      <c r="BL361" s="3"/>
    </row>
    <row r="362" spans="1:64"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c r="AJ362" s="3"/>
      <c r="AK362" s="3"/>
      <c r="AL362" s="3"/>
      <c r="AM362" s="3"/>
      <c r="AN362" s="3"/>
      <c r="AO362" s="3"/>
      <c r="AP362" s="3"/>
      <c r="AQ362" s="3"/>
      <c r="AR362" s="3"/>
      <c r="AS362" s="3"/>
      <c r="AT362" s="3"/>
      <c r="AU362" s="3"/>
      <c r="AV362" s="3"/>
      <c r="AW362" s="3"/>
      <c r="AX362" s="3"/>
      <c r="AY362" s="3"/>
      <c r="AZ362" s="3"/>
      <c r="BA362" s="3"/>
      <c r="BB362" s="3"/>
      <c r="BC362" s="3"/>
      <c r="BD362" s="3"/>
      <c r="BE362" s="3"/>
      <c r="BF362" s="3"/>
      <c r="BG362" s="3"/>
      <c r="BH362" s="3"/>
      <c r="BI362" s="3"/>
      <c r="BJ362" s="3"/>
      <c r="BK362" s="3"/>
      <c r="BL362" s="3"/>
    </row>
    <row r="363" spans="1:64"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c r="AJ363" s="3"/>
      <c r="AK363" s="3"/>
      <c r="AL363" s="3"/>
      <c r="AM363" s="3"/>
      <c r="AN363" s="3"/>
      <c r="AO363" s="3"/>
      <c r="AP363" s="3"/>
      <c r="AQ363" s="3"/>
      <c r="AR363" s="3"/>
      <c r="AS363" s="3"/>
      <c r="AT363" s="3"/>
      <c r="AU363" s="3"/>
      <c r="AV363" s="3"/>
      <c r="AW363" s="3"/>
      <c r="AX363" s="3"/>
      <c r="AY363" s="3"/>
      <c r="AZ363" s="3"/>
      <c r="BA363" s="3"/>
      <c r="BB363" s="3"/>
      <c r="BC363" s="3"/>
      <c r="BD363" s="3"/>
      <c r="BE363" s="3"/>
      <c r="BF363" s="3"/>
      <c r="BG363" s="3"/>
      <c r="BH363" s="3"/>
      <c r="BI363" s="3"/>
      <c r="BJ363" s="3"/>
      <c r="BK363" s="3"/>
      <c r="BL363" s="3"/>
    </row>
    <row r="364" spans="1:64"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3"/>
      <c r="AK364" s="3"/>
      <c r="AL364" s="3"/>
      <c r="AM364" s="3"/>
      <c r="AN364" s="3"/>
      <c r="AO364" s="3"/>
      <c r="AP364" s="3"/>
      <c r="AQ364" s="3"/>
      <c r="AR364" s="3"/>
      <c r="AS364" s="3"/>
      <c r="AT364" s="3"/>
      <c r="AU364" s="3"/>
      <c r="AV364" s="3"/>
      <c r="AW364" s="3"/>
      <c r="AX364" s="3"/>
      <c r="AY364" s="3"/>
      <c r="AZ364" s="3"/>
      <c r="BA364" s="3"/>
      <c r="BB364" s="3"/>
      <c r="BC364" s="3"/>
      <c r="BD364" s="3"/>
      <c r="BE364" s="3"/>
      <c r="BF364" s="3"/>
      <c r="BG364" s="3"/>
      <c r="BH364" s="3"/>
      <c r="BI364" s="3"/>
      <c r="BJ364" s="3"/>
      <c r="BK364" s="3"/>
      <c r="BL364" s="3"/>
    </row>
    <row r="365" spans="1:64"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3"/>
      <c r="AK365" s="3"/>
      <c r="AL365" s="3"/>
      <c r="AM365" s="3"/>
      <c r="AN365" s="3"/>
      <c r="AO365" s="3"/>
      <c r="AP365" s="3"/>
      <c r="AQ365" s="3"/>
      <c r="AR365" s="3"/>
      <c r="AS365" s="3"/>
      <c r="AT365" s="3"/>
      <c r="AU365" s="3"/>
      <c r="AV365" s="3"/>
      <c r="AW365" s="3"/>
      <c r="AX365" s="3"/>
      <c r="AY365" s="3"/>
      <c r="AZ365" s="3"/>
      <c r="BA365" s="3"/>
      <c r="BB365" s="3"/>
      <c r="BC365" s="3"/>
      <c r="BD365" s="3"/>
      <c r="BE365" s="3"/>
      <c r="BF365" s="3"/>
      <c r="BG365" s="3"/>
      <c r="BH365" s="3"/>
      <c r="BI365" s="3"/>
      <c r="BJ365" s="3"/>
      <c r="BK365" s="3"/>
      <c r="BL365" s="3"/>
    </row>
    <row r="366" spans="1:64"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3"/>
      <c r="AK366" s="3"/>
      <c r="AL366" s="3"/>
      <c r="AM366" s="3"/>
      <c r="AN366" s="3"/>
      <c r="AO366" s="3"/>
      <c r="AP366" s="3"/>
      <c r="AQ366" s="3"/>
      <c r="AR366" s="3"/>
      <c r="AS366" s="3"/>
      <c r="AT366" s="3"/>
      <c r="AU366" s="3"/>
      <c r="AV366" s="3"/>
      <c r="AW366" s="3"/>
      <c r="AX366" s="3"/>
      <c r="AY366" s="3"/>
      <c r="AZ366" s="3"/>
      <c r="BA366" s="3"/>
      <c r="BB366" s="3"/>
      <c r="BC366" s="3"/>
      <c r="BD366" s="3"/>
      <c r="BE366" s="3"/>
      <c r="BF366" s="3"/>
      <c r="BG366" s="3"/>
      <c r="BH366" s="3"/>
      <c r="BI366" s="3"/>
      <c r="BJ366" s="3"/>
      <c r="BK366" s="3"/>
      <c r="BL366" s="3"/>
    </row>
    <row r="367" spans="1:64"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3"/>
      <c r="AK367" s="3"/>
      <c r="AL367" s="3"/>
      <c r="AM367" s="3"/>
      <c r="AN367" s="3"/>
      <c r="AO367" s="3"/>
      <c r="AP367" s="3"/>
      <c r="AQ367" s="3"/>
      <c r="AR367" s="3"/>
      <c r="AS367" s="3"/>
      <c r="AT367" s="3"/>
      <c r="AU367" s="3"/>
      <c r="AV367" s="3"/>
      <c r="AW367" s="3"/>
      <c r="AX367" s="3"/>
      <c r="AY367" s="3"/>
      <c r="AZ367" s="3"/>
      <c r="BA367" s="3"/>
      <c r="BB367" s="3"/>
      <c r="BC367" s="3"/>
      <c r="BD367" s="3"/>
      <c r="BE367" s="3"/>
      <c r="BF367" s="3"/>
      <c r="BG367" s="3"/>
      <c r="BH367" s="3"/>
      <c r="BI367" s="3"/>
      <c r="BJ367" s="3"/>
      <c r="BK367" s="3"/>
      <c r="BL367" s="3"/>
    </row>
    <row r="368" spans="1:64"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3"/>
      <c r="AK368" s="3"/>
      <c r="AL368" s="3"/>
      <c r="AM368" s="3"/>
      <c r="AN368" s="3"/>
      <c r="AO368" s="3"/>
      <c r="AP368" s="3"/>
      <c r="AQ368" s="3"/>
      <c r="AR368" s="3"/>
      <c r="AS368" s="3"/>
      <c r="AT368" s="3"/>
      <c r="AU368" s="3"/>
      <c r="AV368" s="3"/>
      <c r="AW368" s="3"/>
      <c r="AX368" s="3"/>
      <c r="AY368" s="3"/>
      <c r="AZ368" s="3"/>
      <c r="BA368" s="3"/>
      <c r="BB368" s="3"/>
      <c r="BC368" s="3"/>
      <c r="BD368" s="3"/>
      <c r="BE368" s="3"/>
      <c r="BF368" s="3"/>
      <c r="BG368" s="3"/>
      <c r="BH368" s="3"/>
      <c r="BI368" s="3"/>
      <c r="BJ368" s="3"/>
      <c r="BK368" s="3"/>
      <c r="BL368" s="3"/>
    </row>
    <row r="369" spans="1:64"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3"/>
      <c r="AK369" s="3"/>
      <c r="AL369" s="3"/>
      <c r="AM369" s="3"/>
      <c r="AN369" s="3"/>
      <c r="AO369" s="3"/>
      <c r="AP369" s="3"/>
      <c r="AQ369" s="3"/>
      <c r="AR369" s="3"/>
      <c r="AS369" s="3"/>
      <c r="AT369" s="3"/>
      <c r="AU369" s="3"/>
      <c r="AV369" s="3"/>
      <c r="AW369" s="3"/>
      <c r="AX369" s="3"/>
      <c r="AY369" s="3"/>
      <c r="AZ369" s="3"/>
      <c r="BA369" s="3"/>
      <c r="BB369" s="3"/>
      <c r="BC369" s="3"/>
      <c r="BD369" s="3"/>
      <c r="BE369" s="3"/>
      <c r="BF369" s="3"/>
      <c r="BG369" s="3"/>
      <c r="BH369" s="3"/>
      <c r="BI369" s="3"/>
      <c r="BJ369" s="3"/>
      <c r="BK369" s="3"/>
      <c r="BL369" s="3"/>
    </row>
    <row r="370" spans="1:64"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3"/>
      <c r="AK370" s="3"/>
      <c r="AL370" s="3"/>
      <c r="AM370" s="3"/>
      <c r="AN370" s="3"/>
      <c r="AO370" s="3"/>
      <c r="AP370" s="3"/>
      <c r="AQ370" s="3"/>
      <c r="AR370" s="3"/>
      <c r="AS370" s="3"/>
      <c r="AT370" s="3"/>
      <c r="AU370" s="3"/>
      <c r="AV370" s="3"/>
      <c r="AW370" s="3"/>
      <c r="AX370" s="3"/>
      <c r="AY370" s="3"/>
      <c r="AZ370" s="3"/>
      <c r="BA370" s="3"/>
      <c r="BB370" s="3"/>
      <c r="BC370" s="3"/>
      <c r="BD370" s="3"/>
      <c r="BE370" s="3"/>
      <c r="BF370" s="3"/>
      <c r="BG370" s="3"/>
      <c r="BH370" s="3"/>
      <c r="BI370" s="3"/>
      <c r="BJ370" s="3"/>
      <c r="BK370" s="3"/>
      <c r="BL370" s="3"/>
    </row>
    <row r="371" spans="1:64"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3"/>
      <c r="AK371" s="3"/>
      <c r="AL371" s="3"/>
      <c r="AM371" s="3"/>
      <c r="AN371" s="3"/>
      <c r="AO371" s="3"/>
      <c r="AP371" s="3"/>
      <c r="AQ371" s="3"/>
      <c r="AR371" s="3"/>
      <c r="AS371" s="3"/>
      <c r="AT371" s="3"/>
      <c r="AU371" s="3"/>
      <c r="AV371" s="3"/>
      <c r="AW371" s="3"/>
      <c r="AX371" s="3"/>
      <c r="AY371" s="3"/>
      <c r="AZ371" s="3"/>
      <c r="BA371" s="3"/>
      <c r="BB371" s="3"/>
      <c r="BC371" s="3"/>
      <c r="BD371" s="3"/>
      <c r="BE371" s="3"/>
      <c r="BF371" s="3"/>
      <c r="BG371" s="3"/>
      <c r="BH371" s="3"/>
      <c r="BI371" s="3"/>
      <c r="BJ371" s="3"/>
      <c r="BK371" s="3"/>
      <c r="BL371" s="3"/>
    </row>
    <row r="372" spans="1:64"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c r="AF372" s="3"/>
      <c r="AG372" s="3"/>
      <c r="AH372" s="3"/>
      <c r="AI372" s="3"/>
      <c r="AJ372" s="3"/>
      <c r="AK372" s="3"/>
      <c r="AL372" s="3"/>
      <c r="AM372" s="3"/>
      <c r="AN372" s="3"/>
      <c r="AO372" s="3"/>
      <c r="AP372" s="3"/>
      <c r="AQ372" s="3"/>
      <c r="AR372" s="3"/>
      <c r="AS372" s="3"/>
      <c r="AT372" s="3"/>
      <c r="AU372" s="3"/>
      <c r="AV372" s="3"/>
      <c r="AW372" s="3"/>
      <c r="AX372" s="3"/>
      <c r="AY372" s="3"/>
      <c r="AZ372" s="3"/>
      <c r="BA372" s="3"/>
      <c r="BB372" s="3"/>
      <c r="BC372" s="3"/>
      <c r="BD372" s="3"/>
      <c r="BE372" s="3"/>
      <c r="BF372" s="3"/>
      <c r="BG372" s="3"/>
      <c r="BH372" s="3"/>
      <c r="BI372" s="3"/>
      <c r="BJ372" s="3"/>
      <c r="BK372" s="3"/>
      <c r="BL372" s="3"/>
    </row>
    <row r="373" spans="1:64"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c r="AG373" s="3"/>
      <c r="AH373" s="3"/>
      <c r="AI373" s="3"/>
      <c r="AJ373" s="3"/>
      <c r="AK373" s="3"/>
      <c r="AL373" s="3"/>
      <c r="AM373" s="3"/>
      <c r="AN373" s="3"/>
      <c r="AO373" s="3"/>
      <c r="AP373" s="3"/>
      <c r="AQ373" s="3"/>
      <c r="AR373" s="3"/>
      <c r="AS373" s="3"/>
      <c r="AT373" s="3"/>
      <c r="AU373" s="3"/>
      <c r="AV373" s="3"/>
      <c r="AW373" s="3"/>
      <c r="AX373" s="3"/>
      <c r="AY373" s="3"/>
      <c r="AZ373" s="3"/>
      <c r="BA373" s="3"/>
      <c r="BB373" s="3"/>
      <c r="BC373" s="3"/>
      <c r="BD373" s="3"/>
      <c r="BE373" s="3"/>
      <c r="BF373" s="3"/>
      <c r="BG373" s="3"/>
      <c r="BH373" s="3"/>
      <c r="BI373" s="3"/>
      <c r="BJ373" s="3"/>
      <c r="BK373" s="3"/>
      <c r="BL373" s="3"/>
    </row>
    <row r="374" spans="1:64"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3"/>
      <c r="AK374" s="3"/>
      <c r="AL374" s="3"/>
      <c r="AM374" s="3"/>
      <c r="AN374" s="3"/>
      <c r="AO374" s="3"/>
      <c r="AP374" s="3"/>
      <c r="AQ374" s="3"/>
      <c r="AR374" s="3"/>
      <c r="AS374" s="3"/>
      <c r="AT374" s="3"/>
      <c r="AU374" s="3"/>
      <c r="AV374" s="3"/>
      <c r="AW374" s="3"/>
      <c r="AX374" s="3"/>
      <c r="AY374" s="3"/>
      <c r="AZ374" s="3"/>
      <c r="BA374" s="3"/>
      <c r="BB374" s="3"/>
      <c r="BC374" s="3"/>
      <c r="BD374" s="3"/>
      <c r="BE374" s="3"/>
      <c r="BF374" s="3"/>
      <c r="BG374" s="3"/>
      <c r="BH374" s="3"/>
      <c r="BI374" s="3"/>
      <c r="BJ374" s="3"/>
      <c r="BK374" s="3"/>
      <c r="BL374" s="3"/>
    </row>
    <row r="375" spans="1:64"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c r="AB375" s="3"/>
      <c r="AC375" s="3"/>
      <c r="AD375" s="3"/>
      <c r="AE375" s="3"/>
      <c r="AF375" s="3"/>
      <c r="AG375" s="3"/>
      <c r="AH375" s="3"/>
      <c r="AI375" s="3"/>
      <c r="AJ375" s="3"/>
      <c r="AK375" s="3"/>
      <c r="AL375" s="3"/>
      <c r="AM375" s="3"/>
      <c r="AN375" s="3"/>
      <c r="AO375" s="3"/>
      <c r="AP375" s="3"/>
      <c r="AQ375" s="3"/>
      <c r="AR375" s="3"/>
      <c r="AS375" s="3"/>
      <c r="AT375" s="3"/>
      <c r="AU375" s="3"/>
      <c r="AV375" s="3"/>
      <c r="AW375" s="3"/>
      <c r="AX375" s="3"/>
      <c r="AY375" s="3"/>
      <c r="AZ375" s="3"/>
      <c r="BA375" s="3"/>
      <c r="BB375" s="3"/>
      <c r="BC375" s="3"/>
      <c r="BD375" s="3"/>
      <c r="BE375" s="3"/>
      <c r="BF375" s="3"/>
      <c r="BG375" s="3"/>
      <c r="BH375" s="3"/>
      <c r="BI375" s="3"/>
      <c r="BJ375" s="3"/>
      <c r="BK375" s="3"/>
      <c r="BL375" s="3"/>
    </row>
    <row r="376" spans="1:64"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c r="AE376" s="3"/>
      <c r="AF376" s="3"/>
      <c r="AG376" s="3"/>
      <c r="AH376" s="3"/>
      <c r="AI376" s="3"/>
      <c r="AJ376" s="3"/>
      <c r="AK376" s="3"/>
      <c r="AL376" s="3"/>
      <c r="AM376" s="3"/>
      <c r="AN376" s="3"/>
      <c r="AO376" s="3"/>
      <c r="AP376" s="3"/>
      <c r="AQ376" s="3"/>
      <c r="AR376" s="3"/>
      <c r="AS376" s="3"/>
      <c r="AT376" s="3"/>
      <c r="AU376" s="3"/>
      <c r="AV376" s="3"/>
      <c r="AW376" s="3"/>
      <c r="AX376" s="3"/>
      <c r="AY376" s="3"/>
      <c r="AZ376" s="3"/>
      <c r="BA376" s="3"/>
      <c r="BB376" s="3"/>
      <c r="BC376" s="3"/>
      <c r="BD376" s="3"/>
      <c r="BE376" s="3"/>
      <c r="BF376" s="3"/>
      <c r="BG376" s="3"/>
      <c r="BH376" s="3"/>
      <c r="BI376" s="3"/>
      <c r="BJ376" s="3"/>
      <c r="BK376" s="3"/>
      <c r="BL376" s="3"/>
    </row>
    <row r="377" spans="1:64"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c r="AF377" s="3"/>
      <c r="AG377" s="3"/>
      <c r="AH377" s="3"/>
      <c r="AI377" s="3"/>
      <c r="AJ377" s="3"/>
      <c r="AK377" s="3"/>
      <c r="AL377" s="3"/>
      <c r="AM377" s="3"/>
      <c r="AN377" s="3"/>
      <c r="AO377" s="3"/>
      <c r="AP377" s="3"/>
      <c r="AQ377" s="3"/>
      <c r="AR377" s="3"/>
      <c r="AS377" s="3"/>
      <c r="AT377" s="3"/>
      <c r="AU377" s="3"/>
      <c r="AV377" s="3"/>
      <c r="AW377" s="3"/>
      <c r="AX377" s="3"/>
      <c r="AY377" s="3"/>
      <c r="AZ377" s="3"/>
      <c r="BA377" s="3"/>
      <c r="BB377" s="3"/>
      <c r="BC377" s="3"/>
      <c r="BD377" s="3"/>
      <c r="BE377" s="3"/>
      <c r="BF377" s="3"/>
      <c r="BG377" s="3"/>
      <c r="BH377" s="3"/>
      <c r="BI377" s="3"/>
      <c r="BJ377" s="3"/>
      <c r="BK377" s="3"/>
      <c r="BL377" s="3"/>
    </row>
    <row r="378" spans="1:64"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c r="AB378" s="3"/>
      <c r="AC378" s="3"/>
      <c r="AD378" s="3"/>
      <c r="AE378" s="3"/>
      <c r="AF378" s="3"/>
      <c r="AG378" s="3"/>
      <c r="AH378" s="3"/>
      <c r="AI378" s="3"/>
      <c r="AJ378" s="3"/>
      <c r="AK378" s="3"/>
      <c r="AL378" s="3"/>
      <c r="AM378" s="3"/>
      <c r="AN378" s="3"/>
      <c r="AO378" s="3"/>
      <c r="AP378" s="3"/>
      <c r="AQ378" s="3"/>
      <c r="AR378" s="3"/>
      <c r="AS378" s="3"/>
      <c r="AT378" s="3"/>
      <c r="AU378" s="3"/>
      <c r="AV378" s="3"/>
      <c r="AW378" s="3"/>
      <c r="AX378" s="3"/>
      <c r="AY378" s="3"/>
      <c r="AZ378" s="3"/>
      <c r="BA378" s="3"/>
      <c r="BB378" s="3"/>
      <c r="BC378" s="3"/>
      <c r="BD378" s="3"/>
      <c r="BE378" s="3"/>
      <c r="BF378" s="3"/>
      <c r="BG378" s="3"/>
      <c r="BH378" s="3"/>
      <c r="BI378" s="3"/>
      <c r="BJ378" s="3"/>
      <c r="BK378" s="3"/>
      <c r="BL378" s="3"/>
    </row>
    <row r="379" spans="1:64"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c r="AG379" s="3"/>
      <c r="AH379" s="3"/>
      <c r="AI379" s="3"/>
      <c r="AJ379" s="3"/>
      <c r="AK379" s="3"/>
      <c r="AL379" s="3"/>
      <c r="AM379" s="3"/>
      <c r="AN379" s="3"/>
      <c r="AO379" s="3"/>
      <c r="AP379" s="3"/>
      <c r="AQ379" s="3"/>
      <c r="AR379" s="3"/>
      <c r="AS379" s="3"/>
      <c r="AT379" s="3"/>
      <c r="AU379" s="3"/>
      <c r="AV379" s="3"/>
      <c r="AW379" s="3"/>
      <c r="AX379" s="3"/>
      <c r="AY379" s="3"/>
      <c r="AZ379" s="3"/>
      <c r="BA379" s="3"/>
      <c r="BB379" s="3"/>
      <c r="BC379" s="3"/>
      <c r="BD379" s="3"/>
      <c r="BE379" s="3"/>
      <c r="BF379" s="3"/>
      <c r="BG379" s="3"/>
      <c r="BH379" s="3"/>
      <c r="BI379" s="3"/>
      <c r="BJ379" s="3"/>
      <c r="BK379" s="3"/>
      <c r="BL379" s="3"/>
    </row>
    <row r="380" spans="1:64"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c r="AF380" s="3"/>
      <c r="AG380" s="3"/>
      <c r="AH380" s="3"/>
      <c r="AI380" s="3"/>
      <c r="AJ380" s="3"/>
      <c r="AK380" s="3"/>
      <c r="AL380" s="3"/>
      <c r="AM380" s="3"/>
      <c r="AN380" s="3"/>
      <c r="AO380" s="3"/>
      <c r="AP380" s="3"/>
      <c r="AQ380" s="3"/>
      <c r="AR380" s="3"/>
      <c r="AS380" s="3"/>
      <c r="AT380" s="3"/>
      <c r="AU380" s="3"/>
      <c r="AV380" s="3"/>
      <c r="AW380" s="3"/>
      <c r="AX380" s="3"/>
      <c r="AY380" s="3"/>
      <c r="AZ380" s="3"/>
      <c r="BA380" s="3"/>
      <c r="BB380" s="3"/>
      <c r="BC380" s="3"/>
      <c r="BD380" s="3"/>
      <c r="BE380" s="3"/>
      <c r="BF380" s="3"/>
      <c r="BG380" s="3"/>
      <c r="BH380" s="3"/>
      <c r="BI380" s="3"/>
      <c r="BJ380" s="3"/>
      <c r="BK380" s="3"/>
      <c r="BL380" s="3"/>
    </row>
    <row r="381" spans="1:64"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c r="AF381" s="3"/>
      <c r="AG381" s="3"/>
      <c r="AH381" s="3"/>
      <c r="AI381" s="3"/>
      <c r="AJ381" s="3"/>
      <c r="AK381" s="3"/>
      <c r="AL381" s="3"/>
      <c r="AM381" s="3"/>
      <c r="AN381" s="3"/>
      <c r="AO381" s="3"/>
      <c r="AP381" s="3"/>
      <c r="AQ381" s="3"/>
      <c r="AR381" s="3"/>
      <c r="AS381" s="3"/>
      <c r="AT381" s="3"/>
      <c r="AU381" s="3"/>
      <c r="AV381" s="3"/>
      <c r="AW381" s="3"/>
      <c r="AX381" s="3"/>
      <c r="AY381" s="3"/>
      <c r="AZ381" s="3"/>
      <c r="BA381" s="3"/>
      <c r="BB381" s="3"/>
      <c r="BC381" s="3"/>
      <c r="BD381" s="3"/>
      <c r="BE381" s="3"/>
      <c r="BF381" s="3"/>
      <c r="BG381" s="3"/>
      <c r="BH381" s="3"/>
      <c r="BI381" s="3"/>
      <c r="BJ381" s="3"/>
      <c r="BK381" s="3"/>
      <c r="BL381" s="3"/>
    </row>
    <row r="382" spans="1:64"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
      <c r="AK382" s="3"/>
      <c r="AL382" s="3"/>
      <c r="AM382" s="3"/>
      <c r="AN382" s="3"/>
      <c r="AO382" s="3"/>
      <c r="AP382" s="3"/>
      <c r="AQ382" s="3"/>
      <c r="AR382" s="3"/>
      <c r="AS382" s="3"/>
      <c r="AT382" s="3"/>
      <c r="AU382" s="3"/>
      <c r="AV382" s="3"/>
      <c r="AW382" s="3"/>
      <c r="AX382" s="3"/>
      <c r="AY382" s="3"/>
      <c r="AZ382" s="3"/>
      <c r="BA382" s="3"/>
      <c r="BB382" s="3"/>
      <c r="BC382" s="3"/>
      <c r="BD382" s="3"/>
      <c r="BE382" s="3"/>
      <c r="BF382" s="3"/>
      <c r="BG382" s="3"/>
      <c r="BH382" s="3"/>
      <c r="BI382" s="3"/>
      <c r="BJ382" s="3"/>
      <c r="BK382" s="3"/>
      <c r="BL382" s="3"/>
    </row>
    <row r="383" spans="1:64"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c r="AE383" s="3"/>
      <c r="AF383" s="3"/>
      <c r="AG383" s="3"/>
      <c r="AH383" s="3"/>
      <c r="AI383" s="3"/>
      <c r="AJ383" s="3"/>
      <c r="AK383" s="3"/>
      <c r="AL383" s="3"/>
      <c r="AM383" s="3"/>
      <c r="AN383" s="3"/>
      <c r="AO383" s="3"/>
      <c r="AP383" s="3"/>
      <c r="AQ383" s="3"/>
      <c r="AR383" s="3"/>
      <c r="AS383" s="3"/>
      <c r="AT383" s="3"/>
      <c r="AU383" s="3"/>
      <c r="AV383" s="3"/>
      <c r="AW383" s="3"/>
      <c r="AX383" s="3"/>
      <c r="AY383" s="3"/>
      <c r="AZ383" s="3"/>
      <c r="BA383" s="3"/>
      <c r="BB383" s="3"/>
      <c r="BC383" s="3"/>
      <c r="BD383" s="3"/>
      <c r="BE383" s="3"/>
      <c r="BF383" s="3"/>
      <c r="BG383" s="3"/>
      <c r="BH383" s="3"/>
      <c r="BI383" s="3"/>
      <c r="BJ383" s="3"/>
      <c r="BK383" s="3"/>
      <c r="BL383" s="3"/>
    </row>
    <row r="384" spans="1:64"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c r="AB384" s="3"/>
      <c r="AC384" s="3"/>
      <c r="AD384" s="3"/>
      <c r="AE384" s="3"/>
      <c r="AF384" s="3"/>
      <c r="AG384" s="3"/>
      <c r="AH384" s="3"/>
      <c r="AI384" s="3"/>
      <c r="AJ384" s="3"/>
      <c r="AK384" s="3"/>
      <c r="AL384" s="3"/>
      <c r="AM384" s="3"/>
      <c r="AN384" s="3"/>
      <c r="AO384" s="3"/>
      <c r="AP384" s="3"/>
      <c r="AQ384" s="3"/>
      <c r="AR384" s="3"/>
      <c r="AS384" s="3"/>
      <c r="AT384" s="3"/>
      <c r="AU384" s="3"/>
      <c r="AV384" s="3"/>
      <c r="AW384" s="3"/>
      <c r="AX384" s="3"/>
      <c r="AY384" s="3"/>
      <c r="AZ384" s="3"/>
      <c r="BA384" s="3"/>
      <c r="BB384" s="3"/>
      <c r="BC384" s="3"/>
      <c r="BD384" s="3"/>
      <c r="BE384" s="3"/>
      <c r="BF384" s="3"/>
      <c r="BG384" s="3"/>
      <c r="BH384" s="3"/>
      <c r="BI384" s="3"/>
      <c r="BJ384" s="3"/>
      <c r="BK384" s="3"/>
      <c r="BL384" s="3"/>
    </row>
    <row r="385" spans="1:64"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c r="AG385" s="3"/>
      <c r="AH385" s="3"/>
      <c r="AI385" s="3"/>
      <c r="AJ385" s="3"/>
      <c r="AK385" s="3"/>
      <c r="AL385" s="3"/>
      <c r="AM385" s="3"/>
      <c r="AN385" s="3"/>
      <c r="AO385" s="3"/>
      <c r="AP385" s="3"/>
      <c r="AQ385" s="3"/>
      <c r="AR385" s="3"/>
      <c r="AS385" s="3"/>
      <c r="AT385" s="3"/>
      <c r="AU385" s="3"/>
      <c r="AV385" s="3"/>
      <c r="AW385" s="3"/>
      <c r="AX385" s="3"/>
      <c r="AY385" s="3"/>
      <c r="AZ385" s="3"/>
      <c r="BA385" s="3"/>
      <c r="BB385" s="3"/>
      <c r="BC385" s="3"/>
      <c r="BD385" s="3"/>
      <c r="BE385" s="3"/>
      <c r="BF385" s="3"/>
      <c r="BG385" s="3"/>
      <c r="BH385" s="3"/>
      <c r="BI385" s="3"/>
      <c r="BJ385" s="3"/>
      <c r="BK385" s="3"/>
      <c r="BL385" s="3"/>
    </row>
    <row r="386" spans="1:64"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c r="AB386" s="3"/>
      <c r="AC386" s="3"/>
      <c r="AD386" s="3"/>
      <c r="AE386" s="3"/>
      <c r="AF386" s="3"/>
      <c r="AG386" s="3"/>
      <c r="AH386" s="3"/>
      <c r="AI386" s="3"/>
      <c r="AJ386" s="3"/>
      <c r="AK386" s="3"/>
      <c r="AL386" s="3"/>
      <c r="AM386" s="3"/>
      <c r="AN386" s="3"/>
      <c r="AO386" s="3"/>
      <c r="AP386" s="3"/>
      <c r="AQ386" s="3"/>
      <c r="AR386" s="3"/>
      <c r="AS386" s="3"/>
      <c r="AT386" s="3"/>
      <c r="AU386" s="3"/>
      <c r="AV386" s="3"/>
      <c r="AW386" s="3"/>
      <c r="AX386" s="3"/>
      <c r="AY386" s="3"/>
      <c r="AZ386" s="3"/>
      <c r="BA386" s="3"/>
      <c r="BB386" s="3"/>
      <c r="BC386" s="3"/>
      <c r="BD386" s="3"/>
      <c r="BE386" s="3"/>
      <c r="BF386" s="3"/>
      <c r="BG386" s="3"/>
      <c r="BH386" s="3"/>
      <c r="BI386" s="3"/>
      <c r="BJ386" s="3"/>
      <c r="BK386" s="3"/>
      <c r="BL386" s="3"/>
    </row>
    <row r="387" spans="1:64"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c r="AB387" s="3"/>
      <c r="AC387" s="3"/>
      <c r="AD387" s="3"/>
      <c r="AE387" s="3"/>
      <c r="AF387" s="3"/>
      <c r="AG387" s="3"/>
      <c r="AH387" s="3"/>
      <c r="AI387" s="3"/>
      <c r="AJ387" s="3"/>
      <c r="AK387" s="3"/>
      <c r="AL387" s="3"/>
      <c r="AM387" s="3"/>
      <c r="AN387" s="3"/>
      <c r="AO387" s="3"/>
      <c r="AP387" s="3"/>
      <c r="AQ387" s="3"/>
      <c r="AR387" s="3"/>
      <c r="AS387" s="3"/>
      <c r="AT387" s="3"/>
      <c r="AU387" s="3"/>
      <c r="AV387" s="3"/>
      <c r="AW387" s="3"/>
      <c r="AX387" s="3"/>
      <c r="AY387" s="3"/>
      <c r="AZ387" s="3"/>
      <c r="BA387" s="3"/>
      <c r="BB387" s="3"/>
      <c r="BC387" s="3"/>
      <c r="BD387" s="3"/>
      <c r="BE387" s="3"/>
      <c r="BF387" s="3"/>
      <c r="BG387" s="3"/>
      <c r="BH387" s="3"/>
      <c r="BI387" s="3"/>
      <c r="BJ387" s="3"/>
      <c r="BK387" s="3"/>
      <c r="BL387" s="3"/>
    </row>
    <row r="388" spans="1:64"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c r="AG388" s="3"/>
      <c r="AH388" s="3"/>
      <c r="AI388" s="3"/>
      <c r="AJ388" s="3"/>
      <c r="AK388" s="3"/>
      <c r="AL388" s="3"/>
      <c r="AM388" s="3"/>
      <c r="AN388" s="3"/>
      <c r="AO388" s="3"/>
      <c r="AP388" s="3"/>
      <c r="AQ388" s="3"/>
      <c r="AR388" s="3"/>
      <c r="AS388" s="3"/>
      <c r="AT388" s="3"/>
      <c r="AU388" s="3"/>
      <c r="AV388" s="3"/>
      <c r="AW388" s="3"/>
      <c r="AX388" s="3"/>
      <c r="AY388" s="3"/>
      <c r="AZ388" s="3"/>
      <c r="BA388" s="3"/>
      <c r="BB388" s="3"/>
      <c r="BC388" s="3"/>
      <c r="BD388" s="3"/>
      <c r="BE388" s="3"/>
      <c r="BF388" s="3"/>
      <c r="BG388" s="3"/>
      <c r="BH388" s="3"/>
      <c r="BI388" s="3"/>
      <c r="BJ388" s="3"/>
      <c r="BK388" s="3"/>
      <c r="BL388" s="3"/>
    </row>
    <row r="389" spans="1:64"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c r="AE389" s="3"/>
      <c r="AF389" s="3"/>
      <c r="AG389" s="3"/>
      <c r="AH389" s="3"/>
      <c r="AI389" s="3"/>
      <c r="AJ389" s="3"/>
      <c r="AK389" s="3"/>
      <c r="AL389" s="3"/>
      <c r="AM389" s="3"/>
      <c r="AN389" s="3"/>
      <c r="AO389" s="3"/>
      <c r="AP389" s="3"/>
      <c r="AQ389" s="3"/>
      <c r="AR389" s="3"/>
      <c r="AS389" s="3"/>
      <c r="AT389" s="3"/>
      <c r="AU389" s="3"/>
      <c r="AV389" s="3"/>
      <c r="AW389" s="3"/>
      <c r="AX389" s="3"/>
      <c r="AY389" s="3"/>
      <c r="AZ389" s="3"/>
      <c r="BA389" s="3"/>
      <c r="BB389" s="3"/>
      <c r="BC389" s="3"/>
      <c r="BD389" s="3"/>
      <c r="BE389" s="3"/>
      <c r="BF389" s="3"/>
      <c r="BG389" s="3"/>
      <c r="BH389" s="3"/>
      <c r="BI389" s="3"/>
      <c r="BJ389" s="3"/>
      <c r="BK389" s="3"/>
      <c r="BL389" s="3"/>
    </row>
    <row r="390" spans="1:64"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c r="AF390" s="3"/>
      <c r="AG390" s="3"/>
      <c r="AH390" s="3"/>
      <c r="AI390" s="3"/>
      <c r="AJ390" s="3"/>
      <c r="AK390" s="3"/>
      <c r="AL390" s="3"/>
      <c r="AM390" s="3"/>
      <c r="AN390" s="3"/>
      <c r="AO390" s="3"/>
      <c r="AP390" s="3"/>
      <c r="AQ390" s="3"/>
      <c r="AR390" s="3"/>
      <c r="AS390" s="3"/>
      <c r="AT390" s="3"/>
      <c r="AU390" s="3"/>
      <c r="AV390" s="3"/>
      <c r="AW390" s="3"/>
      <c r="AX390" s="3"/>
      <c r="AY390" s="3"/>
      <c r="AZ390" s="3"/>
      <c r="BA390" s="3"/>
      <c r="BB390" s="3"/>
      <c r="BC390" s="3"/>
      <c r="BD390" s="3"/>
      <c r="BE390" s="3"/>
      <c r="BF390" s="3"/>
      <c r="BG390" s="3"/>
      <c r="BH390" s="3"/>
      <c r="BI390" s="3"/>
      <c r="BJ390" s="3"/>
      <c r="BK390" s="3"/>
      <c r="BL390" s="3"/>
    </row>
    <row r="391" spans="1:64"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c r="AB391" s="3"/>
      <c r="AC391" s="3"/>
      <c r="AD391" s="3"/>
      <c r="AE391" s="3"/>
      <c r="AF391" s="3"/>
      <c r="AG391" s="3"/>
      <c r="AH391" s="3"/>
      <c r="AI391" s="3"/>
      <c r="AJ391" s="3"/>
      <c r="AK391" s="3"/>
      <c r="AL391" s="3"/>
      <c r="AM391" s="3"/>
      <c r="AN391" s="3"/>
      <c r="AO391" s="3"/>
      <c r="AP391" s="3"/>
      <c r="AQ391" s="3"/>
      <c r="AR391" s="3"/>
      <c r="AS391" s="3"/>
      <c r="AT391" s="3"/>
      <c r="AU391" s="3"/>
      <c r="AV391" s="3"/>
      <c r="AW391" s="3"/>
      <c r="AX391" s="3"/>
      <c r="AY391" s="3"/>
      <c r="AZ391" s="3"/>
      <c r="BA391" s="3"/>
      <c r="BB391" s="3"/>
      <c r="BC391" s="3"/>
      <c r="BD391" s="3"/>
      <c r="BE391" s="3"/>
      <c r="BF391" s="3"/>
      <c r="BG391" s="3"/>
      <c r="BH391" s="3"/>
      <c r="BI391" s="3"/>
      <c r="BJ391" s="3"/>
      <c r="BK391" s="3"/>
      <c r="BL391" s="3"/>
    </row>
    <row r="392" spans="1:64"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c r="AE392" s="3"/>
      <c r="AF392" s="3"/>
      <c r="AG392" s="3"/>
      <c r="AH392" s="3"/>
      <c r="AI392" s="3"/>
      <c r="AJ392" s="3"/>
      <c r="AK392" s="3"/>
      <c r="AL392" s="3"/>
      <c r="AM392" s="3"/>
      <c r="AN392" s="3"/>
      <c r="AO392" s="3"/>
      <c r="AP392" s="3"/>
      <c r="AQ392" s="3"/>
      <c r="AR392" s="3"/>
      <c r="AS392" s="3"/>
      <c r="AT392" s="3"/>
      <c r="AU392" s="3"/>
      <c r="AV392" s="3"/>
      <c r="AW392" s="3"/>
      <c r="AX392" s="3"/>
      <c r="AY392" s="3"/>
      <c r="AZ392" s="3"/>
      <c r="BA392" s="3"/>
      <c r="BB392" s="3"/>
      <c r="BC392" s="3"/>
      <c r="BD392" s="3"/>
      <c r="BE392" s="3"/>
      <c r="BF392" s="3"/>
      <c r="BG392" s="3"/>
      <c r="BH392" s="3"/>
      <c r="BI392" s="3"/>
      <c r="BJ392" s="3"/>
      <c r="BK392" s="3"/>
      <c r="BL392" s="3"/>
    </row>
    <row r="393" spans="1:64"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c r="AB393" s="3"/>
      <c r="AC393" s="3"/>
      <c r="AD393" s="3"/>
      <c r="AE393" s="3"/>
      <c r="AF393" s="3"/>
      <c r="AG393" s="3"/>
      <c r="AH393" s="3"/>
      <c r="AI393" s="3"/>
      <c r="AJ393" s="3"/>
      <c r="AK393" s="3"/>
      <c r="AL393" s="3"/>
      <c r="AM393" s="3"/>
      <c r="AN393" s="3"/>
      <c r="AO393" s="3"/>
      <c r="AP393" s="3"/>
      <c r="AQ393" s="3"/>
      <c r="AR393" s="3"/>
      <c r="AS393" s="3"/>
      <c r="AT393" s="3"/>
      <c r="AU393" s="3"/>
      <c r="AV393" s="3"/>
      <c r="AW393" s="3"/>
      <c r="AX393" s="3"/>
      <c r="AY393" s="3"/>
      <c r="AZ393" s="3"/>
      <c r="BA393" s="3"/>
      <c r="BB393" s="3"/>
      <c r="BC393" s="3"/>
      <c r="BD393" s="3"/>
      <c r="BE393" s="3"/>
      <c r="BF393" s="3"/>
      <c r="BG393" s="3"/>
      <c r="BH393" s="3"/>
      <c r="BI393" s="3"/>
      <c r="BJ393" s="3"/>
      <c r="BK393" s="3"/>
      <c r="BL393" s="3"/>
    </row>
    <row r="394" spans="1:64"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c r="AB394" s="3"/>
      <c r="AC394" s="3"/>
      <c r="AD394" s="3"/>
      <c r="AE394" s="3"/>
      <c r="AF394" s="3"/>
      <c r="AG394" s="3"/>
      <c r="AH394" s="3"/>
      <c r="AI394" s="3"/>
      <c r="AJ394" s="3"/>
      <c r="AK394" s="3"/>
      <c r="AL394" s="3"/>
      <c r="AM394" s="3"/>
      <c r="AN394" s="3"/>
      <c r="AO394" s="3"/>
      <c r="AP394" s="3"/>
      <c r="AQ394" s="3"/>
      <c r="AR394" s="3"/>
      <c r="AS394" s="3"/>
      <c r="AT394" s="3"/>
      <c r="AU394" s="3"/>
      <c r="AV394" s="3"/>
      <c r="AW394" s="3"/>
      <c r="AX394" s="3"/>
      <c r="AY394" s="3"/>
      <c r="AZ394" s="3"/>
      <c r="BA394" s="3"/>
      <c r="BB394" s="3"/>
      <c r="BC394" s="3"/>
      <c r="BD394" s="3"/>
      <c r="BE394" s="3"/>
      <c r="BF394" s="3"/>
      <c r="BG394" s="3"/>
      <c r="BH394" s="3"/>
      <c r="BI394" s="3"/>
      <c r="BJ394" s="3"/>
      <c r="BK394" s="3"/>
      <c r="BL394" s="3"/>
    </row>
    <row r="395" spans="1:64"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c r="AB395" s="3"/>
      <c r="AC395" s="3"/>
      <c r="AD395" s="3"/>
      <c r="AE395" s="3"/>
      <c r="AF395" s="3"/>
      <c r="AG395" s="3"/>
      <c r="AH395" s="3"/>
      <c r="AI395" s="3"/>
      <c r="AJ395" s="3"/>
      <c r="AK395" s="3"/>
      <c r="AL395" s="3"/>
      <c r="AM395" s="3"/>
      <c r="AN395" s="3"/>
      <c r="AO395" s="3"/>
      <c r="AP395" s="3"/>
      <c r="AQ395" s="3"/>
      <c r="AR395" s="3"/>
      <c r="AS395" s="3"/>
      <c r="AT395" s="3"/>
      <c r="AU395" s="3"/>
      <c r="AV395" s="3"/>
      <c r="AW395" s="3"/>
      <c r="AX395" s="3"/>
      <c r="AY395" s="3"/>
      <c r="AZ395" s="3"/>
      <c r="BA395" s="3"/>
      <c r="BB395" s="3"/>
      <c r="BC395" s="3"/>
      <c r="BD395" s="3"/>
      <c r="BE395" s="3"/>
      <c r="BF395" s="3"/>
      <c r="BG395" s="3"/>
      <c r="BH395" s="3"/>
      <c r="BI395" s="3"/>
      <c r="BJ395" s="3"/>
      <c r="BK395" s="3"/>
      <c r="BL395" s="3"/>
    </row>
    <row r="396" spans="1:64"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c r="AB396" s="3"/>
      <c r="AC396" s="3"/>
      <c r="AD396" s="3"/>
      <c r="AE396" s="3"/>
      <c r="AF396" s="3"/>
      <c r="AG396" s="3"/>
      <c r="AH396" s="3"/>
      <c r="AI396" s="3"/>
      <c r="AJ396" s="3"/>
      <c r="AK396" s="3"/>
      <c r="AL396" s="3"/>
      <c r="AM396" s="3"/>
      <c r="AN396" s="3"/>
      <c r="AO396" s="3"/>
      <c r="AP396" s="3"/>
      <c r="AQ396" s="3"/>
      <c r="AR396" s="3"/>
      <c r="AS396" s="3"/>
      <c r="AT396" s="3"/>
      <c r="AU396" s="3"/>
      <c r="AV396" s="3"/>
      <c r="AW396" s="3"/>
      <c r="AX396" s="3"/>
      <c r="AY396" s="3"/>
      <c r="AZ396" s="3"/>
      <c r="BA396" s="3"/>
      <c r="BB396" s="3"/>
      <c r="BC396" s="3"/>
      <c r="BD396" s="3"/>
      <c r="BE396" s="3"/>
      <c r="BF396" s="3"/>
      <c r="BG396" s="3"/>
      <c r="BH396" s="3"/>
      <c r="BI396" s="3"/>
      <c r="BJ396" s="3"/>
      <c r="BK396" s="3"/>
      <c r="BL396" s="3"/>
    </row>
    <row r="397" spans="1:64"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c r="AF397" s="3"/>
      <c r="AG397" s="3"/>
      <c r="AH397" s="3"/>
      <c r="AI397" s="3"/>
      <c r="AJ397" s="3"/>
      <c r="AK397" s="3"/>
      <c r="AL397" s="3"/>
      <c r="AM397" s="3"/>
      <c r="AN397" s="3"/>
      <c r="AO397" s="3"/>
      <c r="AP397" s="3"/>
      <c r="AQ397" s="3"/>
      <c r="AR397" s="3"/>
      <c r="AS397" s="3"/>
      <c r="AT397" s="3"/>
      <c r="AU397" s="3"/>
      <c r="AV397" s="3"/>
      <c r="AW397" s="3"/>
      <c r="AX397" s="3"/>
      <c r="AY397" s="3"/>
      <c r="AZ397" s="3"/>
      <c r="BA397" s="3"/>
      <c r="BB397" s="3"/>
      <c r="BC397" s="3"/>
      <c r="BD397" s="3"/>
      <c r="BE397" s="3"/>
      <c r="BF397" s="3"/>
      <c r="BG397" s="3"/>
      <c r="BH397" s="3"/>
      <c r="BI397" s="3"/>
      <c r="BJ397" s="3"/>
      <c r="BK397" s="3"/>
      <c r="BL397" s="3"/>
    </row>
    <row r="398" spans="1:64"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c r="AE398" s="3"/>
      <c r="AF398" s="3"/>
      <c r="AG398" s="3"/>
      <c r="AH398" s="3"/>
      <c r="AI398" s="3"/>
      <c r="AJ398" s="3"/>
      <c r="AK398" s="3"/>
      <c r="AL398" s="3"/>
      <c r="AM398" s="3"/>
      <c r="AN398" s="3"/>
      <c r="AO398" s="3"/>
      <c r="AP398" s="3"/>
      <c r="AQ398" s="3"/>
      <c r="AR398" s="3"/>
      <c r="AS398" s="3"/>
      <c r="AT398" s="3"/>
      <c r="AU398" s="3"/>
      <c r="AV398" s="3"/>
      <c r="AW398" s="3"/>
      <c r="AX398" s="3"/>
      <c r="AY398" s="3"/>
      <c r="AZ398" s="3"/>
      <c r="BA398" s="3"/>
      <c r="BB398" s="3"/>
      <c r="BC398" s="3"/>
      <c r="BD398" s="3"/>
      <c r="BE398" s="3"/>
      <c r="BF398" s="3"/>
      <c r="BG398" s="3"/>
      <c r="BH398" s="3"/>
      <c r="BI398" s="3"/>
      <c r="BJ398" s="3"/>
      <c r="BK398" s="3"/>
      <c r="BL398" s="3"/>
    </row>
    <row r="399" spans="1:64"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c r="AF399" s="3"/>
      <c r="AG399" s="3"/>
      <c r="AH399" s="3"/>
      <c r="AI399" s="3"/>
      <c r="AJ399" s="3"/>
      <c r="AK399" s="3"/>
      <c r="AL399" s="3"/>
      <c r="AM399" s="3"/>
      <c r="AN399" s="3"/>
      <c r="AO399" s="3"/>
      <c r="AP399" s="3"/>
      <c r="AQ399" s="3"/>
      <c r="AR399" s="3"/>
      <c r="AS399" s="3"/>
      <c r="AT399" s="3"/>
      <c r="AU399" s="3"/>
      <c r="AV399" s="3"/>
      <c r="AW399" s="3"/>
      <c r="AX399" s="3"/>
      <c r="AY399" s="3"/>
      <c r="AZ399" s="3"/>
      <c r="BA399" s="3"/>
      <c r="BB399" s="3"/>
      <c r="BC399" s="3"/>
      <c r="BD399" s="3"/>
      <c r="BE399" s="3"/>
      <c r="BF399" s="3"/>
      <c r="BG399" s="3"/>
      <c r="BH399" s="3"/>
      <c r="BI399" s="3"/>
      <c r="BJ399" s="3"/>
      <c r="BK399" s="3"/>
      <c r="BL399" s="3"/>
    </row>
    <row r="400" spans="1:64"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c r="AF400" s="3"/>
      <c r="AG400" s="3"/>
      <c r="AH400" s="3"/>
      <c r="AI400" s="3"/>
      <c r="AJ400" s="3"/>
      <c r="AK400" s="3"/>
      <c r="AL400" s="3"/>
      <c r="AM400" s="3"/>
      <c r="AN400" s="3"/>
      <c r="AO400" s="3"/>
      <c r="AP400" s="3"/>
      <c r="AQ400" s="3"/>
      <c r="AR400" s="3"/>
      <c r="AS400" s="3"/>
      <c r="AT400" s="3"/>
      <c r="AU400" s="3"/>
      <c r="AV400" s="3"/>
      <c r="AW400" s="3"/>
      <c r="AX400" s="3"/>
      <c r="AY400" s="3"/>
      <c r="AZ400" s="3"/>
      <c r="BA400" s="3"/>
      <c r="BB400" s="3"/>
      <c r="BC400" s="3"/>
      <c r="BD400" s="3"/>
      <c r="BE400" s="3"/>
      <c r="BF400" s="3"/>
      <c r="BG400" s="3"/>
      <c r="BH400" s="3"/>
      <c r="BI400" s="3"/>
      <c r="BJ400" s="3"/>
      <c r="BK400" s="3"/>
      <c r="BL400" s="3"/>
    </row>
    <row r="401" spans="1:64"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c r="AF401" s="3"/>
      <c r="AG401" s="3"/>
      <c r="AH401" s="3"/>
      <c r="AI401" s="3"/>
      <c r="AJ401" s="3"/>
      <c r="AK401" s="3"/>
      <c r="AL401" s="3"/>
      <c r="AM401" s="3"/>
      <c r="AN401" s="3"/>
      <c r="AO401" s="3"/>
      <c r="AP401" s="3"/>
      <c r="AQ401" s="3"/>
      <c r="AR401" s="3"/>
      <c r="AS401" s="3"/>
      <c r="AT401" s="3"/>
      <c r="AU401" s="3"/>
      <c r="AV401" s="3"/>
      <c r="AW401" s="3"/>
      <c r="AX401" s="3"/>
      <c r="AY401" s="3"/>
      <c r="AZ401" s="3"/>
      <c r="BA401" s="3"/>
      <c r="BB401" s="3"/>
      <c r="BC401" s="3"/>
      <c r="BD401" s="3"/>
      <c r="BE401" s="3"/>
      <c r="BF401" s="3"/>
      <c r="BG401" s="3"/>
      <c r="BH401" s="3"/>
      <c r="BI401" s="3"/>
      <c r="BJ401" s="3"/>
      <c r="BK401" s="3"/>
      <c r="BL401" s="3"/>
    </row>
    <row r="402" spans="1:64"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c r="AG402" s="3"/>
      <c r="AH402" s="3"/>
      <c r="AI402" s="3"/>
      <c r="AJ402" s="3"/>
      <c r="AK402" s="3"/>
      <c r="AL402" s="3"/>
      <c r="AM402" s="3"/>
      <c r="AN402" s="3"/>
      <c r="AO402" s="3"/>
      <c r="AP402" s="3"/>
      <c r="AQ402" s="3"/>
      <c r="AR402" s="3"/>
      <c r="AS402" s="3"/>
      <c r="AT402" s="3"/>
      <c r="AU402" s="3"/>
      <c r="AV402" s="3"/>
      <c r="AW402" s="3"/>
      <c r="AX402" s="3"/>
      <c r="AY402" s="3"/>
      <c r="AZ402" s="3"/>
      <c r="BA402" s="3"/>
      <c r="BB402" s="3"/>
      <c r="BC402" s="3"/>
      <c r="BD402" s="3"/>
      <c r="BE402" s="3"/>
      <c r="BF402" s="3"/>
      <c r="BG402" s="3"/>
      <c r="BH402" s="3"/>
      <c r="BI402" s="3"/>
      <c r="BJ402" s="3"/>
      <c r="BK402" s="3"/>
      <c r="BL402" s="3"/>
    </row>
    <row r="403" spans="1:64"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c r="AE403" s="3"/>
      <c r="AF403" s="3"/>
      <c r="AG403" s="3"/>
      <c r="AH403" s="3"/>
      <c r="AI403" s="3"/>
      <c r="AJ403" s="3"/>
      <c r="AK403" s="3"/>
      <c r="AL403" s="3"/>
      <c r="AM403" s="3"/>
      <c r="AN403" s="3"/>
      <c r="AO403" s="3"/>
      <c r="AP403" s="3"/>
      <c r="AQ403" s="3"/>
      <c r="AR403" s="3"/>
      <c r="AS403" s="3"/>
      <c r="AT403" s="3"/>
      <c r="AU403" s="3"/>
      <c r="AV403" s="3"/>
      <c r="AW403" s="3"/>
      <c r="AX403" s="3"/>
      <c r="AY403" s="3"/>
      <c r="AZ403" s="3"/>
      <c r="BA403" s="3"/>
      <c r="BB403" s="3"/>
      <c r="BC403" s="3"/>
      <c r="BD403" s="3"/>
      <c r="BE403" s="3"/>
      <c r="BF403" s="3"/>
      <c r="BG403" s="3"/>
      <c r="BH403" s="3"/>
      <c r="BI403" s="3"/>
      <c r="BJ403" s="3"/>
      <c r="BK403" s="3"/>
      <c r="BL403" s="3"/>
    </row>
    <row r="404" spans="1:64"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3"/>
      <c r="AK404" s="3"/>
      <c r="AL404" s="3"/>
      <c r="AM404" s="3"/>
      <c r="AN404" s="3"/>
      <c r="AO404" s="3"/>
      <c r="AP404" s="3"/>
      <c r="AQ404" s="3"/>
      <c r="AR404" s="3"/>
      <c r="AS404" s="3"/>
      <c r="AT404" s="3"/>
      <c r="AU404" s="3"/>
      <c r="AV404" s="3"/>
      <c r="AW404" s="3"/>
      <c r="AX404" s="3"/>
      <c r="AY404" s="3"/>
      <c r="AZ404" s="3"/>
      <c r="BA404" s="3"/>
      <c r="BB404" s="3"/>
      <c r="BC404" s="3"/>
      <c r="BD404" s="3"/>
      <c r="BE404" s="3"/>
      <c r="BF404" s="3"/>
      <c r="BG404" s="3"/>
      <c r="BH404" s="3"/>
      <c r="BI404" s="3"/>
      <c r="BJ404" s="3"/>
      <c r="BK404" s="3"/>
      <c r="BL404" s="3"/>
    </row>
    <row r="405" spans="1:64"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3"/>
      <c r="AK405" s="3"/>
      <c r="AL405" s="3"/>
      <c r="AM405" s="3"/>
      <c r="AN405" s="3"/>
      <c r="AO405" s="3"/>
      <c r="AP405" s="3"/>
      <c r="AQ405" s="3"/>
      <c r="AR405" s="3"/>
      <c r="AS405" s="3"/>
      <c r="AT405" s="3"/>
      <c r="AU405" s="3"/>
      <c r="AV405" s="3"/>
      <c r="AW405" s="3"/>
      <c r="AX405" s="3"/>
      <c r="AY405" s="3"/>
      <c r="AZ405" s="3"/>
      <c r="BA405" s="3"/>
      <c r="BB405" s="3"/>
      <c r="BC405" s="3"/>
      <c r="BD405" s="3"/>
      <c r="BE405" s="3"/>
      <c r="BF405" s="3"/>
      <c r="BG405" s="3"/>
      <c r="BH405" s="3"/>
      <c r="BI405" s="3"/>
      <c r="BJ405" s="3"/>
      <c r="BK405" s="3"/>
      <c r="BL405" s="3"/>
    </row>
    <row r="406" spans="1:64"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3"/>
      <c r="AK406" s="3"/>
      <c r="AL406" s="3"/>
      <c r="AM406" s="3"/>
      <c r="AN406" s="3"/>
      <c r="AO406" s="3"/>
      <c r="AP406" s="3"/>
      <c r="AQ406" s="3"/>
      <c r="AR406" s="3"/>
      <c r="AS406" s="3"/>
      <c r="AT406" s="3"/>
      <c r="AU406" s="3"/>
      <c r="AV406" s="3"/>
      <c r="AW406" s="3"/>
      <c r="AX406" s="3"/>
      <c r="AY406" s="3"/>
      <c r="AZ406" s="3"/>
      <c r="BA406" s="3"/>
      <c r="BB406" s="3"/>
      <c r="BC406" s="3"/>
      <c r="BD406" s="3"/>
      <c r="BE406" s="3"/>
      <c r="BF406" s="3"/>
      <c r="BG406" s="3"/>
      <c r="BH406" s="3"/>
      <c r="BI406" s="3"/>
      <c r="BJ406" s="3"/>
      <c r="BK406" s="3"/>
      <c r="BL406" s="3"/>
    </row>
    <row r="407" spans="1:64"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3"/>
      <c r="AK407" s="3"/>
      <c r="AL407" s="3"/>
      <c r="AM407" s="3"/>
      <c r="AN407" s="3"/>
      <c r="AO407" s="3"/>
      <c r="AP407" s="3"/>
      <c r="AQ407" s="3"/>
      <c r="AR407" s="3"/>
      <c r="AS407" s="3"/>
      <c r="AT407" s="3"/>
      <c r="AU407" s="3"/>
      <c r="AV407" s="3"/>
      <c r="AW407" s="3"/>
      <c r="AX407" s="3"/>
      <c r="AY407" s="3"/>
      <c r="AZ407" s="3"/>
      <c r="BA407" s="3"/>
      <c r="BB407" s="3"/>
      <c r="BC407" s="3"/>
      <c r="BD407" s="3"/>
      <c r="BE407" s="3"/>
      <c r="BF407" s="3"/>
      <c r="BG407" s="3"/>
      <c r="BH407" s="3"/>
      <c r="BI407" s="3"/>
      <c r="BJ407" s="3"/>
      <c r="BK407" s="3"/>
      <c r="BL407" s="3"/>
    </row>
    <row r="408" spans="1:64"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3"/>
      <c r="AK408" s="3"/>
      <c r="AL408" s="3"/>
      <c r="AM408" s="3"/>
      <c r="AN408" s="3"/>
      <c r="AO408" s="3"/>
      <c r="AP408" s="3"/>
      <c r="AQ408" s="3"/>
      <c r="AR408" s="3"/>
      <c r="AS408" s="3"/>
      <c r="AT408" s="3"/>
      <c r="AU408" s="3"/>
      <c r="AV408" s="3"/>
      <c r="AW408" s="3"/>
      <c r="AX408" s="3"/>
      <c r="AY408" s="3"/>
      <c r="AZ408" s="3"/>
      <c r="BA408" s="3"/>
      <c r="BB408" s="3"/>
      <c r="BC408" s="3"/>
      <c r="BD408" s="3"/>
      <c r="BE408" s="3"/>
      <c r="BF408" s="3"/>
      <c r="BG408" s="3"/>
      <c r="BH408" s="3"/>
      <c r="BI408" s="3"/>
      <c r="BJ408" s="3"/>
      <c r="BK408" s="3"/>
      <c r="BL408" s="3"/>
    </row>
    <row r="409" spans="1:64"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3"/>
      <c r="AK409" s="3"/>
      <c r="AL409" s="3"/>
      <c r="AM409" s="3"/>
      <c r="AN409" s="3"/>
      <c r="AO409" s="3"/>
      <c r="AP409" s="3"/>
      <c r="AQ409" s="3"/>
      <c r="AR409" s="3"/>
      <c r="AS409" s="3"/>
      <c r="AT409" s="3"/>
      <c r="AU409" s="3"/>
      <c r="AV409" s="3"/>
      <c r="AW409" s="3"/>
      <c r="AX409" s="3"/>
      <c r="AY409" s="3"/>
      <c r="AZ409" s="3"/>
      <c r="BA409" s="3"/>
      <c r="BB409" s="3"/>
      <c r="BC409" s="3"/>
      <c r="BD409" s="3"/>
      <c r="BE409" s="3"/>
      <c r="BF409" s="3"/>
      <c r="BG409" s="3"/>
      <c r="BH409" s="3"/>
      <c r="BI409" s="3"/>
      <c r="BJ409" s="3"/>
      <c r="BK409" s="3"/>
      <c r="BL409" s="3"/>
    </row>
    <row r="410" spans="1:64"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c r="AB410" s="3"/>
      <c r="AC410" s="3"/>
      <c r="AD410" s="3"/>
      <c r="AE410" s="3"/>
      <c r="AF410" s="3"/>
      <c r="AG410" s="3"/>
      <c r="AH410" s="3"/>
      <c r="AI410" s="3"/>
      <c r="AJ410" s="3"/>
      <c r="AK410" s="3"/>
      <c r="AL410" s="3"/>
      <c r="AM410" s="3"/>
      <c r="AN410" s="3"/>
      <c r="AO410" s="3"/>
      <c r="AP410" s="3"/>
      <c r="AQ410" s="3"/>
      <c r="AR410" s="3"/>
      <c r="AS410" s="3"/>
      <c r="AT410" s="3"/>
      <c r="AU410" s="3"/>
      <c r="AV410" s="3"/>
      <c r="AW410" s="3"/>
      <c r="AX410" s="3"/>
      <c r="AY410" s="3"/>
      <c r="AZ410" s="3"/>
      <c r="BA410" s="3"/>
      <c r="BB410" s="3"/>
      <c r="BC410" s="3"/>
      <c r="BD410" s="3"/>
      <c r="BE410" s="3"/>
      <c r="BF410" s="3"/>
      <c r="BG410" s="3"/>
      <c r="BH410" s="3"/>
      <c r="BI410" s="3"/>
      <c r="BJ410" s="3"/>
      <c r="BK410" s="3"/>
      <c r="BL410" s="3"/>
    </row>
    <row r="411" spans="1:64"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c r="AB411" s="3"/>
      <c r="AC411" s="3"/>
      <c r="AD411" s="3"/>
      <c r="AE411" s="3"/>
      <c r="AF411" s="3"/>
      <c r="AG411" s="3"/>
      <c r="AH411" s="3"/>
      <c r="AI411" s="3"/>
      <c r="AJ411" s="3"/>
      <c r="AK411" s="3"/>
      <c r="AL411" s="3"/>
      <c r="AM411" s="3"/>
      <c r="AN411" s="3"/>
      <c r="AO411" s="3"/>
      <c r="AP411" s="3"/>
      <c r="AQ411" s="3"/>
      <c r="AR411" s="3"/>
      <c r="AS411" s="3"/>
      <c r="AT411" s="3"/>
      <c r="AU411" s="3"/>
      <c r="AV411" s="3"/>
      <c r="AW411" s="3"/>
      <c r="AX411" s="3"/>
      <c r="AY411" s="3"/>
      <c r="AZ411" s="3"/>
      <c r="BA411" s="3"/>
      <c r="BB411" s="3"/>
      <c r="BC411" s="3"/>
      <c r="BD411" s="3"/>
      <c r="BE411" s="3"/>
      <c r="BF411" s="3"/>
      <c r="BG411" s="3"/>
      <c r="BH411" s="3"/>
      <c r="BI411" s="3"/>
      <c r="BJ411" s="3"/>
      <c r="BK411" s="3"/>
      <c r="BL411" s="3"/>
    </row>
    <row r="412" spans="1:64"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c r="AB412" s="3"/>
      <c r="AC412" s="3"/>
      <c r="AD412" s="3"/>
      <c r="AE412" s="3"/>
      <c r="AF412" s="3"/>
      <c r="AG412" s="3"/>
      <c r="AH412" s="3"/>
      <c r="AI412" s="3"/>
      <c r="AJ412" s="3"/>
      <c r="AK412" s="3"/>
      <c r="AL412" s="3"/>
      <c r="AM412" s="3"/>
      <c r="AN412" s="3"/>
      <c r="AO412" s="3"/>
      <c r="AP412" s="3"/>
      <c r="AQ412" s="3"/>
      <c r="AR412" s="3"/>
      <c r="AS412" s="3"/>
      <c r="AT412" s="3"/>
      <c r="AU412" s="3"/>
      <c r="AV412" s="3"/>
      <c r="AW412" s="3"/>
      <c r="AX412" s="3"/>
      <c r="AY412" s="3"/>
      <c r="AZ412" s="3"/>
      <c r="BA412" s="3"/>
      <c r="BB412" s="3"/>
      <c r="BC412" s="3"/>
      <c r="BD412" s="3"/>
      <c r="BE412" s="3"/>
      <c r="BF412" s="3"/>
      <c r="BG412" s="3"/>
      <c r="BH412" s="3"/>
      <c r="BI412" s="3"/>
      <c r="BJ412" s="3"/>
      <c r="BK412" s="3"/>
      <c r="BL412" s="3"/>
    </row>
    <row r="413" spans="1:64"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c r="AB413" s="3"/>
      <c r="AC413" s="3"/>
      <c r="AD413" s="3"/>
      <c r="AE413" s="3"/>
      <c r="AF413" s="3"/>
      <c r="AG413" s="3"/>
      <c r="AH413" s="3"/>
      <c r="AI413" s="3"/>
      <c r="AJ413" s="3"/>
      <c r="AK413" s="3"/>
      <c r="AL413" s="3"/>
      <c r="AM413" s="3"/>
      <c r="AN413" s="3"/>
      <c r="AO413" s="3"/>
      <c r="AP413" s="3"/>
      <c r="AQ413" s="3"/>
      <c r="AR413" s="3"/>
      <c r="AS413" s="3"/>
      <c r="AT413" s="3"/>
      <c r="AU413" s="3"/>
      <c r="AV413" s="3"/>
      <c r="AW413" s="3"/>
      <c r="AX413" s="3"/>
      <c r="AY413" s="3"/>
      <c r="AZ413" s="3"/>
      <c r="BA413" s="3"/>
      <c r="BB413" s="3"/>
      <c r="BC413" s="3"/>
      <c r="BD413" s="3"/>
      <c r="BE413" s="3"/>
      <c r="BF413" s="3"/>
      <c r="BG413" s="3"/>
      <c r="BH413" s="3"/>
      <c r="BI413" s="3"/>
      <c r="BJ413" s="3"/>
      <c r="BK413" s="3"/>
      <c r="BL413" s="3"/>
    </row>
    <row r="414" spans="1:64"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c r="AA414" s="3"/>
      <c r="AB414" s="3"/>
      <c r="AC414" s="3"/>
      <c r="AD414" s="3"/>
      <c r="AE414" s="3"/>
      <c r="AF414" s="3"/>
      <c r="AG414" s="3"/>
      <c r="AH414" s="3"/>
      <c r="AI414" s="3"/>
      <c r="AJ414" s="3"/>
      <c r="AK414" s="3"/>
      <c r="AL414" s="3"/>
      <c r="AM414" s="3"/>
      <c r="AN414" s="3"/>
      <c r="AO414" s="3"/>
      <c r="AP414" s="3"/>
      <c r="AQ414" s="3"/>
      <c r="AR414" s="3"/>
      <c r="AS414" s="3"/>
      <c r="AT414" s="3"/>
      <c r="AU414" s="3"/>
      <c r="AV414" s="3"/>
      <c r="AW414" s="3"/>
      <c r="AX414" s="3"/>
      <c r="AY414" s="3"/>
      <c r="AZ414" s="3"/>
      <c r="BA414" s="3"/>
      <c r="BB414" s="3"/>
      <c r="BC414" s="3"/>
      <c r="BD414" s="3"/>
      <c r="BE414" s="3"/>
      <c r="BF414" s="3"/>
      <c r="BG414" s="3"/>
      <c r="BH414" s="3"/>
      <c r="BI414" s="3"/>
      <c r="BJ414" s="3"/>
      <c r="BK414" s="3"/>
      <c r="BL414" s="3"/>
    </row>
    <row r="415" spans="1:64"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c r="AA415" s="3"/>
      <c r="AB415" s="3"/>
      <c r="AC415" s="3"/>
      <c r="AD415" s="3"/>
      <c r="AE415" s="3"/>
      <c r="AF415" s="3"/>
      <c r="AG415" s="3"/>
      <c r="AH415" s="3"/>
      <c r="AI415" s="3"/>
      <c r="AJ415" s="3"/>
      <c r="AK415" s="3"/>
      <c r="AL415" s="3"/>
      <c r="AM415" s="3"/>
      <c r="AN415" s="3"/>
      <c r="AO415" s="3"/>
      <c r="AP415" s="3"/>
      <c r="AQ415" s="3"/>
      <c r="AR415" s="3"/>
      <c r="AS415" s="3"/>
      <c r="AT415" s="3"/>
      <c r="AU415" s="3"/>
      <c r="AV415" s="3"/>
      <c r="AW415" s="3"/>
      <c r="AX415" s="3"/>
      <c r="AY415" s="3"/>
      <c r="AZ415" s="3"/>
      <c r="BA415" s="3"/>
      <c r="BB415" s="3"/>
      <c r="BC415" s="3"/>
      <c r="BD415" s="3"/>
      <c r="BE415" s="3"/>
      <c r="BF415" s="3"/>
      <c r="BG415" s="3"/>
      <c r="BH415" s="3"/>
      <c r="BI415" s="3"/>
      <c r="BJ415" s="3"/>
      <c r="BK415" s="3"/>
      <c r="BL415" s="3"/>
    </row>
    <row r="416" spans="1:64"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c r="AB416" s="3"/>
      <c r="AC416" s="3"/>
      <c r="AD416" s="3"/>
      <c r="AE416" s="3"/>
      <c r="AF416" s="3"/>
      <c r="AG416" s="3"/>
      <c r="AH416" s="3"/>
      <c r="AI416" s="3"/>
      <c r="AJ416" s="3"/>
      <c r="AK416" s="3"/>
      <c r="AL416" s="3"/>
      <c r="AM416" s="3"/>
      <c r="AN416" s="3"/>
      <c r="AO416" s="3"/>
      <c r="AP416" s="3"/>
      <c r="AQ416" s="3"/>
      <c r="AR416" s="3"/>
      <c r="AS416" s="3"/>
      <c r="AT416" s="3"/>
      <c r="AU416" s="3"/>
      <c r="AV416" s="3"/>
      <c r="AW416" s="3"/>
      <c r="AX416" s="3"/>
      <c r="AY416" s="3"/>
      <c r="AZ416" s="3"/>
      <c r="BA416" s="3"/>
      <c r="BB416" s="3"/>
      <c r="BC416" s="3"/>
      <c r="BD416" s="3"/>
      <c r="BE416" s="3"/>
      <c r="BF416" s="3"/>
      <c r="BG416" s="3"/>
      <c r="BH416" s="3"/>
      <c r="BI416" s="3"/>
      <c r="BJ416" s="3"/>
      <c r="BK416" s="3"/>
      <c r="BL416" s="3"/>
    </row>
    <row r="417" spans="1:64"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c r="AA417" s="3"/>
      <c r="AB417" s="3"/>
      <c r="AC417" s="3"/>
      <c r="AD417" s="3"/>
      <c r="AE417" s="3"/>
      <c r="AF417" s="3"/>
      <c r="AG417" s="3"/>
      <c r="AH417" s="3"/>
      <c r="AI417" s="3"/>
      <c r="AJ417" s="3"/>
      <c r="AK417" s="3"/>
      <c r="AL417" s="3"/>
      <c r="AM417" s="3"/>
      <c r="AN417" s="3"/>
      <c r="AO417" s="3"/>
      <c r="AP417" s="3"/>
      <c r="AQ417" s="3"/>
      <c r="AR417" s="3"/>
      <c r="AS417" s="3"/>
      <c r="AT417" s="3"/>
      <c r="AU417" s="3"/>
      <c r="AV417" s="3"/>
      <c r="AW417" s="3"/>
      <c r="AX417" s="3"/>
      <c r="AY417" s="3"/>
      <c r="AZ417" s="3"/>
      <c r="BA417" s="3"/>
      <c r="BB417" s="3"/>
      <c r="BC417" s="3"/>
      <c r="BD417" s="3"/>
      <c r="BE417" s="3"/>
      <c r="BF417" s="3"/>
      <c r="BG417" s="3"/>
      <c r="BH417" s="3"/>
      <c r="BI417" s="3"/>
      <c r="BJ417" s="3"/>
      <c r="BK417" s="3"/>
      <c r="BL417" s="3"/>
    </row>
    <row r="418" spans="1:64"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3"/>
      <c r="AK418" s="3"/>
      <c r="AL418" s="3"/>
      <c r="AM418" s="3"/>
      <c r="AN418" s="3"/>
      <c r="AO418" s="3"/>
      <c r="AP418" s="3"/>
      <c r="AQ418" s="3"/>
      <c r="AR418" s="3"/>
      <c r="AS418" s="3"/>
      <c r="AT418" s="3"/>
      <c r="AU418" s="3"/>
      <c r="AV418" s="3"/>
      <c r="AW418" s="3"/>
      <c r="AX418" s="3"/>
      <c r="AY418" s="3"/>
      <c r="AZ418" s="3"/>
      <c r="BA418" s="3"/>
      <c r="BB418" s="3"/>
      <c r="BC418" s="3"/>
      <c r="BD418" s="3"/>
      <c r="BE418" s="3"/>
      <c r="BF418" s="3"/>
      <c r="BG418" s="3"/>
      <c r="BH418" s="3"/>
      <c r="BI418" s="3"/>
      <c r="BJ418" s="3"/>
      <c r="BK418" s="3"/>
      <c r="BL418" s="3"/>
    </row>
    <row r="419" spans="1:64"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3"/>
      <c r="AK419" s="3"/>
      <c r="AL419" s="3"/>
      <c r="AM419" s="3"/>
      <c r="AN419" s="3"/>
      <c r="AO419" s="3"/>
      <c r="AP419" s="3"/>
      <c r="AQ419" s="3"/>
      <c r="AR419" s="3"/>
      <c r="AS419" s="3"/>
      <c r="AT419" s="3"/>
      <c r="AU419" s="3"/>
      <c r="AV419" s="3"/>
      <c r="AW419" s="3"/>
      <c r="AX419" s="3"/>
      <c r="AY419" s="3"/>
      <c r="AZ419" s="3"/>
      <c r="BA419" s="3"/>
      <c r="BB419" s="3"/>
      <c r="BC419" s="3"/>
      <c r="BD419" s="3"/>
      <c r="BE419" s="3"/>
      <c r="BF419" s="3"/>
      <c r="BG419" s="3"/>
      <c r="BH419" s="3"/>
      <c r="BI419" s="3"/>
      <c r="BJ419" s="3"/>
      <c r="BK419" s="3"/>
      <c r="BL419" s="3"/>
    </row>
    <row r="420" spans="1:64"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3"/>
      <c r="AK420" s="3"/>
      <c r="AL420" s="3"/>
      <c r="AM420" s="3"/>
      <c r="AN420" s="3"/>
      <c r="AO420" s="3"/>
      <c r="AP420" s="3"/>
      <c r="AQ420" s="3"/>
      <c r="AR420" s="3"/>
      <c r="AS420" s="3"/>
      <c r="AT420" s="3"/>
      <c r="AU420" s="3"/>
      <c r="AV420" s="3"/>
      <c r="AW420" s="3"/>
      <c r="AX420" s="3"/>
      <c r="AY420" s="3"/>
      <c r="AZ420" s="3"/>
      <c r="BA420" s="3"/>
      <c r="BB420" s="3"/>
      <c r="BC420" s="3"/>
      <c r="BD420" s="3"/>
      <c r="BE420" s="3"/>
      <c r="BF420" s="3"/>
      <c r="BG420" s="3"/>
      <c r="BH420" s="3"/>
      <c r="BI420" s="3"/>
      <c r="BJ420" s="3"/>
      <c r="BK420" s="3"/>
      <c r="BL420" s="3"/>
    </row>
    <row r="421" spans="1:64"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3"/>
      <c r="AK421" s="3"/>
      <c r="AL421" s="3"/>
      <c r="AM421" s="3"/>
      <c r="AN421" s="3"/>
      <c r="AO421" s="3"/>
      <c r="AP421" s="3"/>
      <c r="AQ421" s="3"/>
      <c r="AR421" s="3"/>
      <c r="AS421" s="3"/>
      <c r="AT421" s="3"/>
      <c r="AU421" s="3"/>
      <c r="AV421" s="3"/>
      <c r="AW421" s="3"/>
      <c r="AX421" s="3"/>
      <c r="AY421" s="3"/>
      <c r="AZ421" s="3"/>
      <c r="BA421" s="3"/>
      <c r="BB421" s="3"/>
      <c r="BC421" s="3"/>
      <c r="BD421" s="3"/>
      <c r="BE421" s="3"/>
      <c r="BF421" s="3"/>
      <c r="BG421" s="3"/>
      <c r="BH421" s="3"/>
      <c r="BI421" s="3"/>
      <c r="BJ421" s="3"/>
      <c r="BK421" s="3"/>
      <c r="BL421" s="3"/>
    </row>
    <row r="422" spans="1:64"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
      <c r="AK422" s="3"/>
      <c r="AL422" s="3"/>
      <c r="AM422" s="3"/>
      <c r="AN422" s="3"/>
      <c r="AO422" s="3"/>
      <c r="AP422" s="3"/>
      <c r="AQ422" s="3"/>
      <c r="AR422" s="3"/>
      <c r="AS422" s="3"/>
      <c r="AT422" s="3"/>
      <c r="AU422" s="3"/>
      <c r="AV422" s="3"/>
      <c r="AW422" s="3"/>
      <c r="AX422" s="3"/>
      <c r="AY422" s="3"/>
      <c r="AZ422" s="3"/>
      <c r="BA422" s="3"/>
      <c r="BB422" s="3"/>
      <c r="BC422" s="3"/>
      <c r="BD422" s="3"/>
      <c r="BE422" s="3"/>
      <c r="BF422" s="3"/>
      <c r="BG422" s="3"/>
      <c r="BH422" s="3"/>
      <c r="BI422" s="3"/>
      <c r="BJ422" s="3"/>
      <c r="BK422" s="3"/>
      <c r="BL422" s="3"/>
    </row>
    <row r="423" spans="1:64"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c r="AE423" s="3"/>
      <c r="AF423" s="3"/>
      <c r="AG423" s="3"/>
      <c r="AH423" s="3"/>
      <c r="AI423" s="3"/>
      <c r="AJ423" s="3"/>
      <c r="AK423" s="3"/>
      <c r="AL423" s="3"/>
      <c r="AM423" s="3"/>
      <c r="AN423" s="3"/>
      <c r="AO423" s="3"/>
      <c r="AP423" s="3"/>
      <c r="AQ423" s="3"/>
      <c r="AR423" s="3"/>
      <c r="AS423" s="3"/>
      <c r="AT423" s="3"/>
      <c r="AU423" s="3"/>
      <c r="AV423" s="3"/>
      <c r="AW423" s="3"/>
      <c r="AX423" s="3"/>
      <c r="AY423" s="3"/>
      <c r="AZ423" s="3"/>
      <c r="BA423" s="3"/>
      <c r="BB423" s="3"/>
      <c r="BC423" s="3"/>
      <c r="BD423" s="3"/>
      <c r="BE423" s="3"/>
      <c r="BF423" s="3"/>
      <c r="BG423" s="3"/>
      <c r="BH423" s="3"/>
      <c r="BI423" s="3"/>
      <c r="BJ423" s="3"/>
      <c r="BK423" s="3"/>
      <c r="BL423" s="3"/>
    </row>
    <row r="424" spans="1:64"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c r="AA424" s="3"/>
      <c r="AB424" s="3"/>
      <c r="AC424" s="3"/>
      <c r="AD424" s="3"/>
      <c r="AE424" s="3"/>
      <c r="AF424" s="3"/>
      <c r="AG424" s="3"/>
      <c r="AH424" s="3"/>
      <c r="AI424" s="3"/>
      <c r="AJ424" s="3"/>
      <c r="AK424" s="3"/>
      <c r="AL424" s="3"/>
      <c r="AM424" s="3"/>
      <c r="AN424" s="3"/>
      <c r="AO424" s="3"/>
      <c r="AP424" s="3"/>
      <c r="AQ424" s="3"/>
      <c r="AR424" s="3"/>
      <c r="AS424" s="3"/>
      <c r="AT424" s="3"/>
      <c r="AU424" s="3"/>
      <c r="AV424" s="3"/>
      <c r="AW424" s="3"/>
      <c r="AX424" s="3"/>
      <c r="AY424" s="3"/>
      <c r="AZ424" s="3"/>
      <c r="BA424" s="3"/>
      <c r="BB424" s="3"/>
      <c r="BC424" s="3"/>
      <c r="BD424" s="3"/>
      <c r="BE424" s="3"/>
      <c r="BF424" s="3"/>
      <c r="BG424" s="3"/>
      <c r="BH424" s="3"/>
      <c r="BI424" s="3"/>
      <c r="BJ424" s="3"/>
      <c r="BK424" s="3"/>
      <c r="BL424" s="3"/>
    </row>
    <row r="425" spans="1:64"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c r="AB425" s="3"/>
      <c r="AC425" s="3"/>
      <c r="AD425" s="3"/>
      <c r="AE425" s="3"/>
      <c r="AF425" s="3"/>
      <c r="AG425" s="3"/>
      <c r="AH425" s="3"/>
      <c r="AI425" s="3"/>
      <c r="AJ425" s="3"/>
      <c r="AK425" s="3"/>
      <c r="AL425" s="3"/>
      <c r="AM425" s="3"/>
      <c r="AN425" s="3"/>
      <c r="AO425" s="3"/>
      <c r="AP425" s="3"/>
      <c r="AQ425" s="3"/>
      <c r="AR425" s="3"/>
      <c r="AS425" s="3"/>
      <c r="AT425" s="3"/>
      <c r="AU425" s="3"/>
      <c r="AV425" s="3"/>
      <c r="AW425" s="3"/>
      <c r="AX425" s="3"/>
      <c r="AY425" s="3"/>
      <c r="AZ425" s="3"/>
      <c r="BA425" s="3"/>
      <c r="BB425" s="3"/>
      <c r="BC425" s="3"/>
      <c r="BD425" s="3"/>
      <c r="BE425" s="3"/>
      <c r="BF425" s="3"/>
      <c r="BG425" s="3"/>
      <c r="BH425" s="3"/>
      <c r="BI425" s="3"/>
      <c r="BJ425" s="3"/>
      <c r="BK425" s="3"/>
      <c r="BL425" s="3"/>
    </row>
    <row r="426" spans="1:64"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c r="AA426" s="3"/>
      <c r="AB426" s="3"/>
      <c r="AC426" s="3"/>
      <c r="AD426" s="3"/>
      <c r="AE426" s="3"/>
      <c r="AF426" s="3"/>
      <c r="AG426" s="3"/>
      <c r="AH426" s="3"/>
      <c r="AI426" s="3"/>
      <c r="AJ426" s="3"/>
      <c r="AK426" s="3"/>
      <c r="AL426" s="3"/>
      <c r="AM426" s="3"/>
      <c r="AN426" s="3"/>
      <c r="AO426" s="3"/>
      <c r="AP426" s="3"/>
      <c r="AQ426" s="3"/>
      <c r="AR426" s="3"/>
      <c r="AS426" s="3"/>
      <c r="AT426" s="3"/>
      <c r="AU426" s="3"/>
      <c r="AV426" s="3"/>
      <c r="AW426" s="3"/>
      <c r="AX426" s="3"/>
      <c r="AY426" s="3"/>
      <c r="AZ426" s="3"/>
      <c r="BA426" s="3"/>
      <c r="BB426" s="3"/>
      <c r="BC426" s="3"/>
      <c r="BD426" s="3"/>
      <c r="BE426" s="3"/>
      <c r="BF426" s="3"/>
      <c r="BG426" s="3"/>
      <c r="BH426" s="3"/>
      <c r="BI426" s="3"/>
      <c r="BJ426" s="3"/>
      <c r="BK426" s="3"/>
      <c r="BL426" s="3"/>
    </row>
    <row r="427" spans="1:64"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c r="AA427" s="3"/>
      <c r="AB427" s="3"/>
      <c r="AC427" s="3"/>
      <c r="AD427" s="3"/>
      <c r="AE427" s="3"/>
      <c r="AF427" s="3"/>
      <c r="AG427" s="3"/>
      <c r="AH427" s="3"/>
      <c r="AI427" s="3"/>
      <c r="AJ427" s="3"/>
      <c r="AK427" s="3"/>
      <c r="AL427" s="3"/>
      <c r="AM427" s="3"/>
      <c r="AN427" s="3"/>
      <c r="AO427" s="3"/>
      <c r="AP427" s="3"/>
      <c r="AQ427" s="3"/>
      <c r="AR427" s="3"/>
      <c r="AS427" s="3"/>
      <c r="AT427" s="3"/>
      <c r="AU427" s="3"/>
      <c r="AV427" s="3"/>
      <c r="AW427" s="3"/>
      <c r="AX427" s="3"/>
      <c r="AY427" s="3"/>
      <c r="AZ427" s="3"/>
      <c r="BA427" s="3"/>
      <c r="BB427" s="3"/>
      <c r="BC427" s="3"/>
      <c r="BD427" s="3"/>
      <c r="BE427" s="3"/>
      <c r="BF427" s="3"/>
      <c r="BG427" s="3"/>
      <c r="BH427" s="3"/>
      <c r="BI427" s="3"/>
      <c r="BJ427" s="3"/>
      <c r="BK427" s="3"/>
      <c r="BL427" s="3"/>
    </row>
    <row r="428" spans="1:64"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c r="AB428" s="3"/>
      <c r="AC428" s="3"/>
      <c r="AD428" s="3"/>
      <c r="AE428" s="3"/>
      <c r="AF428" s="3"/>
      <c r="AG428" s="3"/>
      <c r="AH428" s="3"/>
      <c r="AI428" s="3"/>
      <c r="AJ428" s="3"/>
      <c r="AK428" s="3"/>
      <c r="AL428" s="3"/>
      <c r="AM428" s="3"/>
      <c r="AN428" s="3"/>
      <c r="AO428" s="3"/>
      <c r="AP428" s="3"/>
      <c r="AQ428" s="3"/>
      <c r="AR428" s="3"/>
      <c r="AS428" s="3"/>
      <c r="AT428" s="3"/>
      <c r="AU428" s="3"/>
      <c r="AV428" s="3"/>
      <c r="AW428" s="3"/>
      <c r="AX428" s="3"/>
      <c r="AY428" s="3"/>
      <c r="AZ428" s="3"/>
      <c r="BA428" s="3"/>
      <c r="BB428" s="3"/>
      <c r="BC428" s="3"/>
      <c r="BD428" s="3"/>
      <c r="BE428" s="3"/>
      <c r="BF428" s="3"/>
      <c r="BG428" s="3"/>
      <c r="BH428" s="3"/>
      <c r="BI428" s="3"/>
      <c r="BJ428" s="3"/>
      <c r="BK428" s="3"/>
      <c r="BL428" s="3"/>
    </row>
    <row r="429" spans="1:64"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c r="AA429" s="3"/>
      <c r="AB429" s="3"/>
      <c r="AC429" s="3"/>
      <c r="AD429" s="3"/>
      <c r="AE429" s="3"/>
      <c r="AF429" s="3"/>
      <c r="AG429" s="3"/>
      <c r="AH429" s="3"/>
      <c r="AI429" s="3"/>
      <c r="AJ429" s="3"/>
      <c r="AK429" s="3"/>
      <c r="AL429" s="3"/>
      <c r="AM429" s="3"/>
      <c r="AN429" s="3"/>
      <c r="AO429" s="3"/>
      <c r="AP429" s="3"/>
      <c r="AQ429" s="3"/>
      <c r="AR429" s="3"/>
      <c r="AS429" s="3"/>
      <c r="AT429" s="3"/>
      <c r="AU429" s="3"/>
      <c r="AV429" s="3"/>
      <c r="AW429" s="3"/>
      <c r="AX429" s="3"/>
      <c r="AY429" s="3"/>
      <c r="AZ429" s="3"/>
      <c r="BA429" s="3"/>
      <c r="BB429" s="3"/>
      <c r="BC429" s="3"/>
      <c r="BD429" s="3"/>
      <c r="BE429" s="3"/>
      <c r="BF429" s="3"/>
      <c r="BG429" s="3"/>
      <c r="BH429" s="3"/>
      <c r="BI429" s="3"/>
      <c r="BJ429" s="3"/>
      <c r="BK429" s="3"/>
      <c r="BL429" s="3"/>
    </row>
    <row r="430" spans="1:64"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c r="AA430" s="3"/>
      <c r="AB430" s="3"/>
      <c r="AC430" s="3"/>
      <c r="AD430" s="3"/>
      <c r="AE430" s="3"/>
      <c r="AF430" s="3"/>
      <c r="AG430" s="3"/>
      <c r="AH430" s="3"/>
      <c r="AI430" s="3"/>
      <c r="AJ430" s="3"/>
      <c r="AK430" s="3"/>
      <c r="AL430" s="3"/>
      <c r="AM430" s="3"/>
      <c r="AN430" s="3"/>
      <c r="AO430" s="3"/>
      <c r="AP430" s="3"/>
      <c r="AQ430" s="3"/>
      <c r="AR430" s="3"/>
      <c r="AS430" s="3"/>
      <c r="AT430" s="3"/>
      <c r="AU430" s="3"/>
      <c r="AV430" s="3"/>
      <c r="AW430" s="3"/>
      <c r="AX430" s="3"/>
      <c r="AY430" s="3"/>
      <c r="AZ430" s="3"/>
      <c r="BA430" s="3"/>
      <c r="BB430" s="3"/>
      <c r="BC430" s="3"/>
      <c r="BD430" s="3"/>
      <c r="BE430" s="3"/>
      <c r="BF430" s="3"/>
      <c r="BG430" s="3"/>
      <c r="BH430" s="3"/>
      <c r="BI430" s="3"/>
      <c r="BJ430" s="3"/>
      <c r="BK430" s="3"/>
      <c r="BL430" s="3"/>
    </row>
    <row r="431" spans="1:64"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c r="AB431" s="3"/>
      <c r="AC431" s="3"/>
      <c r="AD431" s="3"/>
      <c r="AE431" s="3"/>
      <c r="AF431" s="3"/>
      <c r="AG431" s="3"/>
      <c r="AH431" s="3"/>
      <c r="AI431" s="3"/>
      <c r="AJ431" s="3"/>
      <c r="AK431" s="3"/>
      <c r="AL431" s="3"/>
      <c r="AM431" s="3"/>
      <c r="AN431" s="3"/>
      <c r="AO431" s="3"/>
      <c r="AP431" s="3"/>
      <c r="AQ431" s="3"/>
      <c r="AR431" s="3"/>
      <c r="AS431" s="3"/>
      <c r="AT431" s="3"/>
      <c r="AU431" s="3"/>
      <c r="AV431" s="3"/>
      <c r="AW431" s="3"/>
      <c r="AX431" s="3"/>
      <c r="AY431" s="3"/>
      <c r="AZ431" s="3"/>
      <c r="BA431" s="3"/>
      <c r="BB431" s="3"/>
      <c r="BC431" s="3"/>
      <c r="BD431" s="3"/>
      <c r="BE431" s="3"/>
      <c r="BF431" s="3"/>
      <c r="BG431" s="3"/>
      <c r="BH431" s="3"/>
      <c r="BI431" s="3"/>
      <c r="BJ431" s="3"/>
      <c r="BK431" s="3"/>
      <c r="BL431" s="3"/>
    </row>
    <row r="432" spans="1:64"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c r="AB432" s="3"/>
      <c r="AC432" s="3"/>
      <c r="AD432" s="3"/>
      <c r="AE432" s="3"/>
      <c r="AF432" s="3"/>
      <c r="AG432" s="3"/>
      <c r="AH432" s="3"/>
      <c r="AI432" s="3"/>
      <c r="AJ432" s="3"/>
      <c r="AK432" s="3"/>
      <c r="AL432" s="3"/>
      <c r="AM432" s="3"/>
      <c r="AN432" s="3"/>
      <c r="AO432" s="3"/>
      <c r="AP432" s="3"/>
      <c r="AQ432" s="3"/>
      <c r="AR432" s="3"/>
      <c r="AS432" s="3"/>
      <c r="AT432" s="3"/>
      <c r="AU432" s="3"/>
      <c r="AV432" s="3"/>
      <c r="AW432" s="3"/>
      <c r="AX432" s="3"/>
      <c r="AY432" s="3"/>
      <c r="AZ432" s="3"/>
      <c r="BA432" s="3"/>
      <c r="BB432" s="3"/>
      <c r="BC432" s="3"/>
      <c r="BD432" s="3"/>
      <c r="BE432" s="3"/>
      <c r="BF432" s="3"/>
      <c r="BG432" s="3"/>
      <c r="BH432" s="3"/>
      <c r="BI432" s="3"/>
      <c r="BJ432" s="3"/>
      <c r="BK432" s="3"/>
      <c r="BL432" s="3"/>
    </row>
    <row r="433" spans="1:64"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c r="AB433" s="3"/>
      <c r="AC433" s="3"/>
      <c r="AD433" s="3"/>
      <c r="AE433" s="3"/>
      <c r="AF433" s="3"/>
      <c r="AG433" s="3"/>
      <c r="AH433" s="3"/>
      <c r="AI433" s="3"/>
      <c r="AJ433" s="3"/>
      <c r="AK433" s="3"/>
      <c r="AL433" s="3"/>
      <c r="AM433" s="3"/>
      <c r="AN433" s="3"/>
      <c r="AO433" s="3"/>
      <c r="AP433" s="3"/>
      <c r="AQ433" s="3"/>
      <c r="AR433" s="3"/>
      <c r="AS433" s="3"/>
      <c r="AT433" s="3"/>
      <c r="AU433" s="3"/>
      <c r="AV433" s="3"/>
      <c r="AW433" s="3"/>
      <c r="AX433" s="3"/>
      <c r="AY433" s="3"/>
      <c r="AZ433" s="3"/>
      <c r="BA433" s="3"/>
      <c r="BB433" s="3"/>
      <c r="BC433" s="3"/>
      <c r="BD433" s="3"/>
      <c r="BE433" s="3"/>
      <c r="BF433" s="3"/>
      <c r="BG433" s="3"/>
      <c r="BH433" s="3"/>
      <c r="BI433" s="3"/>
      <c r="BJ433" s="3"/>
      <c r="BK433" s="3"/>
      <c r="BL433" s="3"/>
    </row>
    <row r="434" spans="1:64"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c r="AB434" s="3"/>
      <c r="AC434" s="3"/>
      <c r="AD434" s="3"/>
      <c r="AE434" s="3"/>
      <c r="AF434" s="3"/>
      <c r="AG434" s="3"/>
      <c r="AH434" s="3"/>
      <c r="AI434" s="3"/>
      <c r="AJ434" s="3"/>
      <c r="AK434" s="3"/>
      <c r="AL434" s="3"/>
      <c r="AM434" s="3"/>
      <c r="AN434" s="3"/>
      <c r="AO434" s="3"/>
      <c r="AP434" s="3"/>
      <c r="AQ434" s="3"/>
      <c r="AR434" s="3"/>
      <c r="AS434" s="3"/>
      <c r="AT434" s="3"/>
      <c r="AU434" s="3"/>
      <c r="AV434" s="3"/>
      <c r="AW434" s="3"/>
      <c r="AX434" s="3"/>
      <c r="AY434" s="3"/>
      <c r="AZ434" s="3"/>
      <c r="BA434" s="3"/>
      <c r="BB434" s="3"/>
      <c r="BC434" s="3"/>
      <c r="BD434" s="3"/>
      <c r="BE434" s="3"/>
      <c r="BF434" s="3"/>
      <c r="BG434" s="3"/>
      <c r="BH434" s="3"/>
      <c r="BI434" s="3"/>
      <c r="BJ434" s="3"/>
      <c r="BK434" s="3"/>
      <c r="BL434" s="3"/>
    </row>
    <row r="435" spans="1:64"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c r="AB435" s="3"/>
      <c r="AC435" s="3"/>
      <c r="AD435" s="3"/>
      <c r="AE435" s="3"/>
      <c r="AF435" s="3"/>
      <c r="AG435" s="3"/>
      <c r="AH435" s="3"/>
      <c r="AI435" s="3"/>
      <c r="AJ435" s="3"/>
      <c r="AK435" s="3"/>
      <c r="AL435" s="3"/>
      <c r="AM435" s="3"/>
      <c r="AN435" s="3"/>
      <c r="AO435" s="3"/>
      <c r="AP435" s="3"/>
      <c r="AQ435" s="3"/>
      <c r="AR435" s="3"/>
      <c r="AS435" s="3"/>
      <c r="AT435" s="3"/>
      <c r="AU435" s="3"/>
      <c r="AV435" s="3"/>
      <c r="AW435" s="3"/>
      <c r="AX435" s="3"/>
      <c r="AY435" s="3"/>
      <c r="AZ435" s="3"/>
      <c r="BA435" s="3"/>
      <c r="BB435" s="3"/>
      <c r="BC435" s="3"/>
      <c r="BD435" s="3"/>
      <c r="BE435" s="3"/>
      <c r="BF435" s="3"/>
      <c r="BG435" s="3"/>
      <c r="BH435" s="3"/>
      <c r="BI435" s="3"/>
      <c r="BJ435" s="3"/>
      <c r="BK435" s="3"/>
      <c r="BL435" s="3"/>
    </row>
    <row r="436" spans="1:64"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c r="AA436" s="3"/>
      <c r="AB436" s="3"/>
      <c r="AC436" s="3"/>
      <c r="AD436" s="3"/>
      <c r="AE436" s="3"/>
      <c r="AF436" s="3"/>
      <c r="AG436" s="3"/>
      <c r="AH436" s="3"/>
      <c r="AI436" s="3"/>
      <c r="AJ436" s="3"/>
      <c r="AK436" s="3"/>
      <c r="AL436" s="3"/>
      <c r="AM436" s="3"/>
      <c r="AN436" s="3"/>
      <c r="AO436" s="3"/>
      <c r="AP436" s="3"/>
      <c r="AQ436" s="3"/>
      <c r="AR436" s="3"/>
      <c r="AS436" s="3"/>
      <c r="AT436" s="3"/>
      <c r="AU436" s="3"/>
      <c r="AV436" s="3"/>
      <c r="AW436" s="3"/>
      <c r="AX436" s="3"/>
      <c r="AY436" s="3"/>
      <c r="AZ436" s="3"/>
      <c r="BA436" s="3"/>
      <c r="BB436" s="3"/>
      <c r="BC436" s="3"/>
      <c r="BD436" s="3"/>
      <c r="BE436" s="3"/>
      <c r="BF436" s="3"/>
      <c r="BG436" s="3"/>
      <c r="BH436" s="3"/>
      <c r="BI436" s="3"/>
      <c r="BJ436" s="3"/>
      <c r="BK436" s="3"/>
      <c r="BL436" s="3"/>
    </row>
    <row r="437" spans="1:64"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c r="AA437" s="3"/>
      <c r="AB437" s="3"/>
      <c r="AC437" s="3"/>
      <c r="AD437" s="3"/>
      <c r="AE437" s="3"/>
      <c r="AF437" s="3"/>
      <c r="AG437" s="3"/>
      <c r="AH437" s="3"/>
      <c r="AI437" s="3"/>
      <c r="AJ437" s="3"/>
      <c r="AK437" s="3"/>
      <c r="AL437" s="3"/>
      <c r="AM437" s="3"/>
      <c r="AN437" s="3"/>
      <c r="AO437" s="3"/>
      <c r="AP437" s="3"/>
      <c r="AQ437" s="3"/>
      <c r="AR437" s="3"/>
      <c r="AS437" s="3"/>
      <c r="AT437" s="3"/>
      <c r="AU437" s="3"/>
      <c r="AV437" s="3"/>
      <c r="AW437" s="3"/>
      <c r="AX437" s="3"/>
      <c r="AY437" s="3"/>
      <c r="AZ437" s="3"/>
      <c r="BA437" s="3"/>
      <c r="BB437" s="3"/>
      <c r="BC437" s="3"/>
      <c r="BD437" s="3"/>
      <c r="BE437" s="3"/>
      <c r="BF437" s="3"/>
      <c r="BG437" s="3"/>
      <c r="BH437" s="3"/>
      <c r="BI437" s="3"/>
      <c r="BJ437" s="3"/>
      <c r="BK437" s="3"/>
      <c r="BL437" s="3"/>
    </row>
    <row r="438" spans="1:64"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c r="AA438" s="3"/>
      <c r="AB438" s="3"/>
      <c r="AC438" s="3"/>
      <c r="AD438" s="3"/>
      <c r="AE438" s="3"/>
      <c r="AF438" s="3"/>
      <c r="AG438" s="3"/>
      <c r="AH438" s="3"/>
      <c r="AI438" s="3"/>
      <c r="AJ438" s="3"/>
      <c r="AK438" s="3"/>
      <c r="AL438" s="3"/>
      <c r="AM438" s="3"/>
      <c r="AN438" s="3"/>
      <c r="AO438" s="3"/>
      <c r="AP438" s="3"/>
      <c r="AQ438" s="3"/>
      <c r="AR438" s="3"/>
      <c r="AS438" s="3"/>
      <c r="AT438" s="3"/>
      <c r="AU438" s="3"/>
      <c r="AV438" s="3"/>
      <c r="AW438" s="3"/>
      <c r="AX438" s="3"/>
      <c r="AY438" s="3"/>
      <c r="AZ438" s="3"/>
      <c r="BA438" s="3"/>
      <c r="BB438" s="3"/>
      <c r="BC438" s="3"/>
      <c r="BD438" s="3"/>
      <c r="BE438" s="3"/>
      <c r="BF438" s="3"/>
      <c r="BG438" s="3"/>
      <c r="BH438" s="3"/>
      <c r="BI438" s="3"/>
      <c r="BJ438" s="3"/>
      <c r="BK438" s="3"/>
      <c r="BL438" s="3"/>
    </row>
    <row r="439" spans="1:64"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c r="AA439" s="3"/>
      <c r="AB439" s="3"/>
      <c r="AC439" s="3"/>
      <c r="AD439" s="3"/>
      <c r="AE439" s="3"/>
      <c r="AF439" s="3"/>
      <c r="AG439" s="3"/>
      <c r="AH439" s="3"/>
      <c r="AI439" s="3"/>
      <c r="AJ439" s="3"/>
      <c r="AK439" s="3"/>
      <c r="AL439" s="3"/>
      <c r="AM439" s="3"/>
      <c r="AN439" s="3"/>
      <c r="AO439" s="3"/>
      <c r="AP439" s="3"/>
      <c r="AQ439" s="3"/>
      <c r="AR439" s="3"/>
      <c r="AS439" s="3"/>
      <c r="AT439" s="3"/>
      <c r="AU439" s="3"/>
      <c r="AV439" s="3"/>
      <c r="AW439" s="3"/>
      <c r="AX439" s="3"/>
      <c r="AY439" s="3"/>
      <c r="AZ439" s="3"/>
      <c r="BA439" s="3"/>
      <c r="BB439" s="3"/>
      <c r="BC439" s="3"/>
      <c r="BD439" s="3"/>
      <c r="BE439" s="3"/>
      <c r="BF439" s="3"/>
      <c r="BG439" s="3"/>
      <c r="BH439" s="3"/>
      <c r="BI439" s="3"/>
      <c r="BJ439" s="3"/>
      <c r="BK439" s="3"/>
      <c r="BL439" s="3"/>
    </row>
    <row r="440" spans="1:64"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c r="AB440" s="3"/>
      <c r="AC440" s="3"/>
      <c r="AD440" s="3"/>
      <c r="AE440" s="3"/>
      <c r="AF440" s="3"/>
      <c r="AG440" s="3"/>
      <c r="AH440" s="3"/>
      <c r="AI440" s="3"/>
      <c r="AJ440" s="3"/>
      <c r="AK440" s="3"/>
      <c r="AL440" s="3"/>
      <c r="AM440" s="3"/>
      <c r="AN440" s="3"/>
      <c r="AO440" s="3"/>
      <c r="AP440" s="3"/>
      <c r="AQ440" s="3"/>
      <c r="AR440" s="3"/>
      <c r="AS440" s="3"/>
      <c r="AT440" s="3"/>
      <c r="AU440" s="3"/>
      <c r="AV440" s="3"/>
      <c r="AW440" s="3"/>
      <c r="AX440" s="3"/>
      <c r="AY440" s="3"/>
      <c r="AZ440" s="3"/>
      <c r="BA440" s="3"/>
      <c r="BB440" s="3"/>
      <c r="BC440" s="3"/>
      <c r="BD440" s="3"/>
      <c r="BE440" s="3"/>
      <c r="BF440" s="3"/>
      <c r="BG440" s="3"/>
      <c r="BH440" s="3"/>
      <c r="BI440" s="3"/>
      <c r="BJ440" s="3"/>
      <c r="BK440" s="3"/>
      <c r="BL440" s="3"/>
    </row>
    <row r="441" spans="1:64"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c r="AB441" s="3"/>
      <c r="AC441" s="3"/>
      <c r="AD441" s="3"/>
      <c r="AE441" s="3"/>
      <c r="AF441" s="3"/>
      <c r="AG441" s="3"/>
      <c r="AH441" s="3"/>
      <c r="AI441" s="3"/>
      <c r="AJ441" s="3"/>
      <c r="AK441" s="3"/>
      <c r="AL441" s="3"/>
      <c r="AM441" s="3"/>
      <c r="AN441" s="3"/>
      <c r="AO441" s="3"/>
      <c r="AP441" s="3"/>
      <c r="AQ441" s="3"/>
      <c r="AR441" s="3"/>
      <c r="AS441" s="3"/>
      <c r="AT441" s="3"/>
      <c r="AU441" s="3"/>
      <c r="AV441" s="3"/>
      <c r="AW441" s="3"/>
      <c r="AX441" s="3"/>
      <c r="AY441" s="3"/>
      <c r="AZ441" s="3"/>
      <c r="BA441" s="3"/>
      <c r="BB441" s="3"/>
      <c r="BC441" s="3"/>
      <c r="BD441" s="3"/>
      <c r="BE441" s="3"/>
      <c r="BF441" s="3"/>
      <c r="BG441" s="3"/>
      <c r="BH441" s="3"/>
      <c r="BI441" s="3"/>
      <c r="BJ441" s="3"/>
      <c r="BK441" s="3"/>
      <c r="BL441" s="3"/>
    </row>
    <row r="442" spans="1:64"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c r="AB442" s="3"/>
      <c r="AC442" s="3"/>
      <c r="AD442" s="3"/>
      <c r="AE442" s="3"/>
      <c r="AF442" s="3"/>
      <c r="AG442" s="3"/>
      <c r="AH442" s="3"/>
      <c r="AI442" s="3"/>
      <c r="AJ442" s="3"/>
      <c r="AK442" s="3"/>
      <c r="AL442" s="3"/>
      <c r="AM442" s="3"/>
      <c r="AN442" s="3"/>
      <c r="AO442" s="3"/>
      <c r="AP442" s="3"/>
      <c r="AQ442" s="3"/>
      <c r="AR442" s="3"/>
      <c r="AS442" s="3"/>
      <c r="AT442" s="3"/>
      <c r="AU442" s="3"/>
      <c r="AV442" s="3"/>
      <c r="AW442" s="3"/>
      <c r="AX442" s="3"/>
      <c r="AY442" s="3"/>
      <c r="AZ442" s="3"/>
      <c r="BA442" s="3"/>
      <c r="BB442" s="3"/>
      <c r="BC442" s="3"/>
      <c r="BD442" s="3"/>
      <c r="BE442" s="3"/>
      <c r="BF442" s="3"/>
      <c r="BG442" s="3"/>
      <c r="BH442" s="3"/>
      <c r="BI442" s="3"/>
      <c r="BJ442" s="3"/>
      <c r="BK442" s="3"/>
      <c r="BL442" s="3"/>
    </row>
    <row r="443" spans="1:64"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c r="AB443" s="3"/>
      <c r="AC443" s="3"/>
      <c r="AD443" s="3"/>
      <c r="AE443" s="3"/>
      <c r="AF443" s="3"/>
      <c r="AG443" s="3"/>
      <c r="AH443" s="3"/>
      <c r="AI443" s="3"/>
      <c r="AJ443" s="3"/>
      <c r="AK443" s="3"/>
      <c r="AL443" s="3"/>
      <c r="AM443" s="3"/>
      <c r="AN443" s="3"/>
      <c r="AO443" s="3"/>
      <c r="AP443" s="3"/>
      <c r="AQ443" s="3"/>
      <c r="AR443" s="3"/>
      <c r="AS443" s="3"/>
      <c r="AT443" s="3"/>
      <c r="AU443" s="3"/>
      <c r="AV443" s="3"/>
      <c r="AW443" s="3"/>
      <c r="AX443" s="3"/>
      <c r="AY443" s="3"/>
      <c r="AZ443" s="3"/>
      <c r="BA443" s="3"/>
      <c r="BB443" s="3"/>
      <c r="BC443" s="3"/>
      <c r="BD443" s="3"/>
      <c r="BE443" s="3"/>
      <c r="BF443" s="3"/>
      <c r="BG443" s="3"/>
      <c r="BH443" s="3"/>
      <c r="BI443" s="3"/>
      <c r="BJ443" s="3"/>
      <c r="BK443" s="3"/>
      <c r="BL443" s="3"/>
    </row>
    <row r="444" spans="1:64"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B444" s="3"/>
      <c r="AC444" s="3"/>
      <c r="AD444" s="3"/>
      <c r="AE444" s="3"/>
      <c r="AF444" s="3"/>
      <c r="AG444" s="3"/>
      <c r="AH444" s="3"/>
      <c r="AI444" s="3"/>
      <c r="AJ444" s="3"/>
      <c r="AK444" s="3"/>
      <c r="AL444" s="3"/>
      <c r="AM444" s="3"/>
      <c r="AN444" s="3"/>
      <c r="AO444" s="3"/>
      <c r="AP444" s="3"/>
      <c r="AQ444" s="3"/>
      <c r="AR444" s="3"/>
      <c r="AS444" s="3"/>
      <c r="AT444" s="3"/>
      <c r="AU444" s="3"/>
      <c r="AV444" s="3"/>
      <c r="AW444" s="3"/>
      <c r="AX444" s="3"/>
      <c r="AY444" s="3"/>
      <c r="AZ444" s="3"/>
      <c r="BA444" s="3"/>
      <c r="BB444" s="3"/>
      <c r="BC444" s="3"/>
      <c r="BD444" s="3"/>
      <c r="BE444" s="3"/>
      <c r="BF444" s="3"/>
      <c r="BG444" s="3"/>
      <c r="BH444" s="3"/>
      <c r="BI444" s="3"/>
      <c r="BJ444" s="3"/>
      <c r="BK444" s="3"/>
      <c r="BL444" s="3"/>
    </row>
    <row r="445" spans="1:64"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3"/>
      <c r="AK445" s="3"/>
      <c r="AL445" s="3"/>
      <c r="AM445" s="3"/>
      <c r="AN445" s="3"/>
      <c r="AO445" s="3"/>
      <c r="AP445" s="3"/>
      <c r="AQ445" s="3"/>
      <c r="AR445" s="3"/>
      <c r="AS445" s="3"/>
      <c r="AT445" s="3"/>
      <c r="AU445" s="3"/>
      <c r="AV445" s="3"/>
      <c r="AW445" s="3"/>
      <c r="AX445" s="3"/>
      <c r="AY445" s="3"/>
      <c r="AZ445" s="3"/>
      <c r="BA445" s="3"/>
      <c r="BB445" s="3"/>
      <c r="BC445" s="3"/>
      <c r="BD445" s="3"/>
      <c r="BE445" s="3"/>
      <c r="BF445" s="3"/>
      <c r="BG445" s="3"/>
      <c r="BH445" s="3"/>
      <c r="BI445" s="3"/>
      <c r="BJ445" s="3"/>
      <c r="BK445" s="3"/>
      <c r="BL445" s="3"/>
    </row>
    <row r="446" spans="1:64"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c r="AC446" s="3"/>
      <c r="AD446" s="3"/>
      <c r="AE446" s="3"/>
      <c r="AF446" s="3"/>
      <c r="AG446" s="3"/>
      <c r="AH446" s="3"/>
      <c r="AI446" s="3"/>
      <c r="AJ446" s="3"/>
      <c r="AK446" s="3"/>
      <c r="AL446" s="3"/>
      <c r="AM446" s="3"/>
      <c r="AN446" s="3"/>
      <c r="AO446" s="3"/>
      <c r="AP446" s="3"/>
      <c r="AQ446" s="3"/>
      <c r="AR446" s="3"/>
      <c r="AS446" s="3"/>
      <c r="AT446" s="3"/>
      <c r="AU446" s="3"/>
      <c r="AV446" s="3"/>
      <c r="AW446" s="3"/>
      <c r="AX446" s="3"/>
      <c r="AY446" s="3"/>
      <c r="AZ446" s="3"/>
      <c r="BA446" s="3"/>
      <c r="BB446" s="3"/>
      <c r="BC446" s="3"/>
      <c r="BD446" s="3"/>
      <c r="BE446" s="3"/>
      <c r="BF446" s="3"/>
      <c r="BG446" s="3"/>
      <c r="BH446" s="3"/>
      <c r="BI446" s="3"/>
      <c r="BJ446" s="3"/>
      <c r="BK446" s="3"/>
      <c r="BL446" s="3"/>
    </row>
    <row r="447" spans="1:64"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c r="AC447" s="3"/>
      <c r="AD447" s="3"/>
      <c r="AE447" s="3"/>
      <c r="AF447" s="3"/>
      <c r="AG447" s="3"/>
      <c r="AH447" s="3"/>
      <c r="AI447" s="3"/>
      <c r="AJ447" s="3"/>
      <c r="AK447" s="3"/>
      <c r="AL447" s="3"/>
      <c r="AM447" s="3"/>
      <c r="AN447" s="3"/>
      <c r="AO447" s="3"/>
      <c r="AP447" s="3"/>
      <c r="AQ447" s="3"/>
      <c r="AR447" s="3"/>
      <c r="AS447" s="3"/>
      <c r="AT447" s="3"/>
      <c r="AU447" s="3"/>
      <c r="AV447" s="3"/>
      <c r="AW447" s="3"/>
      <c r="AX447" s="3"/>
      <c r="AY447" s="3"/>
      <c r="AZ447" s="3"/>
      <c r="BA447" s="3"/>
      <c r="BB447" s="3"/>
      <c r="BC447" s="3"/>
      <c r="BD447" s="3"/>
      <c r="BE447" s="3"/>
      <c r="BF447" s="3"/>
      <c r="BG447" s="3"/>
      <c r="BH447" s="3"/>
      <c r="BI447" s="3"/>
      <c r="BJ447" s="3"/>
      <c r="BK447" s="3"/>
      <c r="BL447" s="3"/>
    </row>
    <row r="448" spans="1:64"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c r="AC448" s="3"/>
      <c r="AD448" s="3"/>
      <c r="AE448" s="3"/>
      <c r="AF448" s="3"/>
      <c r="AG448" s="3"/>
      <c r="AH448" s="3"/>
      <c r="AI448" s="3"/>
      <c r="AJ448" s="3"/>
      <c r="AK448" s="3"/>
      <c r="AL448" s="3"/>
      <c r="AM448" s="3"/>
      <c r="AN448" s="3"/>
      <c r="AO448" s="3"/>
      <c r="AP448" s="3"/>
      <c r="AQ448" s="3"/>
      <c r="AR448" s="3"/>
      <c r="AS448" s="3"/>
      <c r="AT448" s="3"/>
      <c r="AU448" s="3"/>
      <c r="AV448" s="3"/>
      <c r="AW448" s="3"/>
      <c r="AX448" s="3"/>
      <c r="AY448" s="3"/>
      <c r="AZ448" s="3"/>
      <c r="BA448" s="3"/>
      <c r="BB448" s="3"/>
      <c r="BC448" s="3"/>
      <c r="BD448" s="3"/>
      <c r="BE448" s="3"/>
      <c r="BF448" s="3"/>
      <c r="BG448" s="3"/>
      <c r="BH448" s="3"/>
      <c r="BI448" s="3"/>
      <c r="BJ448" s="3"/>
      <c r="BK448" s="3"/>
      <c r="BL448" s="3"/>
    </row>
    <row r="449" spans="1:64"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c r="AB449" s="3"/>
      <c r="AC449" s="3"/>
      <c r="AD449" s="3"/>
      <c r="AE449" s="3"/>
      <c r="AF449" s="3"/>
      <c r="AG449" s="3"/>
      <c r="AH449" s="3"/>
      <c r="AI449" s="3"/>
      <c r="AJ449" s="3"/>
      <c r="AK449" s="3"/>
      <c r="AL449" s="3"/>
      <c r="AM449" s="3"/>
      <c r="AN449" s="3"/>
      <c r="AO449" s="3"/>
      <c r="AP449" s="3"/>
      <c r="AQ449" s="3"/>
      <c r="AR449" s="3"/>
      <c r="AS449" s="3"/>
      <c r="AT449" s="3"/>
      <c r="AU449" s="3"/>
      <c r="AV449" s="3"/>
      <c r="AW449" s="3"/>
      <c r="AX449" s="3"/>
      <c r="AY449" s="3"/>
      <c r="AZ449" s="3"/>
      <c r="BA449" s="3"/>
      <c r="BB449" s="3"/>
      <c r="BC449" s="3"/>
      <c r="BD449" s="3"/>
      <c r="BE449" s="3"/>
      <c r="BF449" s="3"/>
      <c r="BG449" s="3"/>
      <c r="BH449" s="3"/>
      <c r="BI449" s="3"/>
      <c r="BJ449" s="3"/>
      <c r="BK449" s="3"/>
      <c r="BL449" s="3"/>
    </row>
    <row r="450" spans="1:64"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c r="AA450" s="3"/>
      <c r="AB450" s="3"/>
      <c r="AC450" s="3"/>
      <c r="AD450" s="3"/>
      <c r="AE450" s="3"/>
      <c r="AF450" s="3"/>
      <c r="AG450" s="3"/>
      <c r="AH450" s="3"/>
      <c r="AI450" s="3"/>
      <c r="AJ450" s="3"/>
      <c r="AK450" s="3"/>
      <c r="AL450" s="3"/>
      <c r="AM450" s="3"/>
      <c r="AN450" s="3"/>
      <c r="AO450" s="3"/>
      <c r="AP450" s="3"/>
      <c r="AQ450" s="3"/>
      <c r="AR450" s="3"/>
      <c r="AS450" s="3"/>
      <c r="AT450" s="3"/>
      <c r="AU450" s="3"/>
      <c r="AV450" s="3"/>
      <c r="AW450" s="3"/>
      <c r="AX450" s="3"/>
      <c r="AY450" s="3"/>
      <c r="AZ450" s="3"/>
      <c r="BA450" s="3"/>
      <c r="BB450" s="3"/>
      <c r="BC450" s="3"/>
      <c r="BD450" s="3"/>
      <c r="BE450" s="3"/>
      <c r="BF450" s="3"/>
      <c r="BG450" s="3"/>
      <c r="BH450" s="3"/>
      <c r="BI450" s="3"/>
      <c r="BJ450" s="3"/>
      <c r="BK450" s="3"/>
      <c r="BL450" s="3"/>
    </row>
    <row r="451" spans="1:64"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c r="AA451" s="3"/>
      <c r="AB451" s="3"/>
      <c r="AC451" s="3"/>
      <c r="AD451" s="3"/>
      <c r="AE451" s="3"/>
      <c r="AF451" s="3"/>
      <c r="AG451" s="3"/>
      <c r="AH451" s="3"/>
      <c r="AI451" s="3"/>
      <c r="AJ451" s="3"/>
      <c r="AK451" s="3"/>
      <c r="AL451" s="3"/>
      <c r="AM451" s="3"/>
      <c r="AN451" s="3"/>
      <c r="AO451" s="3"/>
      <c r="AP451" s="3"/>
      <c r="AQ451" s="3"/>
      <c r="AR451" s="3"/>
      <c r="AS451" s="3"/>
      <c r="AT451" s="3"/>
      <c r="AU451" s="3"/>
      <c r="AV451" s="3"/>
      <c r="AW451" s="3"/>
      <c r="AX451" s="3"/>
      <c r="AY451" s="3"/>
      <c r="AZ451" s="3"/>
      <c r="BA451" s="3"/>
      <c r="BB451" s="3"/>
      <c r="BC451" s="3"/>
      <c r="BD451" s="3"/>
      <c r="BE451" s="3"/>
      <c r="BF451" s="3"/>
      <c r="BG451" s="3"/>
      <c r="BH451" s="3"/>
      <c r="BI451" s="3"/>
      <c r="BJ451" s="3"/>
      <c r="BK451" s="3"/>
      <c r="BL451" s="3"/>
    </row>
    <row r="452" spans="1:64"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c r="AA452" s="3"/>
      <c r="AB452" s="3"/>
      <c r="AC452" s="3"/>
      <c r="AD452" s="3"/>
      <c r="AE452" s="3"/>
      <c r="AF452" s="3"/>
      <c r="AG452" s="3"/>
      <c r="AH452" s="3"/>
      <c r="AI452" s="3"/>
      <c r="AJ452" s="3"/>
      <c r="AK452" s="3"/>
      <c r="AL452" s="3"/>
      <c r="AM452" s="3"/>
      <c r="AN452" s="3"/>
      <c r="AO452" s="3"/>
      <c r="AP452" s="3"/>
      <c r="AQ452" s="3"/>
      <c r="AR452" s="3"/>
      <c r="AS452" s="3"/>
      <c r="AT452" s="3"/>
      <c r="AU452" s="3"/>
      <c r="AV452" s="3"/>
      <c r="AW452" s="3"/>
      <c r="AX452" s="3"/>
      <c r="AY452" s="3"/>
      <c r="AZ452" s="3"/>
      <c r="BA452" s="3"/>
      <c r="BB452" s="3"/>
      <c r="BC452" s="3"/>
      <c r="BD452" s="3"/>
      <c r="BE452" s="3"/>
      <c r="BF452" s="3"/>
      <c r="BG452" s="3"/>
      <c r="BH452" s="3"/>
      <c r="BI452" s="3"/>
      <c r="BJ452" s="3"/>
      <c r="BK452" s="3"/>
      <c r="BL452" s="3"/>
    </row>
    <row r="453" spans="1:64"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c r="AA453" s="3"/>
      <c r="AB453" s="3"/>
      <c r="AC453" s="3"/>
      <c r="AD453" s="3"/>
      <c r="AE453" s="3"/>
      <c r="AF453" s="3"/>
      <c r="AG453" s="3"/>
      <c r="AH453" s="3"/>
      <c r="AI453" s="3"/>
      <c r="AJ453" s="3"/>
      <c r="AK453" s="3"/>
      <c r="AL453" s="3"/>
      <c r="AM453" s="3"/>
      <c r="AN453" s="3"/>
      <c r="AO453" s="3"/>
      <c r="AP453" s="3"/>
      <c r="AQ453" s="3"/>
      <c r="AR453" s="3"/>
      <c r="AS453" s="3"/>
      <c r="AT453" s="3"/>
      <c r="AU453" s="3"/>
      <c r="AV453" s="3"/>
      <c r="AW453" s="3"/>
      <c r="AX453" s="3"/>
      <c r="AY453" s="3"/>
      <c r="AZ453" s="3"/>
      <c r="BA453" s="3"/>
      <c r="BB453" s="3"/>
      <c r="BC453" s="3"/>
      <c r="BD453" s="3"/>
      <c r="BE453" s="3"/>
      <c r="BF453" s="3"/>
      <c r="BG453" s="3"/>
      <c r="BH453" s="3"/>
      <c r="BI453" s="3"/>
      <c r="BJ453" s="3"/>
      <c r="BK453" s="3"/>
      <c r="BL453" s="3"/>
    </row>
    <row r="454" spans="1:64"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c r="AA454" s="3"/>
      <c r="AB454" s="3"/>
      <c r="AC454" s="3"/>
      <c r="AD454" s="3"/>
      <c r="AE454" s="3"/>
      <c r="AF454" s="3"/>
      <c r="AG454" s="3"/>
      <c r="AH454" s="3"/>
      <c r="AI454" s="3"/>
      <c r="AJ454" s="3"/>
      <c r="AK454" s="3"/>
      <c r="AL454" s="3"/>
      <c r="AM454" s="3"/>
      <c r="AN454" s="3"/>
      <c r="AO454" s="3"/>
      <c r="AP454" s="3"/>
      <c r="AQ454" s="3"/>
      <c r="AR454" s="3"/>
      <c r="AS454" s="3"/>
      <c r="AT454" s="3"/>
      <c r="AU454" s="3"/>
      <c r="AV454" s="3"/>
      <c r="AW454" s="3"/>
      <c r="AX454" s="3"/>
      <c r="AY454" s="3"/>
      <c r="AZ454" s="3"/>
      <c r="BA454" s="3"/>
      <c r="BB454" s="3"/>
      <c r="BC454" s="3"/>
      <c r="BD454" s="3"/>
      <c r="BE454" s="3"/>
      <c r="BF454" s="3"/>
      <c r="BG454" s="3"/>
      <c r="BH454" s="3"/>
      <c r="BI454" s="3"/>
      <c r="BJ454" s="3"/>
      <c r="BK454" s="3"/>
      <c r="BL454" s="3"/>
    </row>
    <row r="455" spans="1:64"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c r="AA455" s="3"/>
      <c r="AB455" s="3"/>
      <c r="AC455" s="3"/>
      <c r="AD455" s="3"/>
      <c r="AE455" s="3"/>
      <c r="AF455" s="3"/>
      <c r="AG455" s="3"/>
      <c r="AH455" s="3"/>
      <c r="AI455" s="3"/>
      <c r="AJ455" s="3"/>
      <c r="AK455" s="3"/>
      <c r="AL455" s="3"/>
      <c r="AM455" s="3"/>
      <c r="AN455" s="3"/>
      <c r="AO455" s="3"/>
      <c r="AP455" s="3"/>
      <c r="AQ455" s="3"/>
      <c r="AR455" s="3"/>
      <c r="AS455" s="3"/>
      <c r="AT455" s="3"/>
      <c r="AU455" s="3"/>
      <c r="AV455" s="3"/>
      <c r="AW455" s="3"/>
      <c r="AX455" s="3"/>
      <c r="AY455" s="3"/>
      <c r="AZ455" s="3"/>
      <c r="BA455" s="3"/>
      <c r="BB455" s="3"/>
      <c r="BC455" s="3"/>
      <c r="BD455" s="3"/>
      <c r="BE455" s="3"/>
      <c r="BF455" s="3"/>
      <c r="BG455" s="3"/>
      <c r="BH455" s="3"/>
      <c r="BI455" s="3"/>
      <c r="BJ455" s="3"/>
      <c r="BK455" s="3"/>
      <c r="BL455" s="3"/>
    </row>
    <row r="456" spans="1:64"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c r="AA456" s="3"/>
      <c r="AB456" s="3"/>
      <c r="AC456" s="3"/>
      <c r="AD456" s="3"/>
      <c r="AE456" s="3"/>
      <c r="AF456" s="3"/>
      <c r="AG456" s="3"/>
      <c r="AH456" s="3"/>
      <c r="AI456" s="3"/>
      <c r="AJ456" s="3"/>
      <c r="AK456" s="3"/>
      <c r="AL456" s="3"/>
      <c r="AM456" s="3"/>
      <c r="AN456" s="3"/>
      <c r="AO456" s="3"/>
      <c r="AP456" s="3"/>
      <c r="AQ456" s="3"/>
      <c r="AR456" s="3"/>
      <c r="AS456" s="3"/>
      <c r="AT456" s="3"/>
      <c r="AU456" s="3"/>
      <c r="AV456" s="3"/>
      <c r="AW456" s="3"/>
      <c r="AX456" s="3"/>
      <c r="AY456" s="3"/>
      <c r="AZ456" s="3"/>
      <c r="BA456" s="3"/>
      <c r="BB456" s="3"/>
      <c r="BC456" s="3"/>
      <c r="BD456" s="3"/>
      <c r="BE456" s="3"/>
      <c r="BF456" s="3"/>
      <c r="BG456" s="3"/>
      <c r="BH456" s="3"/>
      <c r="BI456" s="3"/>
      <c r="BJ456" s="3"/>
      <c r="BK456" s="3"/>
      <c r="BL456" s="3"/>
    </row>
    <row r="457" spans="1:64"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c r="AA457" s="3"/>
      <c r="AB457" s="3"/>
      <c r="AC457" s="3"/>
      <c r="AD457" s="3"/>
      <c r="AE457" s="3"/>
      <c r="AF457" s="3"/>
      <c r="AG457" s="3"/>
      <c r="AH457" s="3"/>
      <c r="AI457" s="3"/>
      <c r="AJ457" s="3"/>
      <c r="AK457" s="3"/>
      <c r="AL457" s="3"/>
      <c r="AM457" s="3"/>
      <c r="AN457" s="3"/>
      <c r="AO457" s="3"/>
      <c r="AP457" s="3"/>
      <c r="AQ457" s="3"/>
      <c r="AR457" s="3"/>
      <c r="AS457" s="3"/>
      <c r="AT457" s="3"/>
      <c r="AU457" s="3"/>
      <c r="AV457" s="3"/>
      <c r="AW457" s="3"/>
      <c r="AX457" s="3"/>
      <c r="AY457" s="3"/>
      <c r="AZ457" s="3"/>
      <c r="BA457" s="3"/>
      <c r="BB457" s="3"/>
      <c r="BC457" s="3"/>
      <c r="BD457" s="3"/>
      <c r="BE457" s="3"/>
      <c r="BF457" s="3"/>
      <c r="BG457" s="3"/>
      <c r="BH457" s="3"/>
      <c r="BI457" s="3"/>
      <c r="BJ457" s="3"/>
      <c r="BK457" s="3"/>
      <c r="BL457" s="3"/>
    </row>
    <row r="458" spans="1:64"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c r="AA458" s="3"/>
      <c r="AB458" s="3"/>
      <c r="AC458" s="3"/>
      <c r="AD458" s="3"/>
      <c r="AE458" s="3"/>
      <c r="AF458" s="3"/>
      <c r="AG458" s="3"/>
      <c r="AH458" s="3"/>
      <c r="AI458" s="3"/>
      <c r="AJ458" s="3"/>
      <c r="AK458" s="3"/>
      <c r="AL458" s="3"/>
      <c r="AM458" s="3"/>
      <c r="AN458" s="3"/>
      <c r="AO458" s="3"/>
      <c r="AP458" s="3"/>
      <c r="AQ458" s="3"/>
      <c r="AR458" s="3"/>
      <c r="AS458" s="3"/>
      <c r="AT458" s="3"/>
      <c r="AU458" s="3"/>
      <c r="AV458" s="3"/>
      <c r="AW458" s="3"/>
      <c r="AX458" s="3"/>
      <c r="AY458" s="3"/>
      <c r="AZ458" s="3"/>
      <c r="BA458" s="3"/>
      <c r="BB458" s="3"/>
      <c r="BC458" s="3"/>
      <c r="BD458" s="3"/>
      <c r="BE458" s="3"/>
      <c r="BF458" s="3"/>
      <c r="BG458" s="3"/>
      <c r="BH458" s="3"/>
      <c r="BI458" s="3"/>
      <c r="BJ458" s="3"/>
      <c r="BK458" s="3"/>
      <c r="BL458" s="3"/>
    </row>
    <row r="459" spans="1:64"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c r="AA459" s="3"/>
      <c r="AB459" s="3"/>
      <c r="AC459" s="3"/>
      <c r="AD459" s="3"/>
      <c r="AE459" s="3"/>
      <c r="AF459" s="3"/>
      <c r="AG459" s="3"/>
      <c r="AH459" s="3"/>
      <c r="AI459" s="3"/>
      <c r="AJ459" s="3"/>
      <c r="AK459" s="3"/>
      <c r="AL459" s="3"/>
      <c r="AM459" s="3"/>
      <c r="AN459" s="3"/>
      <c r="AO459" s="3"/>
      <c r="AP459" s="3"/>
      <c r="AQ459" s="3"/>
      <c r="AR459" s="3"/>
      <c r="AS459" s="3"/>
      <c r="AT459" s="3"/>
      <c r="AU459" s="3"/>
      <c r="AV459" s="3"/>
      <c r="AW459" s="3"/>
      <c r="AX459" s="3"/>
      <c r="AY459" s="3"/>
      <c r="AZ459" s="3"/>
      <c r="BA459" s="3"/>
      <c r="BB459" s="3"/>
      <c r="BC459" s="3"/>
      <c r="BD459" s="3"/>
      <c r="BE459" s="3"/>
      <c r="BF459" s="3"/>
      <c r="BG459" s="3"/>
      <c r="BH459" s="3"/>
      <c r="BI459" s="3"/>
      <c r="BJ459" s="3"/>
      <c r="BK459" s="3"/>
      <c r="BL459" s="3"/>
    </row>
    <row r="460" spans="1:64"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c r="AA460" s="3"/>
      <c r="AB460" s="3"/>
      <c r="AC460" s="3"/>
      <c r="AD460" s="3"/>
      <c r="AE460" s="3"/>
      <c r="AF460" s="3"/>
      <c r="AG460" s="3"/>
      <c r="AH460" s="3"/>
      <c r="AI460" s="3"/>
      <c r="AJ460" s="3"/>
      <c r="AK460" s="3"/>
      <c r="AL460" s="3"/>
      <c r="AM460" s="3"/>
      <c r="AN460" s="3"/>
      <c r="AO460" s="3"/>
      <c r="AP460" s="3"/>
      <c r="AQ460" s="3"/>
      <c r="AR460" s="3"/>
      <c r="AS460" s="3"/>
      <c r="AT460" s="3"/>
      <c r="AU460" s="3"/>
      <c r="AV460" s="3"/>
      <c r="AW460" s="3"/>
      <c r="AX460" s="3"/>
      <c r="AY460" s="3"/>
      <c r="AZ460" s="3"/>
      <c r="BA460" s="3"/>
      <c r="BB460" s="3"/>
      <c r="BC460" s="3"/>
      <c r="BD460" s="3"/>
      <c r="BE460" s="3"/>
      <c r="BF460" s="3"/>
      <c r="BG460" s="3"/>
      <c r="BH460" s="3"/>
      <c r="BI460" s="3"/>
      <c r="BJ460" s="3"/>
      <c r="BK460" s="3"/>
      <c r="BL460" s="3"/>
    </row>
    <row r="461" spans="1:64"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c r="AA461" s="3"/>
      <c r="AB461" s="3"/>
      <c r="AC461" s="3"/>
      <c r="AD461" s="3"/>
      <c r="AE461" s="3"/>
      <c r="AF461" s="3"/>
      <c r="AG461" s="3"/>
      <c r="AH461" s="3"/>
      <c r="AI461" s="3"/>
      <c r="AJ461" s="3"/>
      <c r="AK461" s="3"/>
      <c r="AL461" s="3"/>
      <c r="AM461" s="3"/>
      <c r="AN461" s="3"/>
      <c r="AO461" s="3"/>
      <c r="AP461" s="3"/>
      <c r="AQ461" s="3"/>
      <c r="AR461" s="3"/>
      <c r="AS461" s="3"/>
      <c r="AT461" s="3"/>
      <c r="AU461" s="3"/>
      <c r="AV461" s="3"/>
      <c r="AW461" s="3"/>
      <c r="AX461" s="3"/>
      <c r="AY461" s="3"/>
      <c r="AZ461" s="3"/>
      <c r="BA461" s="3"/>
      <c r="BB461" s="3"/>
      <c r="BC461" s="3"/>
      <c r="BD461" s="3"/>
      <c r="BE461" s="3"/>
      <c r="BF461" s="3"/>
      <c r="BG461" s="3"/>
      <c r="BH461" s="3"/>
      <c r="BI461" s="3"/>
      <c r="BJ461" s="3"/>
      <c r="BK461" s="3"/>
      <c r="BL461" s="3"/>
    </row>
    <row r="462" spans="1:64"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c r="AA462" s="3"/>
      <c r="AB462" s="3"/>
      <c r="AC462" s="3"/>
      <c r="AD462" s="3"/>
      <c r="AE462" s="3"/>
      <c r="AF462" s="3"/>
      <c r="AG462" s="3"/>
      <c r="AH462" s="3"/>
      <c r="AI462" s="3"/>
      <c r="AJ462" s="3"/>
      <c r="AK462" s="3"/>
      <c r="AL462" s="3"/>
      <c r="AM462" s="3"/>
      <c r="AN462" s="3"/>
      <c r="AO462" s="3"/>
      <c r="AP462" s="3"/>
      <c r="AQ462" s="3"/>
      <c r="AR462" s="3"/>
      <c r="AS462" s="3"/>
      <c r="AT462" s="3"/>
      <c r="AU462" s="3"/>
      <c r="AV462" s="3"/>
      <c r="AW462" s="3"/>
      <c r="AX462" s="3"/>
      <c r="AY462" s="3"/>
      <c r="AZ462" s="3"/>
      <c r="BA462" s="3"/>
      <c r="BB462" s="3"/>
      <c r="BC462" s="3"/>
      <c r="BD462" s="3"/>
      <c r="BE462" s="3"/>
      <c r="BF462" s="3"/>
      <c r="BG462" s="3"/>
      <c r="BH462" s="3"/>
      <c r="BI462" s="3"/>
      <c r="BJ462" s="3"/>
      <c r="BK462" s="3"/>
      <c r="BL462" s="3"/>
    </row>
    <row r="463" spans="1:64"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c r="AA463" s="3"/>
      <c r="AB463" s="3"/>
      <c r="AC463" s="3"/>
      <c r="AD463" s="3"/>
      <c r="AE463" s="3"/>
      <c r="AF463" s="3"/>
      <c r="AG463" s="3"/>
      <c r="AH463" s="3"/>
      <c r="AI463" s="3"/>
      <c r="AJ463" s="3"/>
      <c r="AK463" s="3"/>
      <c r="AL463" s="3"/>
      <c r="AM463" s="3"/>
      <c r="AN463" s="3"/>
      <c r="AO463" s="3"/>
      <c r="AP463" s="3"/>
      <c r="AQ463" s="3"/>
      <c r="AR463" s="3"/>
      <c r="AS463" s="3"/>
      <c r="AT463" s="3"/>
      <c r="AU463" s="3"/>
      <c r="AV463" s="3"/>
      <c r="AW463" s="3"/>
      <c r="AX463" s="3"/>
      <c r="AY463" s="3"/>
      <c r="AZ463" s="3"/>
      <c r="BA463" s="3"/>
      <c r="BB463" s="3"/>
      <c r="BC463" s="3"/>
      <c r="BD463" s="3"/>
      <c r="BE463" s="3"/>
      <c r="BF463" s="3"/>
      <c r="BG463" s="3"/>
      <c r="BH463" s="3"/>
      <c r="BI463" s="3"/>
      <c r="BJ463" s="3"/>
      <c r="BK463" s="3"/>
      <c r="BL463" s="3"/>
    </row>
    <row r="464" spans="1:64"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c r="AA464" s="3"/>
      <c r="AB464" s="3"/>
      <c r="AC464" s="3"/>
      <c r="AD464" s="3"/>
      <c r="AE464" s="3"/>
      <c r="AF464" s="3"/>
      <c r="AG464" s="3"/>
      <c r="AH464" s="3"/>
      <c r="AI464" s="3"/>
      <c r="AJ464" s="3"/>
      <c r="AK464" s="3"/>
      <c r="AL464" s="3"/>
      <c r="AM464" s="3"/>
      <c r="AN464" s="3"/>
      <c r="AO464" s="3"/>
      <c r="AP464" s="3"/>
      <c r="AQ464" s="3"/>
      <c r="AR464" s="3"/>
      <c r="AS464" s="3"/>
      <c r="AT464" s="3"/>
      <c r="AU464" s="3"/>
      <c r="AV464" s="3"/>
      <c r="AW464" s="3"/>
      <c r="AX464" s="3"/>
      <c r="AY464" s="3"/>
      <c r="AZ464" s="3"/>
      <c r="BA464" s="3"/>
      <c r="BB464" s="3"/>
      <c r="BC464" s="3"/>
      <c r="BD464" s="3"/>
      <c r="BE464" s="3"/>
      <c r="BF464" s="3"/>
      <c r="BG464" s="3"/>
      <c r="BH464" s="3"/>
      <c r="BI464" s="3"/>
      <c r="BJ464" s="3"/>
      <c r="BK464" s="3"/>
      <c r="BL464" s="3"/>
    </row>
    <row r="465" spans="1:64"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c r="AA465" s="3"/>
      <c r="AB465" s="3"/>
      <c r="AC465" s="3"/>
      <c r="AD465" s="3"/>
      <c r="AE465" s="3"/>
      <c r="AF465" s="3"/>
      <c r="AG465" s="3"/>
      <c r="AH465" s="3"/>
      <c r="AI465" s="3"/>
      <c r="AJ465" s="3"/>
      <c r="AK465" s="3"/>
      <c r="AL465" s="3"/>
      <c r="AM465" s="3"/>
      <c r="AN465" s="3"/>
      <c r="AO465" s="3"/>
      <c r="AP465" s="3"/>
      <c r="AQ465" s="3"/>
      <c r="AR465" s="3"/>
      <c r="AS465" s="3"/>
      <c r="AT465" s="3"/>
      <c r="AU465" s="3"/>
      <c r="AV465" s="3"/>
      <c r="AW465" s="3"/>
      <c r="AX465" s="3"/>
      <c r="AY465" s="3"/>
      <c r="AZ465" s="3"/>
      <c r="BA465" s="3"/>
      <c r="BB465" s="3"/>
      <c r="BC465" s="3"/>
      <c r="BD465" s="3"/>
      <c r="BE465" s="3"/>
      <c r="BF465" s="3"/>
      <c r="BG465" s="3"/>
      <c r="BH465" s="3"/>
      <c r="BI465" s="3"/>
      <c r="BJ465" s="3"/>
      <c r="BK465" s="3"/>
      <c r="BL465" s="3"/>
    </row>
    <row r="466" spans="1:64"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c r="AA466" s="3"/>
      <c r="AB466" s="3"/>
      <c r="AC466" s="3"/>
      <c r="AD466" s="3"/>
      <c r="AE466" s="3"/>
      <c r="AF466" s="3"/>
      <c r="AG466" s="3"/>
      <c r="AH466" s="3"/>
      <c r="AI466" s="3"/>
      <c r="AJ466" s="3"/>
      <c r="AK466" s="3"/>
      <c r="AL466" s="3"/>
      <c r="AM466" s="3"/>
      <c r="AN466" s="3"/>
      <c r="AO466" s="3"/>
      <c r="AP466" s="3"/>
      <c r="AQ466" s="3"/>
      <c r="AR466" s="3"/>
      <c r="AS466" s="3"/>
      <c r="AT466" s="3"/>
      <c r="AU466" s="3"/>
      <c r="AV466" s="3"/>
      <c r="AW466" s="3"/>
      <c r="AX466" s="3"/>
      <c r="AY466" s="3"/>
      <c r="AZ466" s="3"/>
      <c r="BA466" s="3"/>
      <c r="BB466" s="3"/>
      <c r="BC466" s="3"/>
      <c r="BD466" s="3"/>
      <c r="BE466" s="3"/>
      <c r="BF466" s="3"/>
      <c r="BG466" s="3"/>
      <c r="BH466" s="3"/>
      <c r="BI466" s="3"/>
      <c r="BJ466" s="3"/>
      <c r="BK466" s="3"/>
      <c r="BL466" s="3"/>
    </row>
    <row r="467" spans="1:64"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c r="AA467" s="3"/>
      <c r="AB467" s="3"/>
      <c r="AC467" s="3"/>
      <c r="AD467" s="3"/>
      <c r="AE467" s="3"/>
      <c r="AF467" s="3"/>
      <c r="AG467" s="3"/>
      <c r="AH467" s="3"/>
      <c r="AI467" s="3"/>
      <c r="AJ467" s="3"/>
      <c r="AK467" s="3"/>
      <c r="AL467" s="3"/>
      <c r="AM467" s="3"/>
      <c r="AN467" s="3"/>
      <c r="AO467" s="3"/>
      <c r="AP467" s="3"/>
      <c r="AQ467" s="3"/>
      <c r="AR467" s="3"/>
      <c r="AS467" s="3"/>
      <c r="AT467" s="3"/>
      <c r="AU467" s="3"/>
      <c r="AV467" s="3"/>
      <c r="AW467" s="3"/>
      <c r="AX467" s="3"/>
      <c r="AY467" s="3"/>
      <c r="AZ467" s="3"/>
      <c r="BA467" s="3"/>
      <c r="BB467" s="3"/>
      <c r="BC467" s="3"/>
      <c r="BD467" s="3"/>
      <c r="BE467" s="3"/>
      <c r="BF467" s="3"/>
      <c r="BG467" s="3"/>
      <c r="BH467" s="3"/>
      <c r="BI467" s="3"/>
      <c r="BJ467" s="3"/>
      <c r="BK467" s="3"/>
      <c r="BL467" s="3"/>
    </row>
    <row r="468" spans="1:64"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c r="AB468" s="3"/>
      <c r="AC468" s="3"/>
      <c r="AD468" s="3"/>
      <c r="AE468" s="3"/>
      <c r="AF468" s="3"/>
      <c r="AG468" s="3"/>
      <c r="AH468" s="3"/>
      <c r="AI468" s="3"/>
      <c r="AJ468" s="3"/>
      <c r="AK468" s="3"/>
      <c r="AL468" s="3"/>
      <c r="AM468" s="3"/>
      <c r="AN468" s="3"/>
      <c r="AO468" s="3"/>
      <c r="AP468" s="3"/>
      <c r="AQ468" s="3"/>
      <c r="AR468" s="3"/>
      <c r="AS468" s="3"/>
      <c r="AT468" s="3"/>
      <c r="AU468" s="3"/>
      <c r="AV468" s="3"/>
      <c r="AW468" s="3"/>
      <c r="AX468" s="3"/>
      <c r="AY468" s="3"/>
      <c r="AZ468" s="3"/>
      <c r="BA468" s="3"/>
      <c r="BB468" s="3"/>
      <c r="BC468" s="3"/>
      <c r="BD468" s="3"/>
      <c r="BE468" s="3"/>
      <c r="BF468" s="3"/>
      <c r="BG468" s="3"/>
      <c r="BH468" s="3"/>
      <c r="BI468" s="3"/>
      <c r="BJ468" s="3"/>
      <c r="BK468" s="3"/>
      <c r="BL468" s="3"/>
    </row>
    <row r="469" spans="1:64"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c r="AA469" s="3"/>
      <c r="AB469" s="3"/>
      <c r="AC469" s="3"/>
      <c r="AD469" s="3"/>
      <c r="AE469" s="3"/>
      <c r="AF469" s="3"/>
      <c r="AG469" s="3"/>
      <c r="AH469" s="3"/>
      <c r="AI469" s="3"/>
      <c r="AJ469" s="3"/>
      <c r="AK469" s="3"/>
      <c r="AL469" s="3"/>
      <c r="AM469" s="3"/>
      <c r="AN469" s="3"/>
      <c r="AO469" s="3"/>
      <c r="AP469" s="3"/>
      <c r="AQ469" s="3"/>
      <c r="AR469" s="3"/>
      <c r="AS469" s="3"/>
      <c r="AT469" s="3"/>
      <c r="AU469" s="3"/>
      <c r="AV469" s="3"/>
      <c r="AW469" s="3"/>
      <c r="AX469" s="3"/>
      <c r="AY469" s="3"/>
      <c r="AZ469" s="3"/>
      <c r="BA469" s="3"/>
      <c r="BB469" s="3"/>
      <c r="BC469" s="3"/>
      <c r="BD469" s="3"/>
      <c r="BE469" s="3"/>
      <c r="BF469" s="3"/>
      <c r="BG469" s="3"/>
      <c r="BH469" s="3"/>
      <c r="BI469" s="3"/>
      <c r="BJ469" s="3"/>
      <c r="BK469" s="3"/>
      <c r="BL469" s="3"/>
    </row>
    <row r="470" spans="1:64"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c r="AA470" s="3"/>
      <c r="AB470" s="3"/>
      <c r="AC470" s="3"/>
      <c r="AD470" s="3"/>
      <c r="AE470" s="3"/>
      <c r="AF470" s="3"/>
      <c r="AG470" s="3"/>
      <c r="AH470" s="3"/>
      <c r="AI470" s="3"/>
      <c r="AJ470" s="3"/>
      <c r="AK470" s="3"/>
      <c r="AL470" s="3"/>
      <c r="AM470" s="3"/>
      <c r="AN470" s="3"/>
      <c r="AO470" s="3"/>
      <c r="AP470" s="3"/>
      <c r="AQ470" s="3"/>
      <c r="AR470" s="3"/>
      <c r="AS470" s="3"/>
      <c r="AT470" s="3"/>
      <c r="AU470" s="3"/>
      <c r="AV470" s="3"/>
      <c r="AW470" s="3"/>
      <c r="AX470" s="3"/>
      <c r="AY470" s="3"/>
      <c r="AZ470" s="3"/>
      <c r="BA470" s="3"/>
      <c r="BB470" s="3"/>
      <c r="BC470" s="3"/>
      <c r="BD470" s="3"/>
      <c r="BE470" s="3"/>
      <c r="BF470" s="3"/>
      <c r="BG470" s="3"/>
      <c r="BH470" s="3"/>
      <c r="BI470" s="3"/>
      <c r="BJ470" s="3"/>
      <c r="BK470" s="3"/>
      <c r="BL470" s="3"/>
    </row>
    <row r="471" spans="1:64"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c r="AC471" s="3"/>
      <c r="AD471" s="3"/>
      <c r="AE471" s="3"/>
      <c r="AF471" s="3"/>
      <c r="AG471" s="3"/>
      <c r="AH471" s="3"/>
      <c r="AI471" s="3"/>
      <c r="AJ471" s="3"/>
      <c r="AK471" s="3"/>
      <c r="AL471" s="3"/>
      <c r="AM471" s="3"/>
      <c r="AN471" s="3"/>
      <c r="AO471" s="3"/>
      <c r="AP471" s="3"/>
      <c r="AQ471" s="3"/>
      <c r="AR471" s="3"/>
      <c r="AS471" s="3"/>
      <c r="AT471" s="3"/>
      <c r="AU471" s="3"/>
      <c r="AV471" s="3"/>
      <c r="AW471" s="3"/>
      <c r="AX471" s="3"/>
      <c r="AY471" s="3"/>
      <c r="AZ471" s="3"/>
      <c r="BA471" s="3"/>
      <c r="BB471" s="3"/>
      <c r="BC471" s="3"/>
      <c r="BD471" s="3"/>
      <c r="BE471" s="3"/>
      <c r="BF471" s="3"/>
      <c r="BG471" s="3"/>
      <c r="BH471" s="3"/>
      <c r="BI471" s="3"/>
      <c r="BJ471" s="3"/>
      <c r="BK471" s="3"/>
      <c r="BL471" s="3"/>
    </row>
    <row r="472" spans="1:64"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c r="AC472" s="3"/>
      <c r="AD472" s="3"/>
      <c r="AE472" s="3"/>
      <c r="AF472" s="3"/>
      <c r="AG472" s="3"/>
      <c r="AH472" s="3"/>
      <c r="AI472" s="3"/>
      <c r="AJ472" s="3"/>
      <c r="AK472" s="3"/>
      <c r="AL472" s="3"/>
      <c r="AM472" s="3"/>
      <c r="AN472" s="3"/>
      <c r="AO472" s="3"/>
      <c r="AP472" s="3"/>
      <c r="AQ472" s="3"/>
      <c r="AR472" s="3"/>
      <c r="AS472" s="3"/>
      <c r="AT472" s="3"/>
      <c r="AU472" s="3"/>
      <c r="AV472" s="3"/>
      <c r="AW472" s="3"/>
      <c r="AX472" s="3"/>
      <c r="AY472" s="3"/>
      <c r="AZ472" s="3"/>
      <c r="BA472" s="3"/>
      <c r="BB472" s="3"/>
      <c r="BC472" s="3"/>
      <c r="BD472" s="3"/>
      <c r="BE472" s="3"/>
      <c r="BF472" s="3"/>
      <c r="BG472" s="3"/>
      <c r="BH472" s="3"/>
      <c r="BI472" s="3"/>
      <c r="BJ472" s="3"/>
      <c r="BK472" s="3"/>
      <c r="BL472" s="3"/>
    </row>
    <row r="473" spans="1:64"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c r="AA473" s="3"/>
      <c r="AB473" s="3"/>
      <c r="AC473" s="3"/>
      <c r="AD473" s="3"/>
      <c r="AE473" s="3"/>
      <c r="AF473" s="3"/>
      <c r="AG473" s="3"/>
      <c r="AH473" s="3"/>
      <c r="AI473" s="3"/>
      <c r="AJ473" s="3"/>
      <c r="AK473" s="3"/>
      <c r="AL473" s="3"/>
      <c r="AM473" s="3"/>
      <c r="AN473" s="3"/>
      <c r="AO473" s="3"/>
      <c r="AP473" s="3"/>
      <c r="AQ473" s="3"/>
      <c r="AR473" s="3"/>
      <c r="AS473" s="3"/>
      <c r="AT473" s="3"/>
      <c r="AU473" s="3"/>
      <c r="AV473" s="3"/>
      <c r="AW473" s="3"/>
      <c r="AX473" s="3"/>
      <c r="AY473" s="3"/>
      <c r="AZ473" s="3"/>
      <c r="BA473" s="3"/>
      <c r="BB473" s="3"/>
      <c r="BC473" s="3"/>
      <c r="BD473" s="3"/>
      <c r="BE473" s="3"/>
      <c r="BF473" s="3"/>
      <c r="BG473" s="3"/>
      <c r="BH473" s="3"/>
      <c r="BI473" s="3"/>
      <c r="BJ473" s="3"/>
      <c r="BK473" s="3"/>
      <c r="BL473" s="3"/>
    </row>
    <row r="474" spans="1:64"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c r="AA474" s="3"/>
      <c r="AB474" s="3"/>
      <c r="AC474" s="3"/>
      <c r="AD474" s="3"/>
      <c r="AE474" s="3"/>
      <c r="AF474" s="3"/>
      <c r="AG474" s="3"/>
      <c r="AH474" s="3"/>
      <c r="AI474" s="3"/>
      <c r="AJ474" s="3"/>
      <c r="AK474" s="3"/>
      <c r="AL474" s="3"/>
      <c r="AM474" s="3"/>
      <c r="AN474" s="3"/>
      <c r="AO474" s="3"/>
      <c r="AP474" s="3"/>
      <c r="AQ474" s="3"/>
      <c r="AR474" s="3"/>
      <c r="AS474" s="3"/>
      <c r="AT474" s="3"/>
      <c r="AU474" s="3"/>
      <c r="AV474" s="3"/>
      <c r="AW474" s="3"/>
      <c r="AX474" s="3"/>
      <c r="AY474" s="3"/>
      <c r="AZ474" s="3"/>
      <c r="BA474" s="3"/>
      <c r="BB474" s="3"/>
      <c r="BC474" s="3"/>
      <c r="BD474" s="3"/>
      <c r="BE474" s="3"/>
      <c r="BF474" s="3"/>
      <c r="BG474" s="3"/>
      <c r="BH474" s="3"/>
      <c r="BI474" s="3"/>
      <c r="BJ474" s="3"/>
      <c r="BK474" s="3"/>
      <c r="BL474" s="3"/>
    </row>
    <row r="475" spans="1:64"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c r="AA475" s="3"/>
      <c r="AB475" s="3"/>
      <c r="AC475" s="3"/>
      <c r="AD475" s="3"/>
      <c r="AE475" s="3"/>
      <c r="AF475" s="3"/>
      <c r="AG475" s="3"/>
      <c r="AH475" s="3"/>
      <c r="AI475" s="3"/>
      <c r="AJ475" s="3"/>
      <c r="AK475" s="3"/>
      <c r="AL475" s="3"/>
      <c r="AM475" s="3"/>
      <c r="AN475" s="3"/>
      <c r="AO475" s="3"/>
      <c r="AP475" s="3"/>
      <c r="AQ475" s="3"/>
      <c r="AR475" s="3"/>
      <c r="AS475" s="3"/>
      <c r="AT475" s="3"/>
      <c r="AU475" s="3"/>
      <c r="AV475" s="3"/>
      <c r="AW475" s="3"/>
      <c r="AX475" s="3"/>
      <c r="AY475" s="3"/>
      <c r="AZ475" s="3"/>
      <c r="BA475" s="3"/>
      <c r="BB475" s="3"/>
      <c r="BC475" s="3"/>
      <c r="BD475" s="3"/>
      <c r="BE475" s="3"/>
      <c r="BF475" s="3"/>
      <c r="BG475" s="3"/>
      <c r="BH475" s="3"/>
      <c r="BI475" s="3"/>
      <c r="BJ475" s="3"/>
      <c r="BK475" s="3"/>
      <c r="BL475" s="3"/>
    </row>
    <row r="476" spans="1:64"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c r="AA476" s="3"/>
      <c r="AB476" s="3"/>
      <c r="AC476" s="3"/>
      <c r="AD476" s="3"/>
      <c r="AE476" s="3"/>
      <c r="AF476" s="3"/>
      <c r="AG476" s="3"/>
      <c r="AH476" s="3"/>
      <c r="AI476" s="3"/>
      <c r="AJ476" s="3"/>
      <c r="AK476" s="3"/>
      <c r="AL476" s="3"/>
      <c r="AM476" s="3"/>
      <c r="AN476" s="3"/>
      <c r="AO476" s="3"/>
      <c r="AP476" s="3"/>
      <c r="AQ476" s="3"/>
      <c r="AR476" s="3"/>
      <c r="AS476" s="3"/>
      <c r="AT476" s="3"/>
      <c r="AU476" s="3"/>
      <c r="AV476" s="3"/>
      <c r="AW476" s="3"/>
      <c r="AX476" s="3"/>
      <c r="AY476" s="3"/>
      <c r="AZ476" s="3"/>
      <c r="BA476" s="3"/>
      <c r="BB476" s="3"/>
      <c r="BC476" s="3"/>
      <c r="BD476" s="3"/>
      <c r="BE476" s="3"/>
      <c r="BF476" s="3"/>
      <c r="BG476" s="3"/>
      <c r="BH476" s="3"/>
      <c r="BI476" s="3"/>
      <c r="BJ476" s="3"/>
      <c r="BK476" s="3"/>
      <c r="BL476" s="3"/>
    </row>
    <row r="477" spans="1:64"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c r="AC477" s="3"/>
      <c r="AD477" s="3"/>
      <c r="AE477" s="3"/>
      <c r="AF477" s="3"/>
      <c r="AG477" s="3"/>
      <c r="AH477" s="3"/>
      <c r="AI477" s="3"/>
      <c r="AJ477" s="3"/>
      <c r="AK477" s="3"/>
      <c r="AL477" s="3"/>
      <c r="AM477" s="3"/>
      <c r="AN477" s="3"/>
      <c r="AO477" s="3"/>
      <c r="AP477" s="3"/>
      <c r="AQ477" s="3"/>
      <c r="AR477" s="3"/>
      <c r="AS477" s="3"/>
      <c r="AT477" s="3"/>
      <c r="AU477" s="3"/>
      <c r="AV477" s="3"/>
      <c r="AW477" s="3"/>
      <c r="AX477" s="3"/>
      <c r="AY477" s="3"/>
      <c r="AZ477" s="3"/>
      <c r="BA477" s="3"/>
      <c r="BB477" s="3"/>
      <c r="BC477" s="3"/>
      <c r="BD477" s="3"/>
      <c r="BE477" s="3"/>
      <c r="BF477" s="3"/>
      <c r="BG477" s="3"/>
      <c r="BH477" s="3"/>
      <c r="BI477" s="3"/>
      <c r="BJ477" s="3"/>
      <c r="BK477" s="3"/>
      <c r="BL477" s="3"/>
    </row>
    <row r="478" spans="1:64"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c r="AB478" s="3"/>
      <c r="AC478" s="3"/>
      <c r="AD478" s="3"/>
      <c r="AE478" s="3"/>
      <c r="AF478" s="3"/>
      <c r="AG478" s="3"/>
      <c r="AH478" s="3"/>
      <c r="AI478" s="3"/>
      <c r="AJ478" s="3"/>
      <c r="AK478" s="3"/>
      <c r="AL478" s="3"/>
      <c r="AM478" s="3"/>
      <c r="AN478" s="3"/>
      <c r="AO478" s="3"/>
      <c r="AP478" s="3"/>
      <c r="AQ478" s="3"/>
      <c r="AR478" s="3"/>
      <c r="AS478" s="3"/>
      <c r="AT478" s="3"/>
      <c r="AU478" s="3"/>
      <c r="AV478" s="3"/>
      <c r="AW478" s="3"/>
      <c r="AX478" s="3"/>
      <c r="AY478" s="3"/>
      <c r="AZ478" s="3"/>
      <c r="BA478" s="3"/>
      <c r="BB478" s="3"/>
      <c r="BC478" s="3"/>
      <c r="BD478" s="3"/>
      <c r="BE478" s="3"/>
      <c r="BF478" s="3"/>
      <c r="BG478" s="3"/>
      <c r="BH478" s="3"/>
      <c r="BI478" s="3"/>
      <c r="BJ478" s="3"/>
      <c r="BK478" s="3"/>
      <c r="BL478" s="3"/>
    </row>
    <row r="479" spans="1:64"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c r="AB479" s="3"/>
      <c r="AC479" s="3"/>
      <c r="AD479" s="3"/>
      <c r="AE479" s="3"/>
      <c r="AF479" s="3"/>
      <c r="AG479" s="3"/>
      <c r="AH479" s="3"/>
      <c r="AI479" s="3"/>
      <c r="AJ479" s="3"/>
      <c r="AK479" s="3"/>
      <c r="AL479" s="3"/>
      <c r="AM479" s="3"/>
      <c r="AN479" s="3"/>
      <c r="AO479" s="3"/>
      <c r="AP479" s="3"/>
      <c r="AQ479" s="3"/>
      <c r="AR479" s="3"/>
      <c r="AS479" s="3"/>
      <c r="AT479" s="3"/>
      <c r="AU479" s="3"/>
      <c r="AV479" s="3"/>
      <c r="AW479" s="3"/>
      <c r="AX479" s="3"/>
      <c r="AY479" s="3"/>
      <c r="AZ479" s="3"/>
      <c r="BA479" s="3"/>
      <c r="BB479" s="3"/>
      <c r="BC479" s="3"/>
      <c r="BD479" s="3"/>
      <c r="BE479" s="3"/>
      <c r="BF479" s="3"/>
      <c r="BG479" s="3"/>
      <c r="BH479" s="3"/>
      <c r="BI479" s="3"/>
      <c r="BJ479" s="3"/>
      <c r="BK479" s="3"/>
      <c r="BL479" s="3"/>
    </row>
    <row r="480" spans="1:64"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c r="AB480" s="3"/>
      <c r="AC480" s="3"/>
      <c r="AD480" s="3"/>
      <c r="AE480" s="3"/>
      <c r="AF480" s="3"/>
      <c r="AG480" s="3"/>
      <c r="AH480" s="3"/>
      <c r="AI480" s="3"/>
      <c r="AJ480" s="3"/>
      <c r="AK480" s="3"/>
      <c r="AL480" s="3"/>
      <c r="AM480" s="3"/>
      <c r="AN480" s="3"/>
      <c r="AO480" s="3"/>
      <c r="AP480" s="3"/>
      <c r="AQ480" s="3"/>
      <c r="AR480" s="3"/>
      <c r="AS480" s="3"/>
      <c r="AT480" s="3"/>
      <c r="AU480" s="3"/>
      <c r="AV480" s="3"/>
      <c r="AW480" s="3"/>
      <c r="AX480" s="3"/>
      <c r="AY480" s="3"/>
      <c r="AZ480" s="3"/>
      <c r="BA480" s="3"/>
      <c r="BB480" s="3"/>
      <c r="BC480" s="3"/>
      <c r="BD480" s="3"/>
      <c r="BE480" s="3"/>
      <c r="BF480" s="3"/>
      <c r="BG480" s="3"/>
      <c r="BH480" s="3"/>
      <c r="BI480" s="3"/>
      <c r="BJ480" s="3"/>
      <c r="BK480" s="3"/>
      <c r="BL480" s="3"/>
    </row>
    <row r="481" spans="1:64"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c r="AB481" s="3"/>
      <c r="AC481" s="3"/>
      <c r="AD481" s="3"/>
      <c r="AE481" s="3"/>
      <c r="AF481" s="3"/>
      <c r="AG481" s="3"/>
      <c r="AH481" s="3"/>
      <c r="AI481" s="3"/>
      <c r="AJ481" s="3"/>
      <c r="AK481" s="3"/>
      <c r="AL481" s="3"/>
      <c r="AM481" s="3"/>
      <c r="AN481" s="3"/>
      <c r="AO481" s="3"/>
      <c r="AP481" s="3"/>
      <c r="AQ481" s="3"/>
      <c r="AR481" s="3"/>
      <c r="AS481" s="3"/>
      <c r="AT481" s="3"/>
      <c r="AU481" s="3"/>
      <c r="AV481" s="3"/>
      <c r="AW481" s="3"/>
      <c r="AX481" s="3"/>
      <c r="AY481" s="3"/>
      <c r="AZ481" s="3"/>
      <c r="BA481" s="3"/>
      <c r="BB481" s="3"/>
      <c r="BC481" s="3"/>
      <c r="BD481" s="3"/>
      <c r="BE481" s="3"/>
      <c r="BF481" s="3"/>
      <c r="BG481" s="3"/>
      <c r="BH481" s="3"/>
      <c r="BI481" s="3"/>
      <c r="BJ481" s="3"/>
      <c r="BK481" s="3"/>
      <c r="BL481" s="3"/>
    </row>
    <row r="482" spans="1:64"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c r="AB482" s="3"/>
      <c r="AC482" s="3"/>
      <c r="AD482" s="3"/>
      <c r="AE482" s="3"/>
      <c r="AF482" s="3"/>
      <c r="AG482" s="3"/>
      <c r="AH482" s="3"/>
      <c r="AI482" s="3"/>
      <c r="AJ482" s="3"/>
      <c r="AK482" s="3"/>
      <c r="AL482" s="3"/>
      <c r="AM482" s="3"/>
      <c r="AN482" s="3"/>
      <c r="AO482" s="3"/>
      <c r="AP482" s="3"/>
      <c r="AQ482" s="3"/>
      <c r="AR482" s="3"/>
      <c r="AS482" s="3"/>
      <c r="AT482" s="3"/>
      <c r="AU482" s="3"/>
      <c r="AV482" s="3"/>
      <c r="AW482" s="3"/>
      <c r="AX482" s="3"/>
      <c r="AY482" s="3"/>
      <c r="AZ482" s="3"/>
      <c r="BA482" s="3"/>
      <c r="BB482" s="3"/>
      <c r="BC482" s="3"/>
      <c r="BD482" s="3"/>
      <c r="BE482" s="3"/>
      <c r="BF482" s="3"/>
      <c r="BG482" s="3"/>
      <c r="BH482" s="3"/>
      <c r="BI482" s="3"/>
      <c r="BJ482" s="3"/>
      <c r="BK482" s="3"/>
      <c r="BL482" s="3"/>
    </row>
    <row r="483" spans="1:64"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c r="AB483" s="3"/>
      <c r="AC483" s="3"/>
      <c r="AD483" s="3"/>
      <c r="AE483" s="3"/>
      <c r="AF483" s="3"/>
      <c r="AG483" s="3"/>
      <c r="AH483" s="3"/>
      <c r="AI483" s="3"/>
      <c r="AJ483" s="3"/>
      <c r="AK483" s="3"/>
      <c r="AL483" s="3"/>
      <c r="AM483" s="3"/>
      <c r="AN483" s="3"/>
      <c r="AO483" s="3"/>
      <c r="AP483" s="3"/>
      <c r="AQ483" s="3"/>
      <c r="AR483" s="3"/>
      <c r="AS483" s="3"/>
      <c r="AT483" s="3"/>
      <c r="AU483" s="3"/>
      <c r="AV483" s="3"/>
      <c r="AW483" s="3"/>
      <c r="AX483" s="3"/>
      <c r="AY483" s="3"/>
      <c r="AZ483" s="3"/>
      <c r="BA483" s="3"/>
      <c r="BB483" s="3"/>
      <c r="BC483" s="3"/>
      <c r="BD483" s="3"/>
      <c r="BE483" s="3"/>
      <c r="BF483" s="3"/>
      <c r="BG483" s="3"/>
      <c r="BH483" s="3"/>
      <c r="BI483" s="3"/>
      <c r="BJ483" s="3"/>
      <c r="BK483" s="3"/>
      <c r="BL483" s="3"/>
    </row>
    <row r="484" spans="1:64"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c r="AB484" s="3"/>
      <c r="AC484" s="3"/>
      <c r="AD484" s="3"/>
      <c r="AE484" s="3"/>
      <c r="AF484" s="3"/>
      <c r="AG484" s="3"/>
      <c r="AH484" s="3"/>
      <c r="AI484" s="3"/>
      <c r="AJ484" s="3"/>
      <c r="AK484" s="3"/>
      <c r="AL484" s="3"/>
      <c r="AM484" s="3"/>
      <c r="AN484" s="3"/>
      <c r="AO484" s="3"/>
      <c r="AP484" s="3"/>
      <c r="AQ484" s="3"/>
      <c r="AR484" s="3"/>
      <c r="AS484" s="3"/>
      <c r="AT484" s="3"/>
      <c r="AU484" s="3"/>
      <c r="AV484" s="3"/>
      <c r="AW484" s="3"/>
      <c r="AX484" s="3"/>
      <c r="AY484" s="3"/>
      <c r="AZ484" s="3"/>
      <c r="BA484" s="3"/>
      <c r="BB484" s="3"/>
      <c r="BC484" s="3"/>
      <c r="BD484" s="3"/>
      <c r="BE484" s="3"/>
      <c r="BF484" s="3"/>
      <c r="BG484" s="3"/>
      <c r="BH484" s="3"/>
      <c r="BI484" s="3"/>
      <c r="BJ484" s="3"/>
      <c r="BK484" s="3"/>
      <c r="BL484" s="3"/>
    </row>
    <row r="485" spans="1:64"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c r="AB485" s="3"/>
      <c r="AC485" s="3"/>
      <c r="AD485" s="3"/>
      <c r="AE485" s="3"/>
      <c r="AF485" s="3"/>
      <c r="AG485" s="3"/>
      <c r="AH485" s="3"/>
      <c r="AI485" s="3"/>
      <c r="AJ485" s="3"/>
      <c r="AK485" s="3"/>
      <c r="AL485" s="3"/>
      <c r="AM485" s="3"/>
      <c r="AN485" s="3"/>
      <c r="AO485" s="3"/>
      <c r="AP485" s="3"/>
      <c r="AQ485" s="3"/>
      <c r="AR485" s="3"/>
      <c r="AS485" s="3"/>
      <c r="AT485" s="3"/>
      <c r="AU485" s="3"/>
      <c r="AV485" s="3"/>
      <c r="AW485" s="3"/>
      <c r="AX485" s="3"/>
      <c r="AY485" s="3"/>
      <c r="AZ485" s="3"/>
      <c r="BA485" s="3"/>
      <c r="BB485" s="3"/>
      <c r="BC485" s="3"/>
      <c r="BD485" s="3"/>
      <c r="BE485" s="3"/>
      <c r="BF485" s="3"/>
      <c r="BG485" s="3"/>
      <c r="BH485" s="3"/>
      <c r="BI485" s="3"/>
      <c r="BJ485" s="3"/>
      <c r="BK485" s="3"/>
      <c r="BL485" s="3"/>
    </row>
    <row r="486" spans="1:64"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c r="AB486" s="3"/>
      <c r="AC486" s="3"/>
      <c r="AD486" s="3"/>
      <c r="AE486" s="3"/>
      <c r="AF486" s="3"/>
      <c r="AG486" s="3"/>
      <c r="AH486" s="3"/>
      <c r="AI486" s="3"/>
      <c r="AJ486" s="3"/>
      <c r="AK486" s="3"/>
      <c r="AL486" s="3"/>
      <c r="AM486" s="3"/>
      <c r="AN486" s="3"/>
      <c r="AO486" s="3"/>
      <c r="AP486" s="3"/>
      <c r="AQ486" s="3"/>
      <c r="AR486" s="3"/>
      <c r="AS486" s="3"/>
      <c r="AT486" s="3"/>
      <c r="AU486" s="3"/>
      <c r="AV486" s="3"/>
      <c r="AW486" s="3"/>
      <c r="AX486" s="3"/>
      <c r="AY486" s="3"/>
      <c r="AZ486" s="3"/>
      <c r="BA486" s="3"/>
      <c r="BB486" s="3"/>
      <c r="BC486" s="3"/>
      <c r="BD486" s="3"/>
      <c r="BE486" s="3"/>
      <c r="BF486" s="3"/>
      <c r="BG486" s="3"/>
      <c r="BH486" s="3"/>
      <c r="BI486" s="3"/>
      <c r="BJ486" s="3"/>
      <c r="BK486" s="3"/>
      <c r="BL486" s="3"/>
    </row>
    <row r="487" spans="1:64"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c r="AB487" s="3"/>
      <c r="AC487" s="3"/>
      <c r="AD487" s="3"/>
      <c r="AE487" s="3"/>
      <c r="AF487" s="3"/>
      <c r="AG487" s="3"/>
      <c r="AH487" s="3"/>
      <c r="AI487" s="3"/>
      <c r="AJ487" s="3"/>
      <c r="AK487" s="3"/>
      <c r="AL487" s="3"/>
      <c r="AM487" s="3"/>
      <c r="AN487" s="3"/>
      <c r="AO487" s="3"/>
      <c r="AP487" s="3"/>
      <c r="AQ487" s="3"/>
      <c r="AR487" s="3"/>
      <c r="AS487" s="3"/>
      <c r="AT487" s="3"/>
      <c r="AU487" s="3"/>
      <c r="AV487" s="3"/>
      <c r="AW487" s="3"/>
      <c r="AX487" s="3"/>
      <c r="AY487" s="3"/>
      <c r="AZ487" s="3"/>
      <c r="BA487" s="3"/>
      <c r="BB487" s="3"/>
      <c r="BC487" s="3"/>
      <c r="BD487" s="3"/>
      <c r="BE487" s="3"/>
      <c r="BF487" s="3"/>
      <c r="BG487" s="3"/>
      <c r="BH487" s="3"/>
      <c r="BI487" s="3"/>
      <c r="BJ487" s="3"/>
      <c r="BK487" s="3"/>
      <c r="BL487" s="3"/>
    </row>
    <row r="488" spans="1:64"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c r="AB488" s="3"/>
      <c r="AC488" s="3"/>
      <c r="AD488" s="3"/>
      <c r="AE488" s="3"/>
      <c r="AF488" s="3"/>
      <c r="AG488" s="3"/>
      <c r="AH488" s="3"/>
      <c r="AI488" s="3"/>
      <c r="AJ488" s="3"/>
      <c r="AK488" s="3"/>
      <c r="AL488" s="3"/>
      <c r="AM488" s="3"/>
      <c r="AN488" s="3"/>
      <c r="AO488" s="3"/>
      <c r="AP488" s="3"/>
      <c r="AQ488" s="3"/>
      <c r="AR488" s="3"/>
      <c r="AS488" s="3"/>
      <c r="AT488" s="3"/>
      <c r="AU488" s="3"/>
      <c r="AV488" s="3"/>
      <c r="AW488" s="3"/>
      <c r="AX488" s="3"/>
      <c r="AY488" s="3"/>
      <c r="AZ488" s="3"/>
      <c r="BA488" s="3"/>
      <c r="BB488" s="3"/>
      <c r="BC488" s="3"/>
      <c r="BD488" s="3"/>
      <c r="BE488" s="3"/>
      <c r="BF488" s="3"/>
      <c r="BG488" s="3"/>
      <c r="BH488" s="3"/>
      <c r="BI488" s="3"/>
      <c r="BJ488" s="3"/>
      <c r="BK488" s="3"/>
      <c r="BL488" s="3"/>
    </row>
    <row r="489" spans="1:64"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c r="AB489" s="3"/>
      <c r="AC489" s="3"/>
      <c r="AD489" s="3"/>
      <c r="AE489" s="3"/>
      <c r="AF489" s="3"/>
      <c r="AG489" s="3"/>
      <c r="AH489" s="3"/>
      <c r="AI489" s="3"/>
      <c r="AJ489" s="3"/>
      <c r="AK489" s="3"/>
      <c r="AL489" s="3"/>
      <c r="AM489" s="3"/>
      <c r="AN489" s="3"/>
      <c r="AO489" s="3"/>
      <c r="AP489" s="3"/>
      <c r="AQ489" s="3"/>
      <c r="AR489" s="3"/>
      <c r="AS489" s="3"/>
      <c r="AT489" s="3"/>
      <c r="AU489" s="3"/>
      <c r="AV489" s="3"/>
      <c r="AW489" s="3"/>
      <c r="AX489" s="3"/>
      <c r="AY489" s="3"/>
      <c r="AZ489" s="3"/>
      <c r="BA489" s="3"/>
      <c r="BB489" s="3"/>
      <c r="BC489" s="3"/>
      <c r="BD489" s="3"/>
      <c r="BE489" s="3"/>
      <c r="BF489" s="3"/>
      <c r="BG489" s="3"/>
      <c r="BH489" s="3"/>
      <c r="BI489" s="3"/>
      <c r="BJ489" s="3"/>
      <c r="BK489" s="3"/>
      <c r="BL489" s="3"/>
    </row>
    <row r="490" spans="1:64"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c r="AB490" s="3"/>
      <c r="AC490" s="3"/>
      <c r="AD490" s="3"/>
      <c r="AE490" s="3"/>
      <c r="AF490" s="3"/>
      <c r="AG490" s="3"/>
      <c r="AH490" s="3"/>
      <c r="AI490" s="3"/>
      <c r="AJ490" s="3"/>
      <c r="AK490" s="3"/>
      <c r="AL490" s="3"/>
      <c r="AM490" s="3"/>
      <c r="AN490" s="3"/>
      <c r="AO490" s="3"/>
      <c r="AP490" s="3"/>
      <c r="AQ490" s="3"/>
      <c r="AR490" s="3"/>
      <c r="AS490" s="3"/>
      <c r="AT490" s="3"/>
      <c r="AU490" s="3"/>
      <c r="AV490" s="3"/>
      <c r="AW490" s="3"/>
      <c r="AX490" s="3"/>
      <c r="AY490" s="3"/>
      <c r="AZ490" s="3"/>
      <c r="BA490" s="3"/>
      <c r="BB490" s="3"/>
      <c r="BC490" s="3"/>
      <c r="BD490" s="3"/>
      <c r="BE490" s="3"/>
      <c r="BF490" s="3"/>
      <c r="BG490" s="3"/>
      <c r="BH490" s="3"/>
      <c r="BI490" s="3"/>
      <c r="BJ490" s="3"/>
      <c r="BK490" s="3"/>
      <c r="BL490" s="3"/>
    </row>
    <row r="491" spans="1:64"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c r="AB491" s="3"/>
      <c r="AC491" s="3"/>
      <c r="AD491" s="3"/>
      <c r="AE491" s="3"/>
      <c r="AF491" s="3"/>
      <c r="AG491" s="3"/>
      <c r="AH491" s="3"/>
      <c r="AI491" s="3"/>
      <c r="AJ491" s="3"/>
      <c r="AK491" s="3"/>
      <c r="AL491" s="3"/>
      <c r="AM491" s="3"/>
      <c r="AN491" s="3"/>
      <c r="AO491" s="3"/>
      <c r="AP491" s="3"/>
      <c r="AQ491" s="3"/>
      <c r="AR491" s="3"/>
      <c r="AS491" s="3"/>
      <c r="AT491" s="3"/>
      <c r="AU491" s="3"/>
      <c r="AV491" s="3"/>
      <c r="AW491" s="3"/>
      <c r="AX491" s="3"/>
      <c r="AY491" s="3"/>
      <c r="AZ491" s="3"/>
      <c r="BA491" s="3"/>
      <c r="BB491" s="3"/>
      <c r="BC491" s="3"/>
      <c r="BD491" s="3"/>
      <c r="BE491" s="3"/>
      <c r="BF491" s="3"/>
      <c r="BG491" s="3"/>
      <c r="BH491" s="3"/>
      <c r="BI491" s="3"/>
      <c r="BJ491" s="3"/>
      <c r="BK491" s="3"/>
      <c r="BL491" s="3"/>
    </row>
    <row r="492" spans="1:64"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c r="AB492" s="3"/>
      <c r="AC492" s="3"/>
      <c r="AD492" s="3"/>
      <c r="AE492" s="3"/>
      <c r="AF492" s="3"/>
      <c r="AG492" s="3"/>
      <c r="AH492" s="3"/>
      <c r="AI492" s="3"/>
      <c r="AJ492" s="3"/>
      <c r="AK492" s="3"/>
      <c r="AL492" s="3"/>
      <c r="AM492" s="3"/>
      <c r="AN492" s="3"/>
      <c r="AO492" s="3"/>
      <c r="AP492" s="3"/>
      <c r="AQ492" s="3"/>
      <c r="AR492" s="3"/>
      <c r="AS492" s="3"/>
      <c r="AT492" s="3"/>
      <c r="AU492" s="3"/>
      <c r="AV492" s="3"/>
      <c r="AW492" s="3"/>
      <c r="AX492" s="3"/>
      <c r="AY492" s="3"/>
      <c r="AZ492" s="3"/>
      <c r="BA492" s="3"/>
      <c r="BB492" s="3"/>
      <c r="BC492" s="3"/>
      <c r="BD492" s="3"/>
      <c r="BE492" s="3"/>
      <c r="BF492" s="3"/>
      <c r="BG492" s="3"/>
      <c r="BH492" s="3"/>
      <c r="BI492" s="3"/>
      <c r="BJ492" s="3"/>
      <c r="BK492" s="3"/>
      <c r="BL492" s="3"/>
    </row>
    <row r="493" spans="1:64"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c r="AB493" s="3"/>
      <c r="AC493" s="3"/>
      <c r="AD493" s="3"/>
      <c r="AE493" s="3"/>
      <c r="AF493" s="3"/>
      <c r="AG493" s="3"/>
      <c r="AH493" s="3"/>
      <c r="AI493" s="3"/>
      <c r="AJ493" s="3"/>
      <c r="AK493" s="3"/>
      <c r="AL493" s="3"/>
      <c r="AM493" s="3"/>
      <c r="AN493" s="3"/>
      <c r="AO493" s="3"/>
      <c r="AP493" s="3"/>
      <c r="AQ493" s="3"/>
      <c r="AR493" s="3"/>
      <c r="AS493" s="3"/>
      <c r="AT493" s="3"/>
      <c r="AU493" s="3"/>
      <c r="AV493" s="3"/>
      <c r="AW493" s="3"/>
      <c r="AX493" s="3"/>
      <c r="AY493" s="3"/>
      <c r="AZ493" s="3"/>
      <c r="BA493" s="3"/>
      <c r="BB493" s="3"/>
      <c r="BC493" s="3"/>
      <c r="BD493" s="3"/>
      <c r="BE493" s="3"/>
      <c r="BF493" s="3"/>
      <c r="BG493" s="3"/>
      <c r="BH493" s="3"/>
      <c r="BI493" s="3"/>
      <c r="BJ493" s="3"/>
      <c r="BK493" s="3"/>
      <c r="BL493" s="3"/>
    </row>
    <row r="494" spans="1:64"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c r="AB494" s="3"/>
      <c r="AC494" s="3"/>
      <c r="AD494" s="3"/>
      <c r="AE494" s="3"/>
      <c r="AF494" s="3"/>
      <c r="AG494" s="3"/>
      <c r="AH494" s="3"/>
      <c r="AI494" s="3"/>
      <c r="AJ494" s="3"/>
      <c r="AK494" s="3"/>
      <c r="AL494" s="3"/>
      <c r="AM494" s="3"/>
      <c r="AN494" s="3"/>
      <c r="AO494" s="3"/>
      <c r="AP494" s="3"/>
      <c r="AQ494" s="3"/>
      <c r="AR494" s="3"/>
      <c r="AS494" s="3"/>
      <c r="AT494" s="3"/>
      <c r="AU494" s="3"/>
      <c r="AV494" s="3"/>
      <c r="AW494" s="3"/>
      <c r="AX494" s="3"/>
      <c r="AY494" s="3"/>
      <c r="AZ494" s="3"/>
      <c r="BA494" s="3"/>
      <c r="BB494" s="3"/>
      <c r="BC494" s="3"/>
      <c r="BD494" s="3"/>
      <c r="BE494" s="3"/>
      <c r="BF494" s="3"/>
      <c r="BG494" s="3"/>
      <c r="BH494" s="3"/>
      <c r="BI494" s="3"/>
      <c r="BJ494" s="3"/>
      <c r="BK494" s="3"/>
      <c r="BL494" s="3"/>
    </row>
    <row r="495" spans="1:64"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c r="AB495" s="3"/>
      <c r="AC495" s="3"/>
      <c r="AD495" s="3"/>
      <c r="AE495" s="3"/>
      <c r="AF495" s="3"/>
      <c r="AG495" s="3"/>
      <c r="AH495" s="3"/>
      <c r="AI495" s="3"/>
      <c r="AJ495" s="3"/>
      <c r="AK495" s="3"/>
      <c r="AL495" s="3"/>
      <c r="AM495" s="3"/>
      <c r="AN495" s="3"/>
      <c r="AO495" s="3"/>
      <c r="AP495" s="3"/>
      <c r="AQ495" s="3"/>
      <c r="AR495" s="3"/>
      <c r="AS495" s="3"/>
      <c r="AT495" s="3"/>
      <c r="AU495" s="3"/>
      <c r="AV495" s="3"/>
      <c r="AW495" s="3"/>
      <c r="AX495" s="3"/>
      <c r="AY495" s="3"/>
      <c r="AZ495" s="3"/>
      <c r="BA495" s="3"/>
      <c r="BB495" s="3"/>
      <c r="BC495" s="3"/>
      <c r="BD495" s="3"/>
      <c r="BE495" s="3"/>
      <c r="BF495" s="3"/>
      <c r="BG495" s="3"/>
      <c r="BH495" s="3"/>
      <c r="BI495" s="3"/>
      <c r="BJ495" s="3"/>
      <c r="BK495" s="3"/>
      <c r="BL495" s="3"/>
    </row>
    <row r="496" spans="1:64"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c r="AB496" s="3"/>
      <c r="AC496" s="3"/>
      <c r="AD496" s="3"/>
      <c r="AE496" s="3"/>
      <c r="AF496" s="3"/>
      <c r="AG496" s="3"/>
      <c r="AH496" s="3"/>
      <c r="AI496" s="3"/>
      <c r="AJ496" s="3"/>
      <c r="AK496" s="3"/>
      <c r="AL496" s="3"/>
      <c r="AM496" s="3"/>
      <c r="AN496" s="3"/>
      <c r="AO496" s="3"/>
      <c r="AP496" s="3"/>
      <c r="AQ496" s="3"/>
      <c r="AR496" s="3"/>
      <c r="AS496" s="3"/>
      <c r="AT496" s="3"/>
      <c r="AU496" s="3"/>
      <c r="AV496" s="3"/>
      <c r="AW496" s="3"/>
      <c r="AX496" s="3"/>
      <c r="AY496" s="3"/>
      <c r="AZ496" s="3"/>
      <c r="BA496" s="3"/>
      <c r="BB496" s="3"/>
      <c r="BC496" s="3"/>
      <c r="BD496" s="3"/>
      <c r="BE496" s="3"/>
      <c r="BF496" s="3"/>
      <c r="BG496" s="3"/>
      <c r="BH496" s="3"/>
      <c r="BI496" s="3"/>
      <c r="BJ496" s="3"/>
      <c r="BK496" s="3"/>
      <c r="BL496" s="3"/>
    </row>
    <row r="497" spans="1:64"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c r="AB497" s="3"/>
      <c r="AC497" s="3"/>
      <c r="AD497" s="3"/>
      <c r="AE497" s="3"/>
      <c r="AF497" s="3"/>
      <c r="AG497" s="3"/>
      <c r="AH497" s="3"/>
      <c r="AI497" s="3"/>
      <c r="AJ497" s="3"/>
      <c r="AK497" s="3"/>
      <c r="AL497" s="3"/>
      <c r="AM497" s="3"/>
      <c r="AN497" s="3"/>
      <c r="AO497" s="3"/>
      <c r="AP497" s="3"/>
      <c r="AQ497" s="3"/>
      <c r="AR497" s="3"/>
      <c r="AS497" s="3"/>
      <c r="AT497" s="3"/>
      <c r="AU497" s="3"/>
      <c r="AV497" s="3"/>
      <c r="AW497" s="3"/>
      <c r="AX497" s="3"/>
      <c r="AY497" s="3"/>
      <c r="AZ497" s="3"/>
      <c r="BA497" s="3"/>
      <c r="BB497" s="3"/>
      <c r="BC497" s="3"/>
      <c r="BD497" s="3"/>
      <c r="BE497" s="3"/>
      <c r="BF497" s="3"/>
      <c r="BG497" s="3"/>
      <c r="BH497" s="3"/>
      <c r="BI497" s="3"/>
      <c r="BJ497" s="3"/>
      <c r="BK497" s="3"/>
      <c r="BL497" s="3"/>
    </row>
    <row r="498" spans="1:64"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c r="AB498" s="3"/>
      <c r="AC498" s="3"/>
      <c r="AD498" s="3"/>
      <c r="AE498" s="3"/>
      <c r="AF498" s="3"/>
      <c r="AG498" s="3"/>
      <c r="AH498" s="3"/>
      <c r="AI498" s="3"/>
      <c r="AJ498" s="3"/>
      <c r="AK498" s="3"/>
      <c r="AL498" s="3"/>
      <c r="AM498" s="3"/>
      <c r="AN498" s="3"/>
      <c r="AO498" s="3"/>
      <c r="AP498" s="3"/>
      <c r="AQ498" s="3"/>
      <c r="AR498" s="3"/>
      <c r="AS498" s="3"/>
      <c r="AT498" s="3"/>
      <c r="AU498" s="3"/>
      <c r="AV498" s="3"/>
      <c r="AW498" s="3"/>
      <c r="AX498" s="3"/>
      <c r="AY498" s="3"/>
      <c r="AZ498" s="3"/>
      <c r="BA498" s="3"/>
      <c r="BB498" s="3"/>
      <c r="BC498" s="3"/>
      <c r="BD498" s="3"/>
      <c r="BE498" s="3"/>
      <c r="BF498" s="3"/>
      <c r="BG498" s="3"/>
      <c r="BH498" s="3"/>
      <c r="BI498" s="3"/>
      <c r="BJ498" s="3"/>
      <c r="BK498" s="3"/>
      <c r="BL498" s="3"/>
    </row>
    <row r="499" spans="1:64"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c r="AB499" s="3"/>
      <c r="AC499" s="3"/>
      <c r="AD499" s="3"/>
      <c r="AE499" s="3"/>
      <c r="AF499" s="3"/>
      <c r="AG499" s="3"/>
      <c r="AH499" s="3"/>
      <c r="AI499" s="3"/>
      <c r="AJ499" s="3"/>
      <c r="AK499" s="3"/>
      <c r="AL499" s="3"/>
      <c r="AM499" s="3"/>
      <c r="AN499" s="3"/>
      <c r="AO499" s="3"/>
      <c r="AP499" s="3"/>
      <c r="AQ499" s="3"/>
      <c r="AR499" s="3"/>
      <c r="AS499" s="3"/>
      <c r="AT499" s="3"/>
      <c r="AU499" s="3"/>
      <c r="AV499" s="3"/>
      <c r="AW499" s="3"/>
      <c r="AX499" s="3"/>
      <c r="AY499" s="3"/>
      <c r="AZ499" s="3"/>
      <c r="BA499" s="3"/>
      <c r="BB499" s="3"/>
      <c r="BC499" s="3"/>
      <c r="BD499" s="3"/>
      <c r="BE499" s="3"/>
      <c r="BF499" s="3"/>
      <c r="BG499" s="3"/>
      <c r="BH499" s="3"/>
      <c r="BI499" s="3"/>
      <c r="BJ499" s="3"/>
      <c r="BK499" s="3"/>
      <c r="BL499" s="3"/>
    </row>
    <row r="500" spans="1:64"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c r="AB500" s="3"/>
      <c r="AC500" s="3"/>
      <c r="AD500" s="3"/>
      <c r="AE500" s="3"/>
      <c r="AF500" s="3"/>
      <c r="AG500" s="3"/>
      <c r="AH500" s="3"/>
      <c r="AI500" s="3"/>
      <c r="AJ500" s="3"/>
      <c r="AK500" s="3"/>
      <c r="AL500" s="3"/>
      <c r="AM500" s="3"/>
      <c r="AN500" s="3"/>
      <c r="AO500" s="3"/>
      <c r="AP500" s="3"/>
      <c r="AQ500" s="3"/>
      <c r="AR500" s="3"/>
      <c r="AS500" s="3"/>
      <c r="AT500" s="3"/>
      <c r="AU500" s="3"/>
      <c r="AV500" s="3"/>
      <c r="AW500" s="3"/>
      <c r="AX500" s="3"/>
      <c r="AY500" s="3"/>
      <c r="AZ500" s="3"/>
      <c r="BA500" s="3"/>
      <c r="BB500" s="3"/>
      <c r="BC500" s="3"/>
      <c r="BD500" s="3"/>
      <c r="BE500" s="3"/>
      <c r="BF500" s="3"/>
      <c r="BG500" s="3"/>
      <c r="BH500" s="3"/>
      <c r="BI500" s="3"/>
      <c r="BJ500" s="3"/>
      <c r="BK500" s="3"/>
      <c r="BL500" s="3"/>
    </row>
    <row r="501" spans="1:64"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c r="AB501" s="3"/>
      <c r="AC501" s="3"/>
      <c r="AD501" s="3"/>
      <c r="AE501" s="3"/>
      <c r="AF501" s="3"/>
      <c r="AG501" s="3"/>
      <c r="AH501" s="3"/>
      <c r="AI501" s="3"/>
      <c r="AJ501" s="3"/>
      <c r="AK501" s="3"/>
      <c r="AL501" s="3"/>
      <c r="AM501" s="3"/>
      <c r="AN501" s="3"/>
      <c r="AO501" s="3"/>
      <c r="AP501" s="3"/>
      <c r="AQ501" s="3"/>
      <c r="AR501" s="3"/>
      <c r="AS501" s="3"/>
      <c r="AT501" s="3"/>
      <c r="AU501" s="3"/>
      <c r="AV501" s="3"/>
      <c r="AW501" s="3"/>
      <c r="AX501" s="3"/>
      <c r="AY501" s="3"/>
      <c r="AZ501" s="3"/>
      <c r="BA501" s="3"/>
      <c r="BB501" s="3"/>
      <c r="BC501" s="3"/>
      <c r="BD501" s="3"/>
      <c r="BE501" s="3"/>
      <c r="BF501" s="3"/>
      <c r="BG501" s="3"/>
      <c r="BH501" s="3"/>
      <c r="BI501" s="3"/>
      <c r="BJ501" s="3"/>
      <c r="BK501" s="3"/>
      <c r="BL501" s="3"/>
    </row>
    <row r="502" spans="1:64"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c r="AB502" s="3"/>
      <c r="AC502" s="3"/>
      <c r="AD502" s="3"/>
      <c r="AE502" s="3"/>
      <c r="AF502" s="3"/>
      <c r="AG502" s="3"/>
      <c r="AH502" s="3"/>
      <c r="AI502" s="3"/>
      <c r="AJ502" s="3"/>
      <c r="AK502" s="3"/>
      <c r="AL502" s="3"/>
      <c r="AM502" s="3"/>
      <c r="AN502" s="3"/>
      <c r="AO502" s="3"/>
      <c r="AP502" s="3"/>
      <c r="AQ502" s="3"/>
      <c r="AR502" s="3"/>
      <c r="AS502" s="3"/>
      <c r="AT502" s="3"/>
      <c r="AU502" s="3"/>
      <c r="AV502" s="3"/>
      <c r="AW502" s="3"/>
      <c r="AX502" s="3"/>
      <c r="AY502" s="3"/>
      <c r="AZ502" s="3"/>
      <c r="BA502" s="3"/>
      <c r="BB502" s="3"/>
      <c r="BC502" s="3"/>
      <c r="BD502" s="3"/>
      <c r="BE502" s="3"/>
      <c r="BF502" s="3"/>
      <c r="BG502" s="3"/>
      <c r="BH502" s="3"/>
      <c r="BI502" s="3"/>
      <c r="BJ502" s="3"/>
      <c r="BK502" s="3"/>
      <c r="BL502" s="3"/>
    </row>
    <row r="503" spans="1:64"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c r="AB503" s="3"/>
      <c r="AC503" s="3"/>
      <c r="AD503" s="3"/>
      <c r="AE503" s="3"/>
      <c r="AF503" s="3"/>
      <c r="AG503" s="3"/>
      <c r="AH503" s="3"/>
      <c r="AI503" s="3"/>
      <c r="AJ503" s="3"/>
      <c r="AK503" s="3"/>
      <c r="AL503" s="3"/>
      <c r="AM503" s="3"/>
      <c r="AN503" s="3"/>
      <c r="AO503" s="3"/>
      <c r="AP503" s="3"/>
      <c r="AQ503" s="3"/>
      <c r="AR503" s="3"/>
      <c r="AS503" s="3"/>
      <c r="AT503" s="3"/>
      <c r="AU503" s="3"/>
      <c r="AV503" s="3"/>
      <c r="AW503" s="3"/>
      <c r="AX503" s="3"/>
      <c r="AY503" s="3"/>
      <c r="AZ503" s="3"/>
      <c r="BA503" s="3"/>
      <c r="BB503" s="3"/>
      <c r="BC503" s="3"/>
      <c r="BD503" s="3"/>
      <c r="BE503" s="3"/>
      <c r="BF503" s="3"/>
      <c r="BG503" s="3"/>
      <c r="BH503" s="3"/>
      <c r="BI503" s="3"/>
      <c r="BJ503" s="3"/>
      <c r="BK503" s="3"/>
      <c r="BL503" s="3"/>
    </row>
    <row r="504" spans="1:64"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c r="AB504" s="3"/>
      <c r="AC504" s="3"/>
      <c r="AD504" s="3"/>
      <c r="AE504" s="3"/>
      <c r="AF504" s="3"/>
      <c r="AG504" s="3"/>
      <c r="AH504" s="3"/>
      <c r="AI504" s="3"/>
      <c r="AJ504" s="3"/>
      <c r="AK504" s="3"/>
      <c r="AL504" s="3"/>
      <c r="AM504" s="3"/>
      <c r="AN504" s="3"/>
      <c r="AO504" s="3"/>
      <c r="AP504" s="3"/>
      <c r="AQ504" s="3"/>
      <c r="AR504" s="3"/>
      <c r="AS504" s="3"/>
      <c r="AT504" s="3"/>
      <c r="AU504" s="3"/>
      <c r="AV504" s="3"/>
      <c r="AW504" s="3"/>
      <c r="AX504" s="3"/>
      <c r="AY504" s="3"/>
      <c r="AZ504" s="3"/>
      <c r="BA504" s="3"/>
      <c r="BB504" s="3"/>
      <c r="BC504" s="3"/>
      <c r="BD504" s="3"/>
      <c r="BE504" s="3"/>
      <c r="BF504" s="3"/>
      <c r="BG504" s="3"/>
      <c r="BH504" s="3"/>
      <c r="BI504" s="3"/>
      <c r="BJ504" s="3"/>
      <c r="BK504" s="3"/>
      <c r="BL504" s="3"/>
    </row>
    <row r="505" spans="1:64"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c r="AB505" s="3"/>
      <c r="AC505" s="3"/>
      <c r="AD505" s="3"/>
      <c r="AE505" s="3"/>
      <c r="AF505" s="3"/>
      <c r="AG505" s="3"/>
      <c r="AH505" s="3"/>
      <c r="AI505" s="3"/>
      <c r="AJ505" s="3"/>
      <c r="AK505" s="3"/>
      <c r="AL505" s="3"/>
      <c r="AM505" s="3"/>
      <c r="AN505" s="3"/>
      <c r="AO505" s="3"/>
      <c r="AP505" s="3"/>
      <c r="AQ505" s="3"/>
      <c r="AR505" s="3"/>
      <c r="AS505" s="3"/>
      <c r="AT505" s="3"/>
      <c r="AU505" s="3"/>
      <c r="AV505" s="3"/>
      <c r="AW505" s="3"/>
      <c r="AX505" s="3"/>
      <c r="AY505" s="3"/>
      <c r="AZ505" s="3"/>
      <c r="BA505" s="3"/>
      <c r="BB505" s="3"/>
      <c r="BC505" s="3"/>
      <c r="BD505" s="3"/>
      <c r="BE505" s="3"/>
      <c r="BF505" s="3"/>
      <c r="BG505" s="3"/>
      <c r="BH505" s="3"/>
      <c r="BI505" s="3"/>
      <c r="BJ505" s="3"/>
      <c r="BK505" s="3"/>
      <c r="BL505" s="3"/>
    </row>
    <row r="506" spans="1:64"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c r="AB506" s="3"/>
      <c r="AC506" s="3"/>
      <c r="AD506" s="3"/>
      <c r="AE506" s="3"/>
      <c r="AF506" s="3"/>
      <c r="AG506" s="3"/>
      <c r="AH506" s="3"/>
      <c r="AI506" s="3"/>
      <c r="AJ506" s="3"/>
      <c r="AK506" s="3"/>
      <c r="AL506" s="3"/>
      <c r="AM506" s="3"/>
      <c r="AN506" s="3"/>
      <c r="AO506" s="3"/>
      <c r="AP506" s="3"/>
      <c r="AQ506" s="3"/>
      <c r="AR506" s="3"/>
      <c r="AS506" s="3"/>
      <c r="AT506" s="3"/>
      <c r="AU506" s="3"/>
      <c r="AV506" s="3"/>
      <c r="AW506" s="3"/>
      <c r="AX506" s="3"/>
      <c r="AY506" s="3"/>
      <c r="AZ506" s="3"/>
      <c r="BA506" s="3"/>
      <c r="BB506" s="3"/>
      <c r="BC506" s="3"/>
      <c r="BD506" s="3"/>
      <c r="BE506" s="3"/>
      <c r="BF506" s="3"/>
      <c r="BG506" s="3"/>
      <c r="BH506" s="3"/>
      <c r="BI506" s="3"/>
      <c r="BJ506" s="3"/>
      <c r="BK506" s="3"/>
      <c r="BL506" s="3"/>
    </row>
    <row r="507" spans="1:64"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c r="AB507" s="3"/>
      <c r="AC507" s="3"/>
      <c r="AD507" s="3"/>
      <c r="AE507" s="3"/>
      <c r="AF507" s="3"/>
      <c r="AG507" s="3"/>
      <c r="AH507" s="3"/>
      <c r="AI507" s="3"/>
      <c r="AJ507" s="3"/>
      <c r="AK507" s="3"/>
      <c r="AL507" s="3"/>
      <c r="AM507" s="3"/>
      <c r="AN507" s="3"/>
      <c r="AO507" s="3"/>
      <c r="AP507" s="3"/>
      <c r="AQ507" s="3"/>
      <c r="AR507" s="3"/>
      <c r="AS507" s="3"/>
      <c r="AT507" s="3"/>
      <c r="AU507" s="3"/>
      <c r="AV507" s="3"/>
      <c r="AW507" s="3"/>
      <c r="AX507" s="3"/>
      <c r="AY507" s="3"/>
      <c r="AZ507" s="3"/>
      <c r="BA507" s="3"/>
      <c r="BB507" s="3"/>
      <c r="BC507" s="3"/>
      <c r="BD507" s="3"/>
      <c r="BE507" s="3"/>
      <c r="BF507" s="3"/>
      <c r="BG507" s="3"/>
      <c r="BH507" s="3"/>
      <c r="BI507" s="3"/>
      <c r="BJ507" s="3"/>
      <c r="BK507" s="3"/>
      <c r="BL507" s="3"/>
    </row>
    <row r="508" spans="1:64"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c r="AB508" s="3"/>
      <c r="AC508" s="3"/>
      <c r="AD508" s="3"/>
      <c r="AE508" s="3"/>
      <c r="AF508" s="3"/>
      <c r="AG508" s="3"/>
      <c r="AH508" s="3"/>
      <c r="AI508" s="3"/>
      <c r="AJ508" s="3"/>
      <c r="AK508" s="3"/>
      <c r="AL508" s="3"/>
      <c r="AM508" s="3"/>
      <c r="AN508" s="3"/>
      <c r="AO508" s="3"/>
      <c r="AP508" s="3"/>
      <c r="AQ508" s="3"/>
      <c r="AR508" s="3"/>
      <c r="AS508" s="3"/>
      <c r="AT508" s="3"/>
      <c r="AU508" s="3"/>
      <c r="AV508" s="3"/>
      <c r="AW508" s="3"/>
      <c r="AX508" s="3"/>
      <c r="AY508" s="3"/>
      <c r="AZ508" s="3"/>
      <c r="BA508" s="3"/>
      <c r="BB508" s="3"/>
      <c r="BC508" s="3"/>
      <c r="BD508" s="3"/>
      <c r="BE508" s="3"/>
      <c r="BF508" s="3"/>
      <c r="BG508" s="3"/>
      <c r="BH508" s="3"/>
      <c r="BI508" s="3"/>
      <c r="BJ508" s="3"/>
      <c r="BK508" s="3"/>
      <c r="BL508" s="3"/>
    </row>
    <row r="509" spans="1:64"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c r="AB509" s="3"/>
      <c r="AC509" s="3"/>
      <c r="AD509" s="3"/>
      <c r="AE509" s="3"/>
      <c r="AF509" s="3"/>
      <c r="AG509" s="3"/>
      <c r="AH509" s="3"/>
      <c r="AI509" s="3"/>
      <c r="AJ509" s="3"/>
      <c r="AK509" s="3"/>
      <c r="AL509" s="3"/>
      <c r="AM509" s="3"/>
      <c r="AN509" s="3"/>
      <c r="AO509" s="3"/>
      <c r="AP509" s="3"/>
      <c r="AQ509" s="3"/>
      <c r="AR509" s="3"/>
      <c r="AS509" s="3"/>
      <c r="AT509" s="3"/>
      <c r="AU509" s="3"/>
      <c r="AV509" s="3"/>
      <c r="AW509" s="3"/>
      <c r="AX509" s="3"/>
      <c r="AY509" s="3"/>
      <c r="AZ509" s="3"/>
      <c r="BA509" s="3"/>
      <c r="BB509" s="3"/>
      <c r="BC509" s="3"/>
      <c r="BD509" s="3"/>
      <c r="BE509" s="3"/>
      <c r="BF509" s="3"/>
      <c r="BG509" s="3"/>
      <c r="BH509" s="3"/>
      <c r="BI509" s="3"/>
      <c r="BJ509" s="3"/>
      <c r="BK509" s="3"/>
      <c r="BL509" s="3"/>
    </row>
    <row r="510" spans="1:64"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c r="AB510" s="3"/>
      <c r="AC510" s="3"/>
      <c r="AD510" s="3"/>
      <c r="AE510" s="3"/>
      <c r="AF510" s="3"/>
      <c r="AG510" s="3"/>
      <c r="AH510" s="3"/>
      <c r="AI510" s="3"/>
      <c r="AJ510" s="3"/>
      <c r="AK510" s="3"/>
      <c r="AL510" s="3"/>
      <c r="AM510" s="3"/>
      <c r="AN510" s="3"/>
      <c r="AO510" s="3"/>
      <c r="AP510" s="3"/>
      <c r="AQ510" s="3"/>
      <c r="AR510" s="3"/>
      <c r="AS510" s="3"/>
      <c r="AT510" s="3"/>
      <c r="AU510" s="3"/>
      <c r="AV510" s="3"/>
      <c r="AW510" s="3"/>
      <c r="AX510" s="3"/>
      <c r="AY510" s="3"/>
      <c r="AZ510" s="3"/>
      <c r="BA510" s="3"/>
      <c r="BB510" s="3"/>
      <c r="BC510" s="3"/>
      <c r="BD510" s="3"/>
      <c r="BE510" s="3"/>
      <c r="BF510" s="3"/>
      <c r="BG510" s="3"/>
      <c r="BH510" s="3"/>
      <c r="BI510" s="3"/>
      <c r="BJ510" s="3"/>
      <c r="BK510" s="3"/>
      <c r="BL510" s="3"/>
    </row>
    <row r="511" spans="1:64"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c r="AB511" s="3"/>
      <c r="AC511" s="3"/>
      <c r="AD511" s="3"/>
      <c r="AE511" s="3"/>
      <c r="AF511" s="3"/>
      <c r="AG511" s="3"/>
      <c r="AH511" s="3"/>
      <c r="AI511" s="3"/>
      <c r="AJ511" s="3"/>
      <c r="AK511" s="3"/>
      <c r="AL511" s="3"/>
      <c r="AM511" s="3"/>
      <c r="AN511" s="3"/>
      <c r="AO511" s="3"/>
      <c r="AP511" s="3"/>
      <c r="AQ511" s="3"/>
      <c r="AR511" s="3"/>
      <c r="AS511" s="3"/>
      <c r="AT511" s="3"/>
      <c r="AU511" s="3"/>
      <c r="AV511" s="3"/>
      <c r="AW511" s="3"/>
      <c r="AX511" s="3"/>
      <c r="AY511" s="3"/>
      <c r="AZ511" s="3"/>
      <c r="BA511" s="3"/>
      <c r="BB511" s="3"/>
      <c r="BC511" s="3"/>
      <c r="BD511" s="3"/>
      <c r="BE511" s="3"/>
      <c r="BF511" s="3"/>
      <c r="BG511" s="3"/>
      <c r="BH511" s="3"/>
      <c r="BI511" s="3"/>
      <c r="BJ511" s="3"/>
      <c r="BK511" s="3"/>
      <c r="BL511" s="3"/>
    </row>
    <row r="512" spans="1:64"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c r="AB512" s="3"/>
      <c r="AC512" s="3"/>
      <c r="AD512" s="3"/>
      <c r="AE512" s="3"/>
      <c r="AF512" s="3"/>
      <c r="AG512" s="3"/>
      <c r="AH512" s="3"/>
      <c r="AI512" s="3"/>
      <c r="AJ512" s="3"/>
      <c r="AK512" s="3"/>
      <c r="AL512" s="3"/>
      <c r="AM512" s="3"/>
      <c r="AN512" s="3"/>
      <c r="AO512" s="3"/>
      <c r="AP512" s="3"/>
      <c r="AQ512" s="3"/>
      <c r="AR512" s="3"/>
      <c r="AS512" s="3"/>
      <c r="AT512" s="3"/>
      <c r="AU512" s="3"/>
      <c r="AV512" s="3"/>
      <c r="AW512" s="3"/>
      <c r="AX512" s="3"/>
      <c r="AY512" s="3"/>
      <c r="AZ512" s="3"/>
      <c r="BA512" s="3"/>
      <c r="BB512" s="3"/>
      <c r="BC512" s="3"/>
      <c r="BD512" s="3"/>
      <c r="BE512" s="3"/>
      <c r="BF512" s="3"/>
      <c r="BG512" s="3"/>
      <c r="BH512" s="3"/>
      <c r="BI512" s="3"/>
      <c r="BJ512" s="3"/>
      <c r="BK512" s="3"/>
      <c r="BL512" s="3"/>
    </row>
    <row r="513" spans="1:64"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c r="AB513" s="3"/>
      <c r="AC513" s="3"/>
      <c r="AD513" s="3"/>
      <c r="AE513" s="3"/>
      <c r="AF513" s="3"/>
      <c r="AG513" s="3"/>
      <c r="AH513" s="3"/>
      <c r="AI513" s="3"/>
      <c r="AJ513" s="3"/>
      <c r="AK513" s="3"/>
      <c r="AL513" s="3"/>
      <c r="AM513" s="3"/>
      <c r="AN513" s="3"/>
      <c r="AO513" s="3"/>
      <c r="AP513" s="3"/>
      <c r="AQ513" s="3"/>
      <c r="AR513" s="3"/>
      <c r="AS513" s="3"/>
      <c r="AT513" s="3"/>
      <c r="AU513" s="3"/>
      <c r="AV513" s="3"/>
      <c r="AW513" s="3"/>
      <c r="AX513" s="3"/>
      <c r="AY513" s="3"/>
      <c r="AZ513" s="3"/>
      <c r="BA513" s="3"/>
      <c r="BB513" s="3"/>
      <c r="BC513" s="3"/>
      <c r="BD513" s="3"/>
      <c r="BE513" s="3"/>
      <c r="BF513" s="3"/>
      <c r="BG513" s="3"/>
      <c r="BH513" s="3"/>
      <c r="BI513" s="3"/>
      <c r="BJ513" s="3"/>
      <c r="BK513" s="3"/>
      <c r="BL513" s="3"/>
    </row>
    <row r="514" spans="1:64"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c r="AB514" s="3"/>
      <c r="AC514" s="3"/>
      <c r="AD514" s="3"/>
      <c r="AE514" s="3"/>
      <c r="AF514" s="3"/>
      <c r="AG514" s="3"/>
      <c r="AH514" s="3"/>
      <c r="AI514" s="3"/>
      <c r="AJ514" s="3"/>
      <c r="AK514" s="3"/>
      <c r="AL514" s="3"/>
      <c r="AM514" s="3"/>
      <c r="AN514" s="3"/>
      <c r="AO514" s="3"/>
      <c r="AP514" s="3"/>
      <c r="AQ514" s="3"/>
      <c r="AR514" s="3"/>
      <c r="AS514" s="3"/>
      <c r="AT514" s="3"/>
      <c r="AU514" s="3"/>
      <c r="AV514" s="3"/>
      <c r="AW514" s="3"/>
      <c r="AX514" s="3"/>
      <c r="AY514" s="3"/>
      <c r="AZ514" s="3"/>
      <c r="BA514" s="3"/>
      <c r="BB514" s="3"/>
      <c r="BC514" s="3"/>
      <c r="BD514" s="3"/>
      <c r="BE514" s="3"/>
      <c r="BF514" s="3"/>
      <c r="BG514" s="3"/>
      <c r="BH514" s="3"/>
      <c r="BI514" s="3"/>
      <c r="BJ514" s="3"/>
      <c r="BK514" s="3"/>
      <c r="BL514" s="3"/>
    </row>
    <row r="515" spans="1:64"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c r="AB515" s="3"/>
      <c r="AC515" s="3"/>
      <c r="AD515" s="3"/>
      <c r="AE515" s="3"/>
      <c r="AF515" s="3"/>
      <c r="AG515" s="3"/>
      <c r="AH515" s="3"/>
      <c r="AI515" s="3"/>
      <c r="AJ515" s="3"/>
      <c r="AK515" s="3"/>
      <c r="AL515" s="3"/>
      <c r="AM515" s="3"/>
      <c r="AN515" s="3"/>
      <c r="AO515" s="3"/>
      <c r="AP515" s="3"/>
      <c r="AQ515" s="3"/>
      <c r="AR515" s="3"/>
      <c r="AS515" s="3"/>
      <c r="AT515" s="3"/>
      <c r="AU515" s="3"/>
      <c r="AV515" s="3"/>
      <c r="AW515" s="3"/>
      <c r="AX515" s="3"/>
      <c r="AY515" s="3"/>
      <c r="AZ515" s="3"/>
      <c r="BA515" s="3"/>
      <c r="BB515" s="3"/>
      <c r="BC515" s="3"/>
      <c r="BD515" s="3"/>
      <c r="BE515" s="3"/>
      <c r="BF515" s="3"/>
      <c r="BG515" s="3"/>
      <c r="BH515" s="3"/>
      <c r="BI515" s="3"/>
      <c r="BJ515" s="3"/>
      <c r="BK515" s="3"/>
      <c r="BL515" s="3"/>
    </row>
    <row r="516" spans="1:64"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c r="AB516" s="3"/>
      <c r="AC516" s="3"/>
      <c r="AD516" s="3"/>
      <c r="AE516" s="3"/>
      <c r="AF516" s="3"/>
      <c r="AG516" s="3"/>
      <c r="AH516" s="3"/>
      <c r="AI516" s="3"/>
      <c r="AJ516" s="3"/>
      <c r="AK516" s="3"/>
      <c r="AL516" s="3"/>
      <c r="AM516" s="3"/>
      <c r="AN516" s="3"/>
      <c r="AO516" s="3"/>
      <c r="AP516" s="3"/>
      <c r="AQ516" s="3"/>
      <c r="AR516" s="3"/>
      <c r="AS516" s="3"/>
      <c r="AT516" s="3"/>
      <c r="AU516" s="3"/>
      <c r="AV516" s="3"/>
      <c r="AW516" s="3"/>
      <c r="AX516" s="3"/>
      <c r="AY516" s="3"/>
      <c r="AZ516" s="3"/>
      <c r="BA516" s="3"/>
      <c r="BB516" s="3"/>
      <c r="BC516" s="3"/>
      <c r="BD516" s="3"/>
      <c r="BE516" s="3"/>
      <c r="BF516" s="3"/>
      <c r="BG516" s="3"/>
      <c r="BH516" s="3"/>
      <c r="BI516" s="3"/>
      <c r="BJ516" s="3"/>
      <c r="BK516" s="3"/>
      <c r="BL516" s="3"/>
    </row>
    <row r="517" spans="1:64"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c r="AB517" s="3"/>
      <c r="AC517" s="3"/>
      <c r="AD517" s="3"/>
      <c r="AE517" s="3"/>
      <c r="AF517" s="3"/>
      <c r="AG517" s="3"/>
      <c r="AH517" s="3"/>
      <c r="AI517" s="3"/>
      <c r="AJ517" s="3"/>
      <c r="AK517" s="3"/>
      <c r="AL517" s="3"/>
      <c r="AM517" s="3"/>
      <c r="AN517" s="3"/>
      <c r="AO517" s="3"/>
      <c r="AP517" s="3"/>
      <c r="AQ517" s="3"/>
      <c r="AR517" s="3"/>
      <c r="AS517" s="3"/>
      <c r="AT517" s="3"/>
      <c r="AU517" s="3"/>
      <c r="AV517" s="3"/>
      <c r="AW517" s="3"/>
      <c r="AX517" s="3"/>
      <c r="AY517" s="3"/>
      <c r="AZ517" s="3"/>
      <c r="BA517" s="3"/>
      <c r="BB517" s="3"/>
      <c r="BC517" s="3"/>
      <c r="BD517" s="3"/>
      <c r="BE517" s="3"/>
      <c r="BF517" s="3"/>
      <c r="BG517" s="3"/>
      <c r="BH517" s="3"/>
      <c r="BI517" s="3"/>
      <c r="BJ517" s="3"/>
      <c r="BK517" s="3"/>
      <c r="BL517" s="3"/>
    </row>
    <row r="518" spans="1:64"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c r="AB518" s="3"/>
      <c r="AC518" s="3"/>
      <c r="AD518" s="3"/>
      <c r="AE518" s="3"/>
      <c r="AF518" s="3"/>
      <c r="AG518" s="3"/>
      <c r="AH518" s="3"/>
      <c r="AI518" s="3"/>
      <c r="AJ518" s="3"/>
      <c r="AK518" s="3"/>
      <c r="AL518" s="3"/>
      <c r="AM518" s="3"/>
      <c r="AN518" s="3"/>
      <c r="AO518" s="3"/>
      <c r="AP518" s="3"/>
      <c r="AQ518" s="3"/>
      <c r="AR518" s="3"/>
      <c r="AS518" s="3"/>
      <c r="AT518" s="3"/>
      <c r="AU518" s="3"/>
      <c r="AV518" s="3"/>
      <c r="AW518" s="3"/>
      <c r="AX518" s="3"/>
      <c r="AY518" s="3"/>
      <c r="AZ518" s="3"/>
      <c r="BA518" s="3"/>
      <c r="BB518" s="3"/>
      <c r="BC518" s="3"/>
      <c r="BD518" s="3"/>
      <c r="BE518" s="3"/>
      <c r="BF518" s="3"/>
      <c r="BG518" s="3"/>
      <c r="BH518" s="3"/>
      <c r="BI518" s="3"/>
      <c r="BJ518" s="3"/>
      <c r="BK518" s="3"/>
      <c r="BL518" s="3"/>
    </row>
    <row r="519" spans="1:64"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c r="AB519" s="3"/>
      <c r="AC519" s="3"/>
      <c r="AD519" s="3"/>
      <c r="AE519" s="3"/>
      <c r="AF519" s="3"/>
      <c r="AG519" s="3"/>
      <c r="AH519" s="3"/>
      <c r="AI519" s="3"/>
      <c r="AJ519" s="3"/>
      <c r="AK519" s="3"/>
      <c r="AL519" s="3"/>
      <c r="AM519" s="3"/>
      <c r="AN519" s="3"/>
      <c r="AO519" s="3"/>
      <c r="AP519" s="3"/>
      <c r="AQ519" s="3"/>
      <c r="AR519" s="3"/>
      <c r="AS519" s="3"/>
      <c r="AT519" s="3"/>
      <c r="AU519" s="3"/>
      <c r="AV519" s="3"/>
      <c r="AW519" s="3"/>
      <c r="AX519" s="3"/>
      <c r="AY519" s="3"/>
      <c r="AZ519" s="3"/>
      <c r="BA519" s="3"/>
      <c r="BB519" s="3"/>
      <c r="BC519" s="3"/>
      <c r="BD519" s="3"/>
      <c r="BE519" s="3"/>
      <c r="BF519" s="3"/>
      <c r="BG519" s="3"/>
      <c r="BH519" s="3"/>
      <c r="BI519" s="3"/>
      <c r="BJ519" s="3"/>
      <c r="BK519" s="3"/>
      <c r="BL519" s="3"/>
    </row>
    <row r="520" spans="1:64"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c r="AB520" s="3"/>
      <c r="AC520" s="3"/>
      <c r="AD520" s="3"/>
      <c r="AE520" s="3"/>
      <c r="AF520" s="3"/>
      <c r="AG520" s="3"/>
      <c r="AH520" s="3"/>
      <c r="AI520" s="3"/>
      <c r="AJ520" s="3"/>
      <c r="AK520" s="3"/>
      <c r="AL520" s="3"/>
      <c r="AM520" s="3"/>
      <c r="AN520" s="3"/>
      <c r="AO520" s="3"/>
      <c r="AP520" s="3"/>
      <c r="AQ520" s="3"/>
      <c r="AR520" s="3"/>
      <c r="AS520" s="3"/>
      <c r="AT520" s="3"/>
      <c r="AU520" s="3"/>
      <c r="AV520" s="3"/>
      <c r="AW520" s="3"/>
      <c r="AX520" s="3"/>
      <c r="AY520" s="3"/>
      <c r="AZ520" s="3"/>
      <c r="BA520" s="3"/>
      <c r="BB520" s="3"/>
      <c r="BC520" s="3"/>
      <c r="BD520" s="3"/>
      <c r="BE520" s="3"/>
      <c r="BF520" s="3"/>
      <c r="BG520" s="3"/>
      <c r="BH520" s="3"/>
      <c r="BI520" s="3"/>
      <c r="BJ520" s="3"/>
      <c r="BK520" s="3"/>
      <c r="BL520" s="3"/>
    </row>
    <row r="521" spans="1:64"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c r="AB521" s="3"/>
      <c r="AC521" s="3"/>
      <c r="AD521" s="3"/>
      <c r="AE521" s="3"/>
      <c r="AF521" s="3"/>
      <c r="AG521" s="3"/>
      <c r="AH521" s="3"/>
      <c r="AI521" s="3"/>
      <c r="AJ521" s="3"/>
      <c r="AK521" s="3"/>
      <c r="AL521" s="3"/>
      <c r="AM521" s="3"/>
      <c r="AN521" s="3"/>
      <c r="AO521" s="3"/>
      <c r="AP521" s="3"/>
      <c r="AQ521" s="3"/>
      <c r="AR521" s="3"/>
      <c r="AS521" s="3"/>
      <c r="AT521" s="3"/>
      <c r="AU521" s="3"/>
      <c r="AV521" s="3"/>
      <c r="AW521" s="3"/>
      <c r="AX521" s="3"/>
      <c r="AY521" s="3"/>
      <c r="AZ521" s="3"/>
      <c r="BA521" s="3"/>
      <c r="BB521" s="3"/>
      <c r="BC521" s="3"/>
      <c r="BD521" s="3"/>
      <c r="BE521" s="3"/>
      <c r="BF521" s="3"/>
      <c r="BG521" s="3"/>
      <c r="BH521" s="3"/>
      <c r="BI521" s="3"/>
      <c r="BJ521" s="3"/>
      <c r="BK521" s="3"/>
      <c r="BL521" s="3"/>
    </row>
    <row r="522" spans="1:64"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c r="AB522" s="3"/>
      <c r="AC522" s="3"/>
      <c r="AD522" s="3"/>
      <c r="AE522" s="3"/>
      <c r="AF522" s="3"/>
      <c r="AG522" s="3"/>
      <c r="AH522" s="3"/>
      <c r="AI522" s="3"/>
      <c r="AJ522" s="3"/>
      <c r="AK522" s="3"/>
      <c r="AL522" s="3"/>
      <c r="AM522" s="3"/>
      <c r="AN522" s="3"/>
      <c r="AO522" s="3"/>
      <c r="AP522" s="3"/>
      <c r="AQ522" s="3"/>
      <c r="AR522" s="3"/>
      <c r="AS522" s="3"/>
      <c r="AT522" s="3"/>
      <c r="AU522" s="3"/>
      <c r="AV522" s="3"/>
      <c r="AW522" s="3"/>
      <c r="AX522" s="3"/>
      <c r="AY522" s="3"/>
      <c r="AZ522" s="3"/>
      <c r="BA522" s="3"/>
      <c r="BB522" s="3"/>
      <c r="BC522" s="3"/>
      <c r="BD522" s="3"/>
      <c r="BE522" s="3"/>
      <c r="BF522" s="3"/>
      <c r="BG522" s="3"/>
      <c r="BH522" s="3"/>
      <c r="BI522" s="3"/>
      <c r="BJ522" s="3"/>
      <c r="BK522" s="3"/>
      <c r="BL522" s="3"/>
    </row>
    <row r="523" spans="1:64"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c r="AB523" s="3"/>
      <c r="AC523" s="3"/>
      <c r="AD523" s="3"/>
      <c r="AE523" s="3"/>
      <c r="AF523" s="3"/>
      <c r="AG523" s="3"/>
      <c r="AH523" s="3"/>
      <c r="AI523" s="3"/>
      <c r="AJ523" s="3"/>
      <c r="AK523" s="3"/>
      <c r="AL523" s="3"/>
      <c r="AM523" s="3"/>
      <c r="AN523" s="3"/>
      <c r="AO523" s="3"/>
      <c r="AP523" s="3"/>
      <c r="AQ523" s="3"/>
      <c r="AR523" s="3"/>
      <c r="AS523" s="3"/>
      <c r="AT523" s="3"/>
      <c r="AU523" s="3"/>
      <c r="AV523" s="3"/>
      <c r="AW523" s="3"/>
      <c r="AX523" s="3"/>
      <c r="AY523" s="3"/>
      <c r="AZ523" s="3"/>
      <c r="BA523" s="3"/>
      <c r="BB523" s="3"/>
      <c r="BC523" s="3"/>
      <c r="BD523" s="3"/>
      <c r="BE523" s="3"/>
      <c r="BF523" s="3"/>
      <c r="BG523" s="3"/>
      <c r="BH523" s="3"/>
      <c r="BI523" s="3"/>
      <c r="BJ523" s="3"/>
      <c r="BK523" s="3"/>
      <c r="BL523" s="3"/>
    </row>
    <row r="524" spans="1:64"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c r="AB524" s="3"/>
      <c r="AC524" s="3"/>
      <c r="AD524" s="3"/>
      <c r="AE524" s="3"/>
      <c r="AF524" s="3"/>
      <c r="AG524" s="3"/>
      <c r="AH524" s="3"/>
      <c r="AI524" s="3"/>
      <c r="AJ524" s="3"/>
      <c r="AK524" s="3"/>
      <c r="AL524" s="3"/>
      <c r="AM524" s="3"/>
      <c r="AN524" s="3"/>
      <c r="AO524" s="3"/>
      <c r="AP524" s="3"/>
      <c r="AQ524" s="3"/>
      <c r="AR524" s="3"/>
      <c r="AS524" s="3"/>
      <c r="AT524" s="3"/>
      <c r="AU524" s="3"/>
      <c r="AV524" s="3"/>
      <c r="AW524" s="3"/>
      <c r="AX524" s="3"/>
      <c r="AY524" s="3"/>
      <c r="AZ524" s="3"/>
      <c r="BA524" s="3"/>
      <c r="BB524" s="3"/>
      <c r="BC524" s="3"/>
      <c r="BD524" s="3"/>
      <c r="BE524" s="3"/>
      <c r="BF524" s="3"/>
      <c r="BG524" s="3"/>
      <c r="BH524" s="3"/>
      <c r="BI524" s="3"/>
      <c r="BJ524" s="3"/>
      <c r="BK524" s="3"/>
      <c r="BL524" s="3"/>
    </row>
    <row r="525" spans="1:64"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c r="AB525" s="3"/>
      <c r="AC525" s="3"/>
      <c r="AD525" s="3"/>
      <c r="AE525" s="3"/>
      <c r="AF525" s="3"/>
      <c r="AG525" s="3"/>
      <c r="AH525" s="3"/>
      <c r="AI525" s="3"/>
      <c r="AJ525" s="3"/>
      <c r="AK525" s="3"/>
      <c r="AL525" s="3"/>
      <c r="AM525" s="3"/>
      <c r="AN525" s="3"/>
      <c r="AO525" s="3"/>
      <c r="AP525" s="3"/>
      <c r="AQ525" s="3"/>
      <c r="AR525" s="3"/>
      <c r="AS525" s="3"/>
      <c r="AT525" s="3"/>
      <c r="AU525" s="3"/>
      <c r="AV525" s="3"/>
      <c r="AW525" s="3"/>
      <c r="AX525" s="3"/>
      <c r="AY525" s="3"/>
      <c r="AZ525" s="3"/>
      <c r="BA525" s="3"/>
      <c r="BB525" s="3"/>
      <c r="BC525" s="3"/>
      <c r="BD525" s="3"/>
      <c r="BE525" s="3"/>
      <c r="BF525" s="3"/>
      <c r="BG525" s="3"/>
      <c r="BH525" s="3"/>
      <c r="BI525" s="3"/>
      <c r="BJ525" s="3"/>
      <c r="BK525" s="3"/>
      <c r="BL525" s="3"/>
    </row>
    <row r="526" spans="1:64"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c r="AB526" s="3"/>
      <c r="AC526" s="3"/>
      <c r="AD526" s="3"/>
      <c r="AE526" s="3"/>
      <c r="AF526" s="3"/>
      <c r="AG526" s="3"/>
      <c r="AH526" s="3"/>
      <c r="AI526" s="3"/>
      <c r="AJ526" s="3"/>
      <c r="AK526" s="3"/>
      <c r="AL526" s="3"/>
      <c r="AM526" s="3"/>
      <c r="AN526" s="3"/>
      <c r="AO526" s="3"/>
      <c r="AP526" s="3"/>
      <c r="AQ526" s="3"/>
      <c r="AR526" s="3"/>
      <c r="AS526" s="3"/>
      <c r="AT526" s="3"/>
      <c r="AU526" s="3"/>
      <c r="AV526" s="3"/>
      <c r="AW526" s="3"/>
      <c r="AX526" s="3"/>
      <c r="AY526" s="3"/>
      <c r="AZ526" s="3"/>
      <c r="BA526" s="3"/>
      <c r="BB526" s="3"/>
      <c r="BC526" s="3"/>
      <c r="BD526" s="3"/>
      <c r="BE526" s="3"/>
      <c r="BF526" s="3"/>
      <c r="BG526" s="3"/>
      <c r="BH526" s="3"/>
      <c r="BI526" s="3"/>
      <c r="BJ526" s="3"/>
      <c r="BK526" s="3"/>
      <c r="BL526" s="3"/>
    </row>
    <row r="527" spans="1:64"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c r="AB527" s="3"/>
      <c r="AC527" s="3"/>
      <c r="AD527" s="3"/>
      <c r="AE527" s="3"/>
      <c r="AF527" s="3"/>
      <c r="AG527" s="3"/>
      <c r="AH527" s="3"/>
      <c r="AI527" s="3"/>
      <c r="AJ527" s="3"/>
      <c r="AK527" s="3"/>
      <c r="AL527" s="3"/>
      <c r="AM527" s="3"/>
      <c r="AN527" s="3"/>
      <c r="AO527" s="3"/>
      <c r="AP527" s="3"/>
      <c r="AQ527" s="3"/>
      <c r="AR527" s="3"/>
      <c r="AS527" s="3"/>
      <c r="AT527" s="3"/>
      <c r="AU527" s="3"/>
      <c r="AV527" s="3"/>
      <c r="AW527" s="3"/>
      <c r="AX527" s="3"/>
      <c r="AY527" s="3"/>
      <c r="AZ527" s="3"/>
      <c r="BA527" s="3"/>
      <c r="BB527" s="3"/>
      <c r="BC527" s="3"/>
      <c r="BD527" s="3"/>
      <c r="BE527" s="3"/>
      <c r="BF527" s="3"/>
      <c r="BG527" s="3"/>
      <c r="BH527" s="3"/>
      <c r="BI527" s="3"/>
      <c r="BJ527" s="3"/>
      <c r="BK527" s="3"/>
      <c r="BL527" s="3"/>
    </row>
    <row r="528" spans="1:64"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c r="AB528" s="3"/>
      <c r="AC528" s="3"/>
      <c r="AD528" s="3"/>
      <c r="AE528" s="3"/>
      <c r="AF528" s="3"/>
      <c r="AG528" s="3"/>
      <c r="AH528" s="3"/>
      <c r="AI528" s="3"/>
      <c r="AJ528" s="3"/>
      <c r="AK528" s="3"/>
      <c r="AL528" s="3"/>
      <c r="AM528" s="3"/>
      <c r="AN528" s="3"/>
      <c r="AO528" s="3"/>
      <c r="AP528" s="3"/>
      <c r="AQ528" s="3"/>
      <c r="AR528" s="3"/>
      <c r="AS528" s="3"/>
      <c r="AT528" s="3"/>
      <c r="AU528" s="3"/>
      <c r="AV528" s="3"/>
      <c r="AW528" s="3"/>
      <c r="AX528" s="3"/>
      <c r="AY528" s="3"/>
      <c r="AZ528" s="3"/>
      <c r="BA528" s="3"/>
      <c r="BB528" s="3"/>
      <c r="BC528" s="3"/>
      <c r="BD528" s="3"/>
      <c r="BE528" s="3"/>
      <c r="BF528" s="3"/>
      <c r="BG528" s="3"/>
      <c r="BH528" s="3"/>
      <c r="BI528" s="3"/>
      <c r="BJ528" s="3"/>
      <c r="BK528" s="3"/>
      <c r="BL528" s="3"/>
    </row>
    <row r="529" spans="1:64"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c r="AB529" s="3"/>
      <c r="AC529" s="3"/>
      <c r="AD529" s="3"/>
      <c r="AE529" s="3"/>
      <c r="AF529" s="3"/>
      <c r="AG529" s="3"/>
      <c r="AH529" s="3"/>
      <c r="AI529" s="3"/>
      <c r="AJ529" s="3"/>
      <c r="AK529" s="3"/>
      <c r="AL529" s="3"/>
      <c r="AM529" s="3"/>
      <c r="AN529" s="3"/>
      <c r="AO529" s="3"/>
      <c r="AP529" s="3"/>
      <c r="AQ529" s="3"/>
      <c r="AR529" s="3"/>
      <c r="AS529" s="3"/>
      <c r="AT529" s="3"/>
      <c r="AU529" s="3"/>
      <c r="AV529" s="3"/>
      <c r="AW529" s="3"/>
      <c r="AX529" s="3"/>
      <c r="AY529" s="3"/>
      <c r="AZ529" s="3"/>
      <c r="BA529" s="3"/>
      <c r="BB529" s="3"/>
      <c r="BC529" s="3"/>
      <c r="BD529" s="3"/>
      <c r="BE529" s="3"/>
      <c r="BF529" s="3"/>
      <c r="BG529" s="3"/>
      <c r="BH529" s="3"/>
      <c r="BI529" s="3"/>
      <c r="BJ529" s="3"/>
      <c r="BK529" s="3"/>
      <c r="BL529" s="3"/>
    </row>
    <row r="530" spans="1:64"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c r="AB530" s="3"/>
      <c r="AC530" s="3"/>
      <c r="AD530" s="3"/>
      <c r="AE530" s="3"/>
      <c r="AF530" s="3"/>
      <c r="AG530" s="3"/>
      <c r="AH530" s="3"/>
      <c r="AI530" s="3"/>
      <c r="AJ530" s="3"/>
      <c r="AK530" s="3"/>
      <c r="AL530" s="3"/>
      <c r="AM530" s="3"/>
      <c r="AN530" s="3"/>
      <c r="AO530" s="3"/>
      <c r="AP530" s="3"/>
      <c r="AQ530" s="3"/>
      <c r="AR530" s="3"/>
      <c r="AS530" s="3"/>
      <c r="AT530" s="3"/>
      <c r="AU530" s="3"/>
      <c r="AV530" s="3"/>
      <c r="AW530" s="3"/>
      <c r="AX530" s="3"/>
      <c r="AY530" s="3"/>
      <c r="AZ530" s="3"/>
      <c r="BA530" s="3"/>
      <c r="BB530" s="3"/>
      <c r="BC530" s="3"/>
      <c r="BD530" s="3"/>
      <c r="BE530" s="3"/>
      <c r="BF530" s="3"/>
      <c r="BG530" s="3"/>
      <c r="BH530" s="3"/>
      <c r="BI530" s="3"/>
      <c r="BJ530" s="3"/>
      <c r="BK530" s="3"/>
      <c r="BL530" s="3"/>
    </row>
    <row r="531" spans="1:64"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c r="AB531" s="3"/>
      <c r="AC531" s="3"/>
      <c r="AD531" s="3"/>
      <c r="AE531" s="3"/>
      <c r="AF531" s="3"/>
      <c r="AG531" s="3"/>
      <c r="AH531" s="3"/>
      <c r="AI531" s="3"/>
      <c r="AJ531" s="3"/>
      <c r="AK531" s="3"/>
      <c r="AL531" s="3"/>
      <c r="AM531" s="3"/>
      <c r="AN531" s="3"/>
      <c r="AO531" s="3"/>
      <c r="AP531" s="3"/>
      <c r="AQ531" s="3"/>
      <c r="AR531" s="3"/>
      <c r="AS531" s="3"/>
      <c r="AT531" s="3"/>
      <c r="AU531" s="3"/>
      <c r="AV531" s="3"/>
      <c r="AW531" s="3"/>
      <c r="AX531" s="3"/>
      <c r="AY531" s="3"/>
      <c r="AZ531" s="3"/>
      <c r="BA531" s="3"/>
      <c r="BB531" s="3"/>
      <c r="BC531" s="3"/>
      <c r="BD531" s="3"/>
      <c r="BE531" s="3"/>
      <c r="BF531" s="3"/>
      <c r="BG531" s="3"/>
      <c r="BH531" s="3"/>
      <c r="BI531" s="3"/>
      <c r="BJ531" s="3"/>
      <c r="BK531" s="3"/>
      <c r="BL531" s="3"/>
    </row>
    <row r="532" spans="1:64"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c r="AB532" s="3"/>
      <c r="AC532" s="3"/>
      <c r="AD532" s="3"/>
      <c r="AE532" s="3"/>
      <c r="AF532" s="3"/>
      <c r="AG532" s="3"/>
      <c r="AH532" s="3"/>
      <c r="AI532" s="3"/>
      <c r="AJ532" s="3"/>
      <c r="AK532" s="3"/>
      <c r="AL532" s="3"/>
      <c r="AM532" s="3"/>
      <c r="AN532" s="3"/>
      <c r="AO532" s="3"/>
      <c r="AP532" s="3"/>
      <c r="AQ532" s="3"/>
      <c r="AR532" s="3"/>
      <c r="AS532" s="3"/>
      <c r="AT532" s="3"/>
      <c r="AU532" s="3"/>
      <c r="AV532" s="3"/>
      <c r="AW532" s="3"/>
      <c r="AX532" s="3"/>
      <c r="AY532" s="3"/>
      <c r="AZ532" s="3"/>
      <c r="BA532" s="3"/>
      <c r="BB532" s="3"/>
      <c r="BC532" s="3"/>
      <c r="BD532" s="3"/>
      <c r="BE532" s="3"/>
      <c r="BF532" s="3"/>
      <c r="BG532" s="3"/>
      <c r="BH532" s="3"/>
      <c r="BI532" s="3"/>
      <c r="BJ532" s="3"/>
      <c r="BK532" s="3"/>
      <c r="BL532" s="3"/>
    </row>
    <row r="533" spans="1:64"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c r="AB533" s="3"/>
      <c r="AC533" s="3"/>
      <c r="AD533" s="3"/>
      <c r="AE533" s="3"/>
      <c r="AF533" s="3"/>
      <c r="AG533" s="3"/>
      <c r="AH533" s="3"/>
      <c r="AI533" s="3"/>
      <c r="AJ533" s="3"/>
      <c r="AK533" s="3"/>
      <c r="AL533" s="3"/>
      <c r="AM533" s="3"/>
      <c r="AN533" s="3"/>
      <c r="AO533" s="3"/>
      <c r="AP533" s="3"/>
      <c r="AQ533" s="3"/>
      <c r="AR533" s="3"/>
      <c r="AS533" s="3"/>
      <c r="AT533" s="3"/>
      <c r="AU533" s="3"/>
      <c r="AV533" s="3"/>
      <c r="AW533" s="3"/>
      <c r="AX533" s="3"/>
      <c r="AY533" s="3"/>
      <c r="AZ533" s="3"/>
      <c r="BA533" s="3"/>
      <c r="BB533" s="3"/>
      <c r="BC533" s="3"/>
      <c r="BD533" s="3"/>
      <c r="BE533" s="3"/>
      <c r="BF533" s="3"/>
      <c r="BG533" s="3"/>
      <c r="BH533" s="3"/>
      <c r="BI533" s="3"/>
      <c r="BJ533" s="3"/>
      <c r="BK533" s="3"/>
      <c r="BL533" s="3"/>
    </row>
    <row r="534" spans="1:64"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c r="AB534" s="3"/>
      <c r="AC534" s="3"/>
      <c r="AD534" s="3"/>
      <c r="AE534" s="3"/>
      <c r="AF534" s="3"/>
      <c r="AG534" s="3"/>
      <c r="AH534" s="3"/>
      <c r="AI534" s="3"/>
      <c r="AJ534" s="3"/>
      <c r="AK534" s="3"/>
      <c r="AL534" s="3"/>
      <c r="AM534" s="3"/>
      <c r="AN534" s="3"/>
      <c r="AO534" s="3"/>
      <c r="AP534" s="3"/>
      <c r="AQ534" s="3"/>
      <c r="AR534" s="3"/>
      <c r="AS534" s="3"/>
      <c r="AT534" s="3"/>
      <c r="AU534" s="3"/>
      <c r="AV534" s="3"/>
      <c r="AW534" s="3"/>
      <c r="AX534" s="3"/>
      <c r="AY534" s="3"/>
      <c r="AZ534" s="3"/>
      <c r="BA534" s="3"/>
      <c r="BB534" s="3"/>
      <c r="BC534" s="3"/>
      <c r="BD534" s="3"/>
      <c r="BE534" s="3"/>
      <c r="BF534" s="3"/>
      <c r="BG534" s="3"/>
      <c r="BH534" s="3"/>
      <c r="BI534" s="3"/>
      <c r="BJ534" s="3"/>
      <c r="BK534" s="3"/>
      <c r="BL534" s="3"/>
    </row>
    <row r="535" spans="1:64"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c r="AB535" s="3"/>
      <c r="AC535" s="3"/>
      <c r="AD535" s="3"/>
      <c r="AE535" s="3"/>
      <c r="AF535" s="3"/>
      <c r="AG535" s="3"/>
      <c r="AH535" s="3"/>
      <c r="AI535" s="3"/>
      <c r="AJ535" s="3"/>
      <c r="AK535" s="3"/>
      <c r="AL535" s="3"/>
      <c r="AM535" s="3"/>
      <c r="AN535" s="3"/>
      <c r="AO535" s="3"/>
      <c r="AP535" s="3"/>
      <c r="AQ535" s="3"/>
      <c r="AR535" s="3"/>
      <c r="AS535" s="3"/>
      <c r="AT535" s="3"/>
      <c r="AU535" s="3"/>
      <c r="AV535" s="3"/>
      <c r="AW535" s="3"/>
      <c r="AX535" s="3"/>
      <c r="AY535" s="3"/>
      <c r="AZ535" s="3"/>
      <c r="BA535" s="3"/>
      <c r="BB535" s="3"/>
      <c r="BC535" s="3"/>
      <c r="BD535" s="3"/>
      <c r="BE535" s="3"/>
      <c r="BF535" s="3"/>
      <c r="BG535" s="3"/>
      <c r="BH535" s="3"/>
      <c r="BI535" s="3"/>
      <c r="BJ535" s="3"/>
      <c r="BK535" s="3"/>
      <c r="BL535" s="3"/>
    </row>
    <row r="536" spans="1:64"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c r="AB536" s="3"/>
      <c r="AC536" s="3"/>
      <c r="AD536" s="3"/>
      <c r="AE536" s="3"/>
      <c r="AF536" s="3"/>
      <c r="AG536" s="3"/>
      <c r="AH536" s="3"/>
      <c r="AI536" s="3"/>
      <c r="AJ536" s="3"/>
      <c r="AK536" s="3"/>
      <c r="AL536" s="3"/>
      <c r="AM536" s="3"/>
      <c r="AN536" s="3"/>
      <c r="AO536" s="3"/>
      <c r="AP536" s="3"/>
      <c r="AQ536" s="3"/>
      <c r="AR536" s="3"/>
      <c r="AS536" s="3"/>
      <c r="AT536" s="3"/>
      <c r="AU536" s="3"/>
      <c r="AV536" s="3"/>
      <c r="AW536" s="3"/>
      <c r="AX536" s="3"/>
      <c r="AY536" s="3"/>
      <c r="AZ536" s="3"/>
      <c r="BA536" s="3"/>
      <c r="BB536" s="3"/>
      <c r="BC536" s="3"/>
      <c r="BD536" s="3"/>
      <c r="BE536" s="3"/>
      <c r="BF536" s="3"/>
      <c r="BG536" s="3"/>
      <c r="BH536" s="3"/>
      <c r="BI536" s="3"/>
      <c r="BJ536" s="3"/>
      <c r="BK536" s="3"/>
      <c r="BL536" s="3"/>
    </row>
    <row r="537" spans="1:64"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c r="AB537" s="3"/>
      <c r="AC537" s="3"/>
      <c r="AD537" s="3"/>
      <c r="AE537" s="3"/>
      <c r="AF537" s="3"/>
      <c r="AG537" s="3"/>
      <c r="AH537" s="3"/>
      <c r="AI537" s="3"/>
      <c r="AJ537" s="3"/>
      <c r="AK537" s="3"/>
      <c r="AL537" s="3"/>
      <c r="AM537" s="3"/>
      <c r="AN537" s="3"/>
      <c r="AO537" s="3"/>
      <c r="AP537" s="3"/>
      <c r="AQ537" s="3"/>
      <c r="AR537" s="3"/>
      <c r="AS537" s="3"/>
      <c r="AT537" s="3"/>
      <c r="AU537" s="3"/>
      <c r="AV537" s="3"/>
      <c r="AW537" s="3"/>
      <c r="AX537" s="3"/>
      <c r="AY537" s="3"/>
      <c r="AZ537" s="3"/>
      <c r="BA537" s="3"/>
      <c r="BB537" s="3"/>
      <c r="BC537" s="3"/>
      <c r="BD537" s="3"/>
      <c r="BE537" s="3"/>
      <c r="BF537" s="3"/>
      <c r="BG537" s="3"/>
      <c r="BH537" s="3"/>
      <c r="BI537" s="3"/>
      <c r="BJ537" s="3"/>
      <c r="BK537" s="3"/>
      <c r="BL537" s="3"/>
    </row>
    <row r="538" spans="1:64"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c r="AB538" s="3"/>
      <c r="AC538" s="3"/>
      <c r="AD538" s="3"/>
      <c r="AE538" s="3"/>
      <c r="AF538" s="3"/>
      <c r="AG538" s="3"/>
      <c r="AH538" s="3"/>
      <c r="AI538" s="3"/>
      <c r="AJ538" s="3"/>
      <c r="AK538" s="3"/>
      <c r="AL538" s="3"/>
      <c r="AM538" s="3"/>
      <c r="AN538" s="3"/>
      <c r="AO538" s="3"/>
      <c r="AP538" s="3"/>
      <c r="AQ538" s="3"/>
      <c r="AR538" s="3"/>
      <c r="AS538" s="3"/>
      <c r="AT538" s="3"/>
      <c r="AU538" s="3"/>
      <c r="AV538" s="3"/>
      <c r="AW538" s="3"/>
      <c r="AX538" s="3"/>
      <c r="AY538" s="3"/>
      <c r="AZ538" s="3"/>
      <c r="BA538" s="3"/>
      <c r="BB538" s="3"/>
      <c r="BC538" s="3"/>
      <c r="BD538" s="3"/>
      <c r="BE538" s="3"/>
      <c r="BF538" s="3"/>
      <c r="BG538" s="3"/>
      <c r="BH538" s="3"/>
      <c r="BI538" s="3"/>
      <c r="BJ538" s="3"/>
      <c r="BK538" s="3"/>
      <c r="BL538" s="3"/>
    </row>
    <row r="539" spans="1:64"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c r="AB539" s="3"/>
      <c r="AC539" s="3"/>
      <c r="AD539" s="3"/>
      <c r="AE539" s="3"/>
      <c r="AF539" s="3"/>
      <c r="AG539" s="3"/>
      <c r="AH539" s="3"/>
      <c r="AI539" s="3"/>
      <c r="AJ539" s="3"/>
      <c r="AK539" s="3"/>
      <c r="AL539" s="3"/>
      <c r="AM539" s="3"/>
      <c r="AN539" s="3"/>
      <c r="AO539" s="3"/>
      <c r="AP539" s="3"/>
      <c r="AQ539" s="3"/>
      <c r="AR539" s="3"/>
      <c r="AS539" s="3"/>
      <c r="AT539" s="3"/>
      <c r="AU539" s="3"/>
      <c r="AV539" s="3"/>
      <c r="AW539" s="3"/>
      <c r="AX539" s="3"/>
      <c r="AY539" s="3"/>
      <c r="AZ539" s="3"/>
      <c r="BA539" s="3"/>
      <c r="BB539" s="3"/>
      <c r="BC539" s="3"/>
      <c r="BD539" s="3"/>
      <c r="BE539" s="3"/>
      <c r="BF539" s="3"/>
      <c r="BG539" s="3"/>
      <c r="BH539" s="3"/>
      <c r="BI539" s="3"/>
      <c r="BJ539" s="3"/>
      <c r="BK539" s="3"/>
      <c r="BL539" s="3"/>
    </row>
    <row r="540" spans="1:64"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c r="AB540" s="3"/>
      <c r="AC540" s="3"/>
      <c r="AD540" s="3"/>
      <c r="AE540" s="3"/>
      <c r="AF540" s="3"/>
      <c r="AG540" s="3"/>
      <c r="AH540" s="3"/>
      <c r="AI540" s="3"/>
      <c r="AJ540" s="3"/>
      <c r="AK540" s="3"/>
      <c r="AL540" s="3"/>
      <c r="AM540" s="3"/>
      <c r="AN540" s="3"/>
      <c r="AO540" s="3"/>
      <c r="AP540" s="3"/>
      <c r="AQ540" s="3"/>
      <c r="AR540" s="3"/>
      <c r="AS540" s="3"/>
      <c r="AT540" s="3"/>
      <c r="AU540" s="3"/>
      <c r="AV540" s="3"/>
      <c r="AW540" s="3"/>
      <c r="AX540" s="3"/>
      <c r="AY540" s="3"/>
      <c r="AZ540" s="3"/>
      <c r="BA540" s="3"/>
      <c r="BB540" s="3"/>
      <c r="BC540" s="3"/>
      <c r="BD540" s="3"/>
      <c r="BE540" s="3"/>
      <c r="BF540" s="3"/>
      <c r="BG540" s="3"/>
      <c r="BH540" s="3"/>
      <c r="BI540" s="3"/>
      <c r="BJ540" s="3"/>
      <c r="BK540" s="3"/>
      <c r="BL540" s="3"/>
    </row>
    <row r="541" spans="1:64"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c r="AB541" s="3"/>
      <c r="AC541" s="3"/>
      <c r="AD541" s="3"/>
      <c r="AE541" s="3"/>
      <c r="AF541" s="3"/>
      <c r="AG541" s="3"/>
      <c r="AH541" s="3"/>
      <c r="AI541" s="3"/>
      <c r="AJ541" s="3"/>
      <c r="AK541" s="3"/>
      <c r="AL541" s="3"/>
      <c r="AM541" s="3"/>
      <c r="AN541" s="3"/>
      <c r="AO541" s="3"/>
      <c r="AP541" s="3"/>
      <c r="AQ541" s="3"/>
      <c r="AR541" s="3"/>
      <c r="AS541" s="3"/>
      <c r="AT541" s="3"/>
      <c r="AU541" s="3"/>
      <c r="AV541" s="3"/>
      <c r="AW541" s="3"/>
      <c r="AX541" s="3"/>
      <c r="AY541" s="3"/>
      <c r="AZ541" s="3"/>
      <c r="BA541" s="3"/>
      <c r="BB541" s="3"/>
      <c r="BC541" s="3"/>
      <c r="BD541" s="3"/>
      <c r="BE541" s="3"/>
      <c r="BF541" s="3"/>
      <c r="BG541" s="3"/>
      <c r="BH541" s="3"/>
      <c r="BI541" s="3"/>
      <c r="BJ541" s="3"/>
      <c r="BK541" s="3"/>
      <c r="BL541" s="3"/>
    </row>
    <row r="542" spans="1:64"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c r="AB542" s="3"/>
      <c r="AC542" s="3"/>
      <c r="AD542" s="3"/>
      <c r="AE542" s="3"/>
      <c r="AF542" s="3"/>
      <c r="AG542" s="3"/>
      <c r="AH542" s="3"/>
      <c r="AI542" s="3"/>
      <c r="AJ542" s="3"/>
      <c r="AK542" s="3"/>
      <c r="AL542" s="3"/>
      <c r="AM542" s="3"/>
      <c r="AN542" s="3"/>
      <c r="AO542" s="3"/>
      <c r="AP542" s="3"/>
      <c r="AQ542" s="3"/>
      <c r="AR542" s="3"/>
      <c r="AS542" s="3"/>
      <c r="AT542" s="3"/>
      <c r="AU542" s="3"/>
      <c r="AV542" s="3"/>
      <c r="AW542" s="3"/>
      <c r="AX542" s="3"/>
      <c r="AY542" s="3"/>
      <c r="AZ542" s="3"/>
      <c r="BA542" s="3"/>
      <c r="BB542" s="3"/>
      <c r="BC542" s="3"/>
      <c r="BD542" s="3"/>
      <c r="BE542" s="3"/>
      <c r="BF542" s="3"/>
      <c r="BG542" s="3"/>
      <c r="BH542" s="3"/>
      <c r="BI542" s="3"/>
      <c r="BJ542" s="3"/>
      <c r="BK542" s="3"/>
      <c r="BL542" s="3"/>
    </row>
    <row r="543" spans="1:64"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c r="AB543" s="3"/>
      <c r="AC543" s="3"/>
      <c r="AD543" s="3"/>
      <c r="AE543" s="3"/>
      <c r="AF543" s="3"/>
      <c r="AG543" s="3"/>
      <c r="AH543" s="3"/>
      <c r="AI543" s="3"/>
      <c r="AJ543" s="3"/>
      <c r="AK543" s="3"/>
      <c r="AL543" s="3"/>
      <c r="AM543" s="3"/>
      <c r="AN543" s="3"/>
      <c r="AO543" s="3"/>
      <c r="AP543" s="3"/>
      <c r="AQ543" s="3"/>
      <c r="AR543" s="3"/>
      <c r="AS543" s="3"/>
      <c r="AT543" s="3"/>
      <c r="AU543" s="3"/>
      <c r="AV543" s="3"/>
      <c r="AW543" s="3"/>
      <c r="AX543" s="3"/>
      <c r="AY543" s="3"/>
      <c r="AZ543" s="3"/>
      <c r="BA543" s="3"/>
      <c r="BB543" s="3"/>
      <c r="BC543" s="3"/>
      <c r="BD543" s="3"/>
      <c r="BE543" s="3"/>
      <c r="BF543" s="3"/>
      <c r="BG543" s="3"/>
      <c r="BH543" s="3"/>
      <c r="BI543" s="3"/>
      <c r="BJ543" s="3"/>
      <c r="BK543" s="3"/>
      <c r="BL543" s="3"/>
    </row>
    <row r="544" spans="1:64"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c r="AB544" s="3"/>
      <c r="AC544" s="3"/>
      <c r="AD544" s="3"/>
      <c r="AE544" s="3"/>
      <c r="AF544" s="3"/>
      <c r="AG544" s="3"/>
      <c r="AH544" s="3"/>
      <c r="AI544" s="3"/>
      <c r="AJ544" s="3"/>
      <c r="AK544" s="3"/>
      <c r="AL544" s="3"/>
      <c r="AM544" s="3"/>
      <c r="AN544" s="3"/>
      <c r="AO544" s="3"/>
      <c r="AP544" s="3"/>
      <c r="AQ544" s="3"/>
      <c r="AR544" s="3"/>
      <c r="AS544" s="3"/>
      <c r="AT544" s="3"/>
      <c r="AU544" s="3"/>
      <c r="AV544" s="3"/>
      <c r="AW544" s="3"/>
      <c r="AX544" s="3"/>
      <c r="AY544" s="3"/>
      <c r="AZ544" s="3"/>
      <c r="BA544" s="3"/>
      <c r="BB544" s="3"/>
      <c r="BC544" s="3"/>
      <c r="BD544" s="3"/>
      <c r="BE544" s="3"/>
      <c r="BF544" s="3"/>
      <c r="BG544" s="3"/>
      <c r="BH544" s="3"/>
      <c r="BI544" s="3"/>
      <c r="BJ544" s="3"/>
      <c r="BK544" s="3"/>
      <c r="BL544" s="3"/>
    </row>
    <row r="545" spans="1:64"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c r="AB545" s="3"/>
      <c r="AC545" s="3"/>
      <c r="AD545" s="3"/>
      <c r="AE545" s="3"/>
      <c r="AF545" s="3"/>
      <c r="AG545" s="3"/>
      <c r="AH545" s="3"/>
      <c r="AI545" s="3"/>
      <c r="AJ545" s="3"/>
      <c r="AK545" s="3"/>
      <c r="AL545" s="3"/>
      <c r="AM545" s="3"/>
      <c r="AN545" s="3"/>
      <c r="AO545" s="3"/>
      <c r="AP545" s="3"/>
      <c r="AQ545" s="3"/>
      <c r="AR545" s="3"/>
      <c r="AS545" s="3"/>
      <c r="AT545" s="3"/>
      <c r="AU545" s="3"/>
      <c r="AV545" s="3"/>
      <c r="AW545" s="3"/>
      <c r="AX545" s="3"/>
      <c r="AY545" s="3"/>
      <c r="AZ545" s="3"/>
      <c r="BA545" s="3"/>
      <c r="BB545" s="3"/>
      <c r="BC545" s="3"/>
      <c r="BD545" s="3"/>
      <c r="BE545" s="3"/>
      <c r="BF545" s="3"/>
      <c r="BG545" s="3"/>
      <c r="BH545" s="3"/>
      <c r="BI545" s="3"/>
      <c r="BJ545" s="3"/>
      <c r="BK545" s="3"/>
      <c r="BL545" s="3"/>
    </row>
    <row r="546" spans="1:64"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c r="AB546" s="3"/>
      <c r="AC546" s="3"/>
      <c r="AD546" s="3"/>
      <c r="AE546" s="3"/>
      <c r="AF546" s="3"/>
      <c r="AG546" s="3"/>
      <c r="AH546" s="3"/>
      <c r="AI546" s="3"/>
      <c r="AJ546" s="3"/>
      <c r="AK546" s="3"/>
      <c r="AL546" s="3"/>
      <c r="AM546" s="3"/>
      <c r="AN546" s="3"/>
      <c r="AO546" s="3"/>
      <c r="AP546" s="3"/>
      <c r="AQ546" s="3"/>
      <c r="AR546" s="3"/>
      <c r="AS546" s="3"/>
      <c r="AT546" s="3"/>
      <c r="AU546" s="3"/>
      <c r="AV546" s="3"/>
      <c r="AW546" s="3"/>
      <c r="AX546" s="3"/>
      <c r="AY546" s="3"/>
      <c r="AZ546" s="3"/>
      <c r="BA546" s="3"/>
      <c r="BB546" s="3"/>
      <c r="BC546" s="3"/>
      <c r="BD546" s="3"/>
      <c r="BE546" s="3"/>
      <c r="BF546" s="3"/>
      <c r="BG546" s="3"/>
      <c r="BH546" s="3"/>
      <c r="BI546" s="3"/>
      <c r="BJ546" s="3"/>
      <c r="BK546" s="3"/>
      <c r="BL546" s="3"/>
    </row>
    <row r="547" spans="1:64"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c r="AB547" s="3"/>
      <c r="AC547" s="3"/>
      <c r="AD547" s="3"/>
      <c r="AE547" s="3"/>
      <c r="AF547" s="3"/>
      <c r="AG547" s="3"/>
      <c r="AH547" s="3"/>
      <c r="AI547" s="3"/>
      <c r="AJ547" s="3"/>
      <c r="AK547" s="3"/>
      <c r="AL547" s="3"/>
      <c r="AM547" s="3"/>
      <c r="AN547" s="3"/>
      <c r="AO547" s="3"/>
      <c r="AP547" s="3"/>
      <c r="AQ547" s="3"/>
      <c r="AR547" s="3"/>
      <c r="AS547" s="3"/>
      <c r="AT547" s="3"/>
      <c r="AU547" s="3"/>
      <c r="AV547" s="3"/>
      <c r="AW547" s="3"/>
      <c r="AX547" s="3"/>
      <c r="AY547" s="3"/>
      <c r="AZ547" s="3"/>
      <c r="BA547" s="3"/>
      <c r="BB547" s="3"/>
      <c r="BC547" s="3"/>
      <c r="BD547" s="3"/>
      <c r="BE547" s="3"/>
      <c r="BF547" s="3"/>
      <c r="BG547" s="3"/>
      <c r="BH547" s="3"/>
      <c r="BI547" s="3"/>
      <c r="BJ547" s="3"/>
      <c r="BK547" s="3"/>
      <c r="BL547" s="3"/>
    </row>
    <row r="548" spans="1:64"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c r="AB548" s="3"/>
      <c r="AC548" s="3"/>
      <c r="AD548" s="3"/>
      <c r="AE548" s="3"/>
      <c r="AF548" s="3"/>
      <c r="AG548" s="3"/>
      <c r="AH548" s="3"/>
      <c r="AI548" s="3"/>
      <c r="AJ548" s="3"/>
      <c r="AK548" s="3"/>
      <c r="AL548" s="3"/>
      <c r="AM548" s="3"/>
      <c r="AN548" s="3"/>
      <c r="AO548" s="3"/>
      <c r="AP548" s="3"/>
      <c r="AQ548" s="3"/>
      <c r="AR548" s="3"/>
      <c r="AS548" s="3"/>
      <c r="AT548" s="3"/>
      <c r="AU548" s="3"/>
      <c r="AV548" s="3"/>
      <c r="AW548" s="3"/>
      <c r="AX548" s="3"/>
      <c r="AY548" s="3"/>
      <c r="AZ548" s="3"/>
      <c r="BA548" s="3"/>
      <c r="BB548" s="3"/>
      <c r="BC548" s="3"/>
      <c r="BD548" s="3"/>
      <c r="BE548" s="3"/>
      <c r="BF548" s="3"/>
      <c r="BG548" s="3"/>
      <c r="BH548" s="3"/>
      <c r="BI548" s="3"/>
      <c r="BJ548" s="3"/>
      <c r="BK548" s="3"/>
      <c r="BL548" s="3"/>
    </row>
    <row r="549" spans="1:64"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c r="AB549" s="3"/>
      <c r="AC549" s="3"/>
      <c r="AD549" s="3"/>
      <c r="AE549" s="3"/>
      <c r="AF549" s="3"/>
      <c r="AG549" s="3"/>
      <c r="AH549" s="3"/>
      <c r="AI549" s="3"/>
      <c r="AJ549" s="3"/>
      <c r="AK549" s="3"/>
      <c r="AL549" s="3"/>
      <c r="AM549" s="3"/>
      <c r="AN549" s="3"/>
      <c r="AO549" s="3"/>
      <c r="AP549" s="3"/>
      <c r="AQ549" s="3"/>
      <c r="AR549" s="3"/>
      <c r="AS549" s="3"/>
      <c r="AT549" s="3"/>
      <c r="AU549" s="3"/>
      <c r="AV549" s="3"/>
      <c r="AW549" s="3"/>
      <c r="AX549" s="3"/>
      <c r="AY549" s="3"/>
      <c r="AZ549" s="3"/>
      <c r="BA549" s="3"/>
      <c r="BB549" s="3"/>
      <c r="BC549" s="3"/>
      <c r="BD549" s="3"/>
      <c r="BE549" s="3"/>
      <c r="BF549" s="3"/>
      <c r="BG549" s="3"/>
      <c r="BH549" s="3"/>
      <c r="BI549" s="3"/>
      <c r="BJ549" s="3"/>
      <c r="BK549" s="3"/>
      <c r="BL549" s="3"/>
    </row>
    <row r="550" spans="1:64"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c r="AB550" s="3"/>
      <c r="AC550" s="3"/>
      <c r="AD550" s="3"/>
      <c r="AE550" s="3"/>
      <c r="AF550" s="3"/>
      <c r="AG550" s="3"/>
      <c r="AH550" s="3"/>
      <c r="AI550" s="3"/>
      <c r="AJ550" s="3"/>
      <c r="AK550" s="3"/>
      <c r="AL550" s="3"/>
      <c r="AM550" s="3"/>
      <c r="AN550" s="3"/>
      <c r="AO550" s="3"/>
      <c r="AP550" s="3"/>
      <c r="AQ550" s="3"/>
      <c r="AR550" s="3"/>
      <c r="AS550" s="3"/>
      <c r="AT550" s="3"/>
      <c r="AU550" s="3"/>
      <c r="AV550" s="3"/>
      <c r="AW550" s="3"/>
      <c r="AX550" s="3"/>
      <c r="AY550" s="3"/>
      <c r="AZ550" s="3"/>
      <c r="BA550" s="3"/>
      <c r="BB550" s="3"/>
      <c r="BC550" s="3"/>
      <c r="BD550" s="3"/>
      <c r="BE550" s="3"/>
      <c r="BF550" s="3"/>
      <c r="BG550" s="3"/>
      <c r="BH550" s="3"/>
      <c r="BI550" s="3"/>
      <c r="BJ550" s="3"/>
      <c r="BK550" s="3"/>
      <c r="BL550" s="3"/>
    </row>
    <row r="551" spans="1:64"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c r="AB551" s="3"/>
      <c r="AC551" s="3"/>
      <c r="AD551" s="3"/>
      <c r="AE551" s="3"/>
      <c r="AF551" s="3"/>
      <c r="AG551" s="3"/>
      <c r="AH551" s="3"/>
      <c r="AI551" s="3"/>
      <c r="AJ551" s="3"/>
      <c r="AK551" s="3"/>
      <c r="AL551" s="3"/>
      <c r="AM551" s="3"/>
      <c r="AN551" s="3"/>
      <c r="AO551" s="3"/>
      <c r="AP551" s="3"/>
      <c r="AQ551" s="3"/>
      <c r="AR551" s="3"/>
      <c r="AS551" s="3"/>
      <c r="AT551" s="3"/>
      <c r="AU551" s="3"/>
      <c r="AV551" s="3"/>
      <c r="AW551" s="3"/>
      <c r="AX551" s="3"/>
      <c r="AY551" s="3"/>
      <c r="AZ551" s="3"/>
      <c r="BA551" s="3"/>
      <c r="BB551" s="3"/>
      <c r="BC551" s="3"/>
      <c r="BD551" s="3"/>
      <c r="BE551" s="3"/>
      <c r="BF551" s="3"/>
      <c r="BG551" s="3"/>
      <c r="BH551" s="3"/>
      <c r="BI551" s="3"/>
      <c r="BJ551" s="3"/>
      <c r="BK551" s="3"/>
      <c r="BL551" s="3"/>
    </row>
    <row r="552" spans="1:64"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c r="AB552" s="3"/>
      <c r="AC552" s="3"/>
      <c r="AD552" s="3"/>
      <c r="AE552" s="3"/>
      <c r="AF552" s="3"/>
      <c r="AG552" s="3"/>
      <c r="AH552" s="3"/>
      <c r="AI552" s="3"/>
      <c r="AJ552" s="3"/>
      <c r="AK552" s="3"/>
      <c r="AL552" s="3"/>
      <c r="AM552" s="3"/>
      <c r="AN552" s="3"/>
      <c r="AO552" s="3"/>
      <c r="AP552" s="3"/>
      <c r="AQ552" s="3"/>
      <c r="AR552" s="3"/>
      <c r="AS552" s="3"/>
      <c r="AT552" s="3"/>
      <c r="AU552" s="3"/>
      <c r="AV552" s="3"/>
      <c r="AW552" s="3"/>
      <c r="AX552" s="3"/>
      <c r="AY552" s="3"/>
      <c r="AZ552" s="3"/>
      <c r="BA552" s="3"/>
      <c r="BB552" s="3"/>
      <c r="BC552" s="3"/>
      <c r="BD552" s="3"/>
      <c r="BE552" s="3"/>
      <c r="BF552" s="3"/>
      <c r="BG552" s="3"/>
      <c r="BH552" s="3"/>
      <c r="BI552" s="3"/>
      <c r="BJ552" s="3"/>
      <c r="BK552" s="3"/>
      <c r="BL552" s="3"/>
    </row>
    <row r="553" spans="1:64"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c r="AB553" s="3"/>
      <c r="AC553" s="3"/>
      <c r="AD553" s="3"/>
      <c r="AE553" s="3"/>
      <c r="AF553" s="3"/>
      <c r="AG553" s="3"/>
      <c r="AH553" s="3"/>
      <c r="AI553" s="3"/>
      <c r="AJ553" s="3"/>
      <c r="AK553" s="3"/>
      <c r="AL553" s="3"/>
      <c r="AM553" s="3"/>
      <c r="AN553" s="3"/>
      <c r="AO553" s="3"/>
      <c r="AP553" s="3"/>
      <c r="AQ553" s="3"/>
      <c r="AR553" s="3"/>
      <c r="AS553" s="3"/>
      <c r="AT553" s="3"/>
      <c r="AU553" s="3"/>
      <c r="AV553" s="3"/>
      <c r="AW553" s="3"/>
      <c r="AX553" s="3"/>
      <c r="AY553" s="3"/>
      <c r="AZ553" s="3"/>
      <c r="BA553" s="3"/>
      <c r="BB553" s="3"/>
      <c r="BC553" s="3"/>
      <c r="BD553" s="3"/>
      <c r="BE553" s="3"/>
      <c r="BF553" s="3"/>
      <c r="BG553" s="3"/>
      <c r="BH553" s="3"/>
      <c r="BI553" s="3"/>
      <c r="BJ553" s="3"/>
      <c r="BK553" s="3"/>
      <c r="BL553" s="3"/>
    </row>
    <row r="554" spans="1:64"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c r="AB554" s="3"/>
      <c r="AC554" s="3"/>
      <c r="AD554" s="3"/>
      <c r="AE554" s="3"/>
      <c r="AF554" s="3"/>
      <c r="AG554" s="3"/>
      <c r="AH554" s="3"/>
      <c r="AI554" s="3"/>
      <c r="AJ554" s="3"/>
      <c r="AK554" s="3"/>
      <c r="AL554" s="3"/>
      <c r="AM554" s="3"/>
      <c r="AN554" s="3"/>
      <c r="AO554" s="3"/>
      <c r="AP554" s="3"/>
      <c r="AQ554" s="3"/>
      <c r="AR554" s="3"/>
      <c r="AS554" s="3"/>
      <c r="AT554" s="3"/>
      <c r="AU554" s="3"/>
      <c r="AV554" s="3"/>
      <c r="AW554" s="3"/>
      <c r="AX554" s="3"/>
      <c r="AY554" s="3"/>
      <c r="AZ554" s="3"/>
      <c r="BA554" s="3"/>
      <c r="BB554" s="3"/>
      <c r="BC554" s="3"/>
      <c r="BD554" s="3"/>
      <c r="BE554" s="3"/>
      <c r="BF554" s="3"/>
      <c r="BG554" s="3"/>
      <c r="BH554" s="3"/>
      <c r="BI554" s="3"/>
      <c r="BJ554" s="3"/>
      <c r="BK554" s="3"/>
      <c r="BL554" s="3"/>
    </row>
    <row r="555" spans="1:64"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c r="AB555" s="3"/>
      <c r="AC555" s="3"/>
      <c r="AD555" s="3"/>
      <c r="AE555" s="3"/>
      <c r="AF555" s="3"/>
      <c r="AG555" s="3"/>
      <c r="AH555" s="3"/>
      <c r="AI555" s="3"/>
      <c r="AJ555" s="3"/>
      <c r="AK555" s="3"/>
      <c r="AL555" s="3"/>
      <c r="AM555" s="3"/>
      <c r="AN555" s="3"/>
      <c r="AO555" s="3"/>
      <c r="AP555" s="3"/>
      <c r="AQ555" s="3"/>
      <c r="AR555" s="3"/>
      <c r="AS555" s="3"/>
      <c r="AT555" s="3"/>
      <c r="AU555" s="3"/>
      <c r="AV555" s="3"/>
      <c r="AW555" s="3"/>
      <c r="AX555" s="3"/>
      <c r="AY555" s="3"/>
      <c r="AZ555" s="3"/>
      <c r="BA555" s="3"/>
      <c r="BB555" s="3"/>
      <c r="BC555" s="3"/>
      <c r="BD555" s="3"/>
      <c r="BE555" s="3"/>
      <c r="BF555" s="3"/>
      <c r="BG555" s="3"/>
      <c r="BH555" s="3"/>
      <c r="BI555" s="3"/>
      <c r="BJ555" s="3"/>
      <c r="BK555" s="3"/>
      <c r="BL555" s="3"/>
    </row>
    <row r="556" spans="1:64"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c r="AB556" s="3"/>
      <c r="AC556" s="3"/>
      <c r="AD556" s="3"/>
      <c r="AE556" s="3"/>
      <c r="AF556" s="3"/>
      <c r="AG556" s="3"/>
      <c r="AH556" s="3"/>
      <c r="AI556" s="3"/>
      <c r="AJ556" s="3"/>
      <c r="AK556" s="3"/>
      <c r="AL556" s="3"/>
      <c r="AM556" s="3"/>
      <c r="AN556" s="3"/>
      <c r="AO556" s="3"/>
      <c r="AP556" s="3"/>
      <c r="AQ556" s="3"/>
      <c r="AR556" s="3"/>
      <c r="AS556" s="3"/>
      <c r="AT556" s="3"/>
      <c r="AU556" s="3"/>
      <c r="AV556" s="3"/>
      <c r="AW556" s="3"/>
      <c r="AX556" s="3"/>
      <c r="AY556" s="3"/>
      <c r="AZ556" s="3"/>
      <c r="BA556" s="3"/>
      <c r="BB556" s="3"/>
      <c r="BC556" s="3"/>
      <c r="BD556" s="3"/>
      <c r="BE556" s="3"/>
      <c r="BF556" s="3"/>
      <c r="BG556" s="3"/>
      <c r="BH556" s="3"/>
      <c r="BI556" s="3"/>
      <c r="BJ556" s="3"/>
      <c r="BK556" s="3"/>
      <c r="BL556" s="3"/>
    </row>
    <row r="557" spans="1:64"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c r="AB557" s="3"/>
      <c r="AC557" s="3"/>
      <c r="AD557" s="3"/>
      <c r="AE557" s="3"/>
      <c r="AF557" s="3"/>
      <c r="AG557" s="3"/>
      <c r="AH557" s="3"/>
      <c r="AI557" s="3"/>
      <c r="AJ557" s="3"/>
      <c r="AK557" s="3"/>
      <c r="AL557" s="3"/>
      <c r="AM557" s="3"/>
      <c r="AN557" s="3"/>
      <c r="AO557" s="3"/>
      <c r="AP557" s="3"/>
      <c r="AQ557" s="3"/>
      <c r="AR557" s="3"/>
      <c r="AS557" s="3"/>
      <c r="AT557" s="3"/>
      <c r="AU557" s="3"/>
      <c r="AV557" s="3"/>
      <c r="AW557" s="3"/>
      <c r="AX557" s="3"/>
      <c r="AY557" s="3"/>
      <c r="AZ557" s="3"/>
      <c r="BA557" s="3"/>
      <c r="BB557" s="3"/>
      <c r="BC557" s="3"/>
      <c r="BD557" s="3"/>
      <c r="BE557" s="3"/>
      <c r="BF557" s="3"/>
      <c r="BG557" s="3"/>
      <c r="BH557" s="3"/>
      <c r="BI557" s="3"/>
      <c r="BJ557" s="3"/>
      <c r="BK557" s="3"/>
      <c r="BL557" s="3"/>
    </row>
    <row r="558" spans="1:64"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c r="AB558" s="3"/>
      <c r="AC558" s="3"/>
      <c r="AD558" s="3"/>
      <c r="AE558" s="3"/>
      <c r="AF558" s="3"/>
      <c r="AG558" s="3"/>
      <c r="AH558" s="3"/>
      <c r="AI558" s="3"/>
      <c r="AJ558" s="3"/>
      <c r="AK558" s="3"/>
      <c r="AL558" s="3"/>
      <c r="AM558" s="3"/>
      <c r="AN558" s="3"/>
      <c r="AO558" s="3"/>
      <c r="AP558" s="3"/>
      <c r="AQ558" s="3"/>
      <c r="AR558" s="3"/>
      <c r="AS558" s="3"/>
      <c r="AT558" s="3"/>
      <c r="AU558" s="3"/>
      <c r="AV558" s="3"/>
      <c r="AW558" s="3"/>
      <c r="AX558" s="3"/>
      <c r="AY558" s="3"/>
      <c r="AZ558" s="3"/>
      <c r="BA558" s="3"/>
      <c r="BB558" s="3"/>
      <c r="BC558" s="3"/>
      <c r="BD558" s="3"/>
      <c r="BE558" s="3"/>
      <c r="BF558" s="3"/>
      <c r="BG558" s="3"/>
      <c r="BH558" s="3"/>
      <c r="BI558" s="3"/>
      <c r="BJ558" s="3"/>
      <c r="BK558" s="3"/>
      <c r="BL558" s="3"/>
    </row>
    <row r="559" spans="1:64"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c r="AB559" s="3"/>
      <c r="AC559" s="3"/>
      <c r="AD559" s="3"/>
      <c r="AE559" s="3"/>
      <c r="AF559" s="3"/>
      <c r="AG559" s="3"/>
      <c r="AH559" s="3"/>
      <c r="AI559" s="3"/>
      <c r="AJ559" s="3"/>
      <c r="AK559" s="3"/>
      <c r="AL559" s="3"/>
      <c r="AM559" s="3"/>
      <c r="AN559" s="3"/>
      <c r="AO559" s="3"/>
      <c r="AP559" s="3"/>
      <c r="AQ559" s="3"/>
      <c r="AR559" s="3"/>
      <c r="AS559" s="3"/>
      <c r="AT559" s="3"/>
      <c r="AU559" s="3"/>
      <c r="AV559" s="3"/>
      <c r="AW559" s="3"/>
      <c r="AX559" s="3"/>
      <c r="AY559" s="3"/>
      <c r="AZ559" s="3"/>
      <c r="BA559" s="3"/>
      <c r="BB559" s="3"/>
      <c r="BC559" s="3"/>
      <c r="BD559" s="3"/>
      <c r="BE559" s="3"/>
      <c r="BF559" s="3"/>
      <c r="BG559" s="3"/>
      <c r="BH559" s="3"/>
      <c r="BI559" s="3"/>
      <c r="BJ559" s="3"/>
      <c r="BK559" s="3"/>
      <c r="BL559" s="3"/>
    </row>
    <row r="560" spans="1:64"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c r="AB560" s="3"/>
      <c r="AC560" s="3"/>
      <c r="AD560" s="3"/>
      <c r="AE560" s="3"/>
      <c r="AF560" s="3"/>
      <c r="AG560" s="3"/>
      <c r="AH560" s="3"/>
      <c r="AI560" s="3"/>
      <c r="AJ560" s="3"/>
      <c r="AK560" s="3"/>
      <c r="AL560" s="3"/>
      <c r="AM560" s="3"/>
      <c r="AN560" s="3"/>
      <c r="AO560" s="3"/>
      <c r="AP560" s="3"/>
      <c r="AQ560" s="3"/>
      <c r="AR560" s="3"/>
      <c r="AS560" s="3"/>
      <c r="AT560" s="3"/>
      <c r="AU560" s="3"/>
      <c r="AV560" s="3"/>
      <c r="AW560" s="3"/>
      <c r="AX560" s="3"/>
      <c r="AY560" s="3"/>
      <c r="AZ560" s="3"/>
      <c r="BA560" s="3"/>
      <c r="BB560" s="3"/>
      <c r="BC560" s="3"/>
      <c r="BD560" s="3"/>
      <c r="BE560" s="3"/>
      <c r="BF560" s="3"/>
      <c r="BG560" s="3"/>
      <c r="BH560" s="3"/>
      <c r="BI560" s="3"/>
      <c r="BJ560" s="3"/>
      <c r="BK560" s="3"/>
      <c r="BL560" s="3"/>
    </row>
    <row r="561" spans="1:64"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c r="AB561" s="3"/>
      <c r="AC561" s="3"/>
      <c r="AD561" s="3"/>
      <c r="AE561" s="3"/>
      <c r="AF561" s="3"/>
      <c r="AG561" s="3"/>
      <c r="AH561" s="3"/>
      <c r="AI561" s="3"/>
      <c r="AJ561" s="3"/>
      <c r="AK561" s="3"/>
      <c r="AL561" s="3"/>
      <c r="AM561" s="3"/>
      <c r="AN561" s="3"/>
      <c r="AO561" s="3"/>
      <c r="AP561" s="3"/>
      <c r="AQ561" s="3"/>
      <c r="AR561" s="3"/>
      <c r="AS561" s="3"/>
      <c r="AT561" s="3"/>
      <c r="AU561" s="3"/>
      <c r="AV561" s="3"/>
      <c r="AW561" s="3"/>
      <c r="AX561" s="3"/>
      <c r="AY561" s="3"/>
      <c r="AZ561" s="3"/>
      <c r="BA561" s="3"/>
      <c r="BB561" s="3"/>
      <c r="BC561" s="3"/>
      <c r="BD561" s="3"/>
      <c r="BE561" s="3"/>
      <c r="BF561" s="3"/>
      <c r="BG561" s="3"/>
      <c r="BH561" s="3"/>
      <c r="BI561" s="3"/>
      <c r="BJ561" s="3"/>
      <c r="BK561" s="3"/>
      <c r="BL561" s="3"/>
    </row>
    <row r="562" spans="1:64"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c r="AB562" s="3"/>
      <c r="AC562" s="3"/>
      <c r="AD562" s="3"/>
      <c r="AE562" s="3"/>
      <c r="AF562" s="3"/>
      <c r="AG562" s="3"/>
      <c r="AH562" s="3"/>
      <c r="AI562" s="3"/>
      <c r="AJ562" s="3"/>
      <c r="AK562" s="3"/>
      <c r="AL562" s="3"/>
      <c r="AM562" s="3"/>
      <c r="AN562" s="3"/>
      <c r="AO562" s="3"/>
      <c r="AP562" s="3"/>
      <c r="AQ562" s="3"/>
      <c r="AR562" s="3"/>
      <c r="AS562" s="3"/>
      <c r="AT562" s="3"/>
      <c r="AU562" s="3"/>
      <c r="AV562" s="3"/>
      <c r="AW562" s="3"/>
      <c r="AX562" s="3"/>
      <c r="AY562" s="3"/>
      <c r="AZ562" s="3"/>
      <c r="BA562" s="3"/>
      <c r="BB562" s="3"/>
      <c r="BC562" s="3"/>
      <c r="BD562" s="3"/>
      <c r="BE562" s="3"/>
      <c r="BF562" s="3"/>
      <c r="BG562" s="3"/>
      <c r="BH562" s="3"/>
      <c r="BI562" s="3"/>
      <c r="BJ562" s="3"/>
      <c r="BK562" s="3"/>
      <c r="BL562" s="3"/>
    </row>
    <row r="563" spans="1:64"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c r="AB563" s="3"/>
      <c r="AC563" s="3"/>
      <c r="AD563" s="3"/>
      <c r="AE563" s="3"/>
      <c r="AF563" s="3"/>
      <c r="AG563" s="3"/>
      <c r="AH563" s="3"/>
      <c r="AI563" s="3"/>
      <c r="AJ563" s="3"/>
      <c r="AK563" s="3"/>
      <c r="AL563" s="3"/>
      <c r="AM563" s="3"/>
      <c r="AN563" s="3"/>
      <c r="AO563" s="3"/>
      <c r="AP563" s="3"/>
      <c r="AQ563" s="3"/>
      <c r="AR563" s="3"/>
      <c r="AS563" s="3"/>
      <c r="AT563" s="3"/>
      <c r="AU563" s="3"/>
      <c r="AV563" s="3"/>
      <c r="AW563" s="3"/>
      <c r="AX563" s="3"/>
      <c r="AY563" s="3"/>
      <c r="AZ563" s="3"/>
      <c r="BA563" s="3"/>
      <c r="BB563" s="3"/>
      <c r="BC563" s="3"/>
      <c r="BD563" s="3"/>
      <c r="BE563" s="3"/>
      <c r="BF563" s="3"/>
      <c r="BG563" s="3"/>
      <c r="BH563" s="3"/>
      <c r="BI563" s="3"/>
      <c r="BJ563" s="3"/>
      <c r="BK563" s="3"/>
      <c r="BL563" s="3"/>
    </row>
    <row r="564" spans="1:64"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c r="AB564" s="3"/>
      <c r="AC564" s="3"/>
      <c r="AD564" s="3"/>
      <c r="AE564" s="3"/>
      <c r="AF564" s="3"/>
      <c r="AG564" s="3"/>
      <c r="AH564" s="3"/>
      <c r="AI564" s="3"/>
      <c r="AJ564" s="3"/>
      <c r="AK564" s="3"/>
      <c r="AL564" s="3"/>
      <c r="AM564" s="3"/>
      <c r="AN564" s="3"/>
      <c r="AO564" s="3"/>
      <c r="AP564" s="3"/>
      <c r="AQ564" s="3"/>
      <c r="AR564" s="3"/>
      <c r="AS564" s="3"/>
      <c r="AT564" s="3"/>
      <c r="AU564" s="3"/>
      <c r="AV564" s="3"/>
      <c r="AW564" s="3"/>
      <c r="AX564" s="3"/>
      <c r="AY564" s="3"/>
      <c r="AZ564" s="3"/>
      <c r="BA564" s="3"/>
      <c r="BB564" s="3"/>
      <c r="BC564" s="3"/>
      <c r="BD564" s="3"/>
      <c r="BE564" s="3"/>
      <c r="BF564" s="3"/>
      <c r="BG564" s="3"/>
      <c r="BH564" s="3"/>
      <c r="BI564" s="3"/>
      <c r="BJ564" s="3"/>
      <c r="BK564" s="3"/>
      <c r="BL564" s="3"/>
    </row>
    <row r="565" spans="1:64"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c r="AB565" s="3"/>
      <c r="AC565" s="3"/>
      <c r="AD565" s="3"/>
      <c r="AE565" s="3"/>
      <c r="AF565" s="3"/>
      <c r="AG565" s="3"/>
      <c r="AH565" s="3"/>
      <c r="AI565" s="3"/>
      <c r="AJ565" s="3"/>
      <c r="AK565" s="3"/>
      <c r="AL565" s="3"/>
      <c r="AM565" s="3"/>
      <c r="AN565" s="3"/>
      <c r="AO565" s="3"/>
      <c r="AP565" s="3"/>
      <c r="AQ565" s="3"/>
      <c r="AR565" s="3"/>
      <c r="AS565" s="3"/>
      <c r="AT565" s="3"/>
      <c r="AU565" s="3"/>
      <c r="AV565" s="3"/>
      <c r="AW565" s="3"/>
      <c r="AX565" s="3"/>
      <c r="AY565" s="3"/>
      <c r="AZ565" s="3"/>
      <c r="BA565" s="3"/>
      <c r="BB565" s="3"/>
      <c r="BC565" s="3"/>
      <c r="BD565" s="3"/>
      <c r="BE565" s="3"/>
      <c r="BF565" s="3"/>
      <c r="BG565" s="3"/>
      <c r="BH565" s="3"/>
      <c r="BI565" s="3"/>
      <c r="BJ565" s="3"/>
      <c r="BK565" s="3"/>
      <c r="BL565" s="3"/>
    </row>
    <row r="566" spans="1:64"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c r="AB566" s="3"/>
      <c r="AC566" s="3"/>
      <c r="AD566" s="3"/>
      <c r="AE566" s="3"/>
      <c r="AF566" s="3"/>
      <c r="AG566" s="3"/>
      <c r="AH566" s="3"/>
      <c r="AI566" s="3"/>
      <c r="AJ566" s="3"/>
      <c r="AK566" s="3"/>
      <c r="AL566" s="3"/>
      <c r="AM566" s="3"/>
      <c r="AN566" s="3"/>
      <c r="AO566" s="3"/>
      <c r="AP566" s="3"/>
      <c r="AQ566" s="3"/>
      <c r="AR566" s="3"/>
      <c r="AS566" s="3"/>
      <c r="AT566" s="3"/>
      <c r="AU566" s="3"/>
      <c r="AV566" s="3"/>
      <c r="AW566" s="3"/>
      <c r="AX566" s="3"/>
      <c r="AY566" s="3"/>
      <c r="AZ566" s="3"/>
      <c r="BA566" s="3"/>
      <c r="BB566" s="3"/>
      <c r="BC566" s="3"/>
      <c r="BD566" s="3"/>
      <c r="BE566" s="3"/>
      <c r="BF566" s="3"/>
      <c r="BG566" s="3"/>
      <c r="BH566" s="3"/>
      <c r="BI566" s="3"/>
      <c r="BJ566" s="3"/>
      <c r="BK566" s="3"/>
      <c r="BL566" s="3"/>
    </row>
    <row r="567" spans="1:64"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c r="AB567" s="3"/>
      <c r="AC567" s="3"/>
      <c r="AD567" s="3"/>
      <c r="AE567" s="3"/>
      <c r="AF567" s="3"/>
      <c r="AG567" s="3"/>
      <c r="AH567" s="3"/>
      <c r="AI567" s="3"/>
      <c r="AJ567" s="3"/>
      <c r="AK567" s="3"/>
      <c r="AL567" s="3"/>
      <c r="AM567" s="3"/>
      <c r="AN567" s="3"/>
      <c r="AO567" s="3"/>
      <c r="AP567" s="3"/>
      <c r="AQ567" s="3"/>
      <c r="AR567" s="3"/>
      <c r="AS567" s="3"/>
      <c r="AT567" s="3"/>
      <c r="AU567" s="3"/>
      <c r="AV567" s="3"/>
      <c r="AW567" s="3"/>
      <c r="AX567" s="3"/>
      <c r="AY567" s="3"/>
      <c r="AZ567" s="3"/>
      <c r="BA567" s="3"/>
      <c r="BB567" s="3"/>
      <c r="BC567" s="3"/>
      <c r="BD567" s="3"/>
      <c r="BE567" s="3"/>
      <c r="BF567" s="3"/>
      <c r="BG567" s="3"/>
      <c r="BH567" s="3"/>
      <c r="BI567" s="3"/>
      <c r="BJ567" s="3"/>
      <c r="BK567" s="3"/>
      <c r="BL567" s="3"/>
    </row>
    <row r="568" spans="1:64"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c r="AB568" s="3"/>
      <c r="AC568" s="3"/>
      <c r="AD568" s="3"/>
      <c r="AE568" s="3"/>
      <c r="AF568" s="3"/>
      <c r="AG568" s="3"/>
      <c r="AH568" s="3"/>
      <c r="AI568" s="3"/>
      <c r="AJ568" s="3"/>
      <c r="AK568" s="3"/>
      <c r="AL568" s="3"/>
      <c r="AM568" s="3"/>
      <c r="AN568" s="3"/>
      <c r="AO568" s="3"/>
      <c r="AP568" s="3"/>
      <c r="AQ568" s="3"/>
      <c r="AR568" s="3"/>
      <c r="AS568" s="3"/>
      <c r="AT568" s="3"/>
      <c r="AU568" s="3"/>
      <c r="AV568" s="3"/>
      <c r="AW568" s="3"/>
      <c r="AX568" s="3"/>
      <c r="AY568" s="3"/>
      <c r="AZ568" s="3"/>
      <c r="BA568" s="3"/>
      <c r="BB568" s="3"/>
      <c r="BC568" s="3"/>
      <c r="BD568" s="3"/>
      <c r="BE568" s="3"/>
      <c r="BF568" s="3"/>
      <c r="BG568" s="3"/>
      <c r="BH568" s="3"/>
      <c r="BI568" s="3"/>
      <c r="BJ568" s="3"/>
      <c r="BK568" s="3"/>
      <c r="BL568" s="3"/>
    </row>
    <row r="569" spans="1:64"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c r="AB569" s="3"/>
      <c r="AC569" s="3"/>
      <c r="AD569" s="3"/>
      <c r="AE569" s="3"/>
      <c r="AF569" s="3"/>
      <c r="AG569" s="3"/>
      <c r="AH569" s="3"/>
      <c r="AI569" s="3"/>
      <c r="AJ569" s="3"/>
      <c r="AK569" s="3"/>
      <c r="AL569" s="3"/>
      <c r="AM569" s="3"/>
      <c r="AN569" s="3"/>
      <c r="AO569" s="3"/>
      <c r="AP569" s="3"/>
      <c r="AQ569" s="3"/>
      <c r="AR569" s="3"/>
      <c r="AS569" s="3"/>
      <c r="AT569" s="3"/>
      <c r="AU569" s="3"/>
      <c r="AV569" s="3"/>
      <c r="AW569" s="3"/>
      <c r="AX569" s="3"/>
      <c r="AY569" s="3"/>
      <c r="AZ569" s="3"/>
      <c r="BA569" s="3"/>
      <c r="BB569" s="3"/>
      <c r="BC569" s="3"/>
      <c r="BD569" s="3"/>
      <c r="BE569" s="3"/>
      <c r="BF569" s="3"/>
      <c r="BG569" s="3"/>
      <c r="BH569" s="3"/>
      <c r="BI569" s="3"/>
      <c r="BJ569" s="3"/>
      <c r="BK569" s="3"/>
      <c r="BL569" s="3"/>
    </row>
    <row r="570" spans="1:64"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c r="AB570" s="3"/>
      <c r="AC570" s="3"/>
      <c r="AD570" s="3"/>
      <c r="AE570" s="3"/>
      <c r="AF570" s="3"/>
      <c r="AG570" s="3"/>
      <c r="AH570" s="3"/>
      <c r="AI570" s="3"/>
      <c r="AJ570" s="3"/>
      <c r="AK570" s="3"/>
      <c r="AL570" s="3"/>
      <c r="AM570" s="3"/>
      <c r="AN570" s="3"/>
      <c r="AO570" s="3"/>
      <c r="AP570" s="3"/>
      <c r="AQ570" s="3"/>
      <c r="AR570" s="3"/>
      <c r="AS570" s="3"/>
      <c r="AT570" s="3"/>
      <c r="AU570" s="3"/>
      <c r="AV570" s="3"/>
      <c r="AW570" s="3"/>
      <c r="AX570" s="3"/>
      <c r="AY570" s="3"/>
      <c r="AZ570" s="3"/>
      <c r="BA570" s="3"/>
      <c r="BB570" s="3"/>
      <c r="BC570" s="3"/>
      <c r="BD570" s="3"/>
      <c r="BE570" s="3"/>
      <c r="BF570" s="3"/>
      <c r="BG570" s="3"/>
      <c r="BH570" s="3"/>
      <c r="BI570" s="3"/>
      <c r="BJ570" s="3"/>
      <c r="BK570" s="3"/>
      <c r="BL570" s="3"/>
    </row>
    <row r="571" spans="1:64"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c r="AB571" s="3"/>
      <c r="AC571" s="3"/>
      <c r="AD571" s="3"/>
      <c r="AE571" s="3"/>
      <c r="AF571" s="3"/>
      <c r="AG571" s="3"/>
      <c r="AH571" s="3"/>
      <c r="AI571" s="3"/>
      <c r="AJ571" s="3"/>
      <c r="AK571" s="3"/>
      <c r="AL571" s="3"/>
      <c r="AM571" s="3"/>
      <c r="AN571" s="3"/>
      <c r="AO571" s="3"/>
      <c r="AP571" s="3"/>
      <c r="AQ571" s="3"/>
      <c r="AR571" s="3"/>
      <c r="AS571" s="3"/>
      <c r="AT571" s="3"/>
      <c r="AU571" s="3"/>
      <c r="AV571" s="3"/>
      <c r="AW571" s="3"/>
      <c r="AX571" s="3"/>
      <c r="AY571" s="3"/>
      <c r="AZ571" s="3"/>
      <c r="BA571" s="3"/>
      <c r="BB571" s="3"/>
      <c r="BC571" s="3"/>
      <c r="BD571" s="3"/>
      <c r="BE571" s="3"/>
      <c r="BF571" s="3"/>
      <c r="BG571" s="3"/>
      <c r="BH571" s="3"/>
      <c r="BI571" s="3"/>
      <c r="BJ571" s="3"/>
      <c r="BK571" s="3"/>
      <c r="BL571" s="3"/>
    </row>
    <row r="572" spans="1:64"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c r="AB572" s="3"/>
      <c r="AC572" s="3"/>
      <c r="AD572" s="3"/>
      <c r="AE572" s="3"/>
      <c r="AF572" s="3"/>
      <c r="AG572" s="3"/>
      <c r="AH572" s="3"/>
      <c r="AI572" s="3"/>
      <c r="AJ572" s="3"/>
      <c r="AK572" s="3"/>
      <c r="AL572" s="3"/>
      <c r="AM572" s="3"/>
      <c r="AN572" s="3"/>
      <c r="AO572" s="3"/>
      <c r="AP572" s="3"/>
      <c r="AQ572" s="3"/>
      <c r="AR572" s="3"/>
      <c r="AS572" s="3"/>
      <c r="AT572" s="3"/>
      <c r="AU572" s="3"/>
      <c r="AV572" s="3"/>
      <c r="AW572" s="3"/>
      <c r="AX572" s="3"/>
      <c r="AY572" s="3"/>
      <c r="AZ572" s="3"/>
      <c r="BA572" s="3"/>
      <c r="BB572" s="3"/>
      <c r="BC572" s="3"/>
      <c r="BD572" s="3"/>
      <c r="BE572" s="3"/>
      <c r="BF572" s="3"/>
      <c r="BG572" s="3"/>
      <c r="BH572" s="3"/>
      <c r="BI572" s="3"/>
      <c r="BJ572" s="3"/>
      <c r="BK572" s="3"/>
      <c r="BL572" s="3"/>
    </row>
    <row r="573" spans="1:64"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c r="AB573" s="3"/>
      <c r="AC573" s="3"/>
      <c r="AD573" s="3"/>
      <c r="AE573" s="3"/>
      <c r="AF573" s="3"/>
      <c r="AG573" s="3"/>
      <c r="AH573" s="3"/>
      <c r="AI573" s="3"/>
      <c r="AJ573" s="3"/>
      <c r="AK573" s="3"/>
      <c r="AL573" s="3"/>
      <c r="AM573" s="3"/>
      <c r="AN573" s="3"/>
      <c r="AO573" s="3"/>
      <c r="AP573" s="3"/>
      <c r="AQ573" s="3"/>
      <c r="AR573" s="3"/>
      <c r="AS573" s="3"/>
      <c r="AT573" s="3"/>
      <c r="AU573" s="3"/>
      <c r="AV573" s="3"/>
      <c r="AW573" s="3"/>
      <c r="AX573" s="3"/>
      <c r="AY573" s="3"/>
      <c r="AZ573" s="3"/>
      <c r="BA573" s="3"/>
      <c r="BB573" s="3"/>
      <c r="BC573" s="3"/>
      <c r="BD573" s="3"/>
      <c r="BE573" s="3"/>
      <c r="BF573" s="3"/>
      <c r="BG573" s="3"/>
      <c r="BH573" s="3"/>
      <c r="BI573" s="3"/>
      <c r="BJ573" s="3"/>
      <c r="BK573" s="3"/>
      <c r="BL573" s="3"/>
    </row>
    <row r="574" spans="1:64"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c r="AB574" s="3"/>
      <c r="AC574" s="3"/>
      <c r="AD574" s="3"/>
      <c r="AE574" s="3"/>
      <c r="AF574" s="3"/>
      <c r="AG574" s="3"/>
      <c r="AH574" s="3"/>
      <c r="AI574" s="3"/>
      <c r="AJ574" s="3"/>
      <c r="AK574" s="3"/>
      <c r="AL574" s="3"/>
      <c r="AM574" s="3"/>
      <c r="AN574" s="3"/>
      <c r="AO574" s="3"/>
      <c r="AP574" s="3"/>
      <c r="AQ574" s="3"/>
      <c r="AR574" s="3"/>
      <c r="AS574" s="3"/>
      <c r="AT574" s="3"/>
      <c r="AU574" s="3"/>
      <c r="AV574" s="3"/>
      <c r="AW574" s="3"/>
      <c r="AX574" s="3"/>
      <c r="AY574" s="3"/>
      <c r="AZ574" s="3"/>
      <c r="BA574" s="3"/>
      <c r="BB574" s="3"/>
      <c r="BC574" s="3"/>
      <c r="BD574" s="3"/>
      <c r="BE574" s="3"/>
      <c r="BF574" s="3"/>
      <c r="BG574" s="3"/>
      <c r="BH574" s="3"/>
      <c r="BI574" s="3"/>
      <c r="BJ574" s="3"/>
      <c r="BK574" s="3"/>
      <c r="BL574" s="3"/>
    </row>
    <row r="575" spans="1:64"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c r="AB575" s="3"/>
      <c r="AC575" s="3"/>
      <c r="AD575" s="3"/>
      <c r="AE575" s="3"/>
      <c r="AF575" s="3"/>
      <c r="AG575" s="3"/>
      <c r="AH575" s="3"/>
      <c r="AI575" s="3"/>
      <c r="AJ575" s="3"/>
      <c r="AK575" s="3"/>
      <c r="AL575" s="3"/>
      <c r="AM575" s="3"/>
      <c r="AN575" s="3"/>
      <c r="AO575" s="3"/>
      <c r="AP575" s="3"/>
      <c r="AQ575" s="3"/>
      <c r="AR575" s="3"/>
      <c r="AS575" s="3"/>
      <c r="AT575" s="3"/>
      <c r="AU575" s="3"/>
      <c r="AV575" s="3"/>
      <c r="AW575" s="3"/>
      <c r="AX575" s="3"/>
      <c r="AY575" s="3"/>
      <c r="AZ575" s="3"/>
      <c r="BA575" s="3"/>
      <c r="BB575" s="3"/>
      <c r="BC575" s="3"/>
      <c r="BD575" s="3"/>
      <c r="BE575" s="3"/>
      <c r="BF575" s="3"/>
      <c r="BG575" s="3"/>
      <c r="BH575" s="3"/>
      <c r="BI575" s="3"/>
      <c r="BJ575" s="3"/>
      <c r="BK575" s="3"/>
      <c r="BL575" s="3"/>
    </row>
    <row r="576" spans="1:64"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c r="AB576" s="3"/>
      <c r="AC576" s="3"/>
      <c r="AD576" s="3"/>
      <c r="AE576" s="3"/>
      <c r="AF576" s="3"/>
      <c r="AG576" s="3"/>
      <c r="AH576" s="3"/>
      <c r="AI576" s="3"/>
      <c r="AJ576" s="3"/>
      <c r="AK576" s="3"/>
      <c r="AL576" s="3"/>
      <c r="AM576" s="3"/>
      <c r="AN576" s="3"/>
      <c r="AO576" s="3"/>
      <c r="AP576" s="3"/>
      <c r="AQ576" s="3"/>
      <c r="AR576" s="3"/>
      <c r="AS576" s="3"/>
      <c r="AT576" s="3"/>
      <c r="AU576" s="3"/>
      <c r="AV576" s="3"/>
      <c r="AW576" s="3"/>
      <c r="AX576" s="3"/>
      <c r="AY576" s="3"/>
      <c r="AZ576" s="3"/>
      <c r="BA576" s="3"/>
      <c r="BB576" s="3"/>
      <c r="BC576" s="3"/>
      <c r="BD576" s="3"/>
      <c r="BE576" s="3"/>
      <c r="BF576" s="3"/>
      <c r="BG576" s="3"/>
      <c r="BH576" s="3"/>
      <c r="BI576" s="3"/>
      <c r="BJ576" s="3"/>
      <c r="BK576" s="3"/>
      <c r="BL576" s="3"/>
    </row>
    <row r="577" spans="1:64"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c r="AB577" s="3"/>
      <c r="AC577" s="3"/>
      <c r="AD577" s="3"/>
      <c r="AE577" s="3"/>
      <c r="AF577" s="3"/>
      <c r="AG577" s="3"/>
      <c r="AH577" s="3"/>
      <c r="AI577" s="3"/>
      <c r="AJ577" s="3"/>
      <c r="AK577" s="3"/>
      <c r="AL577" s="3"/>
      <c r="AM577" s="3"/>
      <c r="AN577" s="3"/>
      <c r="AO577" s="3"/>
      <c r="AP577" s="3"/>
      <c r="AQ577" s="3"/>
      <c r="AR577" s="3"/>
      <c r="AS577" s="3"/>
      <c r="AT577" s="3"/>
      <c r="AU577" s="3"/>
      <c r="AV577" s="3"/>
      <c r="AW577" s="3"/>
      <c r="AX577" s="3"/>
      <c r="AY577" s="3"/>
      <c r="AZ577" s="3"/>
      <c r="BA577" s="3"/>
      <c r="BB577" s="3"/>
      <c r="BC577" s="3"/>
      <c r="BD577" s="3"/>
      <c r="BE577" s="3"/>
      <c r="BF577" s="3"/>
      <c r="BG577" s="3"/>
      <c r="BH577" s="3"/>
      <c r="BI577" s="3"/>
      <c r="BJ577" s="3"/>
      <c r="BK577" s="3"/>
      <c r="BL577" s="3"/>
    </row>
    <row r="578" spans="1:64"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c r="AB578" s="3"/>
      <c r="AC578" s="3"/>
      <c r="AD578" s="3"/>
      <c r="AE578" s="3"/>
      <c r="AF578" s="3"/>
      <c r="AG578" s="3"/>
      <c r="AH578" s="3"/>
      <c r="AI578" s="3"/>
      <c r="AJ578" s="3"/>
      <c r="AK578" s="3"/>
      <c r="AL578" s="3"/>
      <c r="AM578" s="3"/>
      <c r="AN578" s="3"/>
      <c r="AO578" s="3"/>
      <c r="AP578" s="3"/>
      <c r="AQ578" s="3"/>
      <c r="AR578" s="3"/>
      <c r="AS578" s="3"/>
      <c r="AT578" s="3"/>
      <c r="AU578" s="3"/>
      <c r="AV578" s="3"/>
      <c r="AW578" s="3"/>
      <c r="AX578" s="3"/>
      <c r="AY578" s="3"/>
      <c r="AZ578" s="3"/>
      <c r="BA578" s="3"/>
      <c r="BB578" s="3"/>
      <c r="BC578" s="3"/>
      <c r="BD578" s="3"/>
      <c r="BE578" s="3"/>
      <c r="BF578" s="3"/>
      <c r="BG578" s="3"/>
      <c r="BH578" s="3"/>
      <c r="BI578" s="3"/>
      <c r="BJ578" s="3"/>
      <c r="BK578" s="3"/>
      <c r="BL578" s="3"/>
    </row>
    <row r="579" spans="1:64"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c r="AB579" s="3"/>
      <c r="AC579" s="3"/>
      <c r="AD579" s="3"/>
      <c r="AE579" s="3"/>
      <c r="AF579" s="3"/>
      <c r="AG579" s="3"/>
      <c r="AH579" s="3"/>
      <c r="AI579" s="3"/>
      <c r="AJ579" s="3"/>
      <c r="AK579" s="3"/>
      <c r="AL579" s="3"/>
      <c r="AM579" s="3"/>
      <c r="AN579" s="3"/>
      <c r="AO579" s="3"/>
      <c r="AP579" s="3"/>
      <c r="AQ579" s="3"/>
      <c r="AR579" s="3"/>
      <c r="AS579" s="3"/>
      <c r="AT579" s="3"/>
      <c r="AU579" s="3"/>
      <c r="AV579" s="3"/>
      <c r="AW579" s="3"/>
      <c r="AX579" s="3"/>
      <c r="AY579" s="3"/>
      <c r="AZ579" s="3"/>
      <c r="BA579" s="3"/>
      <c r="BB579" s="3"/>
      <c r="BC579" s="3"/>
      <c r="BD579" s="3"/>
      <c r="BE579" s="3"/>
      <c r="BF579" s="3"/>
      <c r="BG579" s="3"/>
      <c r="BH579" s="3"/>
      <c r="BI579" s="3"/>
      <c r="BJ579" s="3"/>
      <c r="BK579" s="3"/>
      <c r="BL579" s="3"/>
    </row>
    <row r="580" spans="1:64"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c r="AB580" s="3"/>
      <c r="AC580" s="3"/>
      <c r="AD580" s="3"/>
      <c r="AE580" s="3"/>
      <c r="AF580" s="3"/>
      <c r="AG580" s="3"/>
      <c r="AH580" s="3"/>
      <c r="AI580" s="3"/>
      <c r="AJ580" s="3"/>
      <c r="AK580" s="3"/>
      <c r="AL580" s="3"/>
      <c r="AM580" s="3"/>
      <c r="AN580" s="3"/>
      <c r="AO580" s="3"/>
      <c r="AP580" s="3"/>
      <c r="AQ580" s="3"/>
      <c r="AR580" s="3"/>
      <c r="AS580" s="3"/>
      <c r="AT580" s="3"/>
      <c r="AU580" s="3"/>
      <c r="AV580" s="3"/>
      <c r="AW580" s="3"/>
      <c r="AX580" s="3"/>
      <c r="AY580" s="3"/>
      <c r="AZ580" s="3"/>
      <c r="BA580" s="3"/>
      <c r="BB580" s="3"/>
      <c r="BC580" s="3"/>
      <c r="BD580" s="3"/>
      <c r="BE580" s="3"/>
      <c r="BF580" s="3"/>
      <c r="BG580" s="3"/>
      <c r="BH580" s="3"/>
      <c r="BI580" s="3"/>
      <c r="BJ580" s="3"/>
      <c r="BK580" s="3"/>
      <c r="BL580" s="3"/>
    </row>
    <row r="581" spans="1:64"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c r="AB581" s="3"/>
      <c r="AC581" s="3"/>
      <c r="AD581" s="3"/>
      <c r="AE581" s="3"/>
      <c r="AF581" s="3"/>
      <c r="AG581" s="3"/>
      <c r="AH581" s="3"/>
      <c r="AI581" s="3"/>
      <c r="AJ581" s="3"/>
      <c r="AK581" s="3"/>
      <c r="AL581" s="3"/>
      <c r="AM581" s="3"/>
      <c r="AN581" s="3"/>
      <c r="AO581" s="3"/>
      <c r="AP581" s="3"/>
      <c r="AQ581" s="3"/>
      <c r="AR581" s="3"/>
      <c r="AS581" s="3"/>
      <c r="AT581" s="3"/>
      <c r="AU581" s="3"/>
      <c r="AV581" s="3"/>
      <c r="AW581" s="3"/>
      <c r="AX581" s="3"/>
      <c r="AY581" s="3"/>
      <c r="AZ581" s="3"/>
      <c r="BA581" s="3"/>
      <c r="BB581" s="3"/>
      <c r="BC581" s="3"/>
      <c r="BD581" s="3"/>
      <c r="BE581" s="3"/>
      <c r="BF581" s="3"/>
      <c r="BG581" s="3"/>
      <c r="BH581" s="3"/>
      <c r="BI581" s="3"/>
      <c r="BJ581" s="3"/>
      <c r="BK581" s="3"/>
      <c r="BL581" s="3"/>
    </row>
    <row r="582" spans="1:64"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c r="AB582" s="3"/>
      <c r="AC582" s="3"/>
      <c r="AD582" s="3"/>
      <c r="AE582" s="3"/>
      <c r="AF582" s="3"/>
      <c r="AG582" s="3"/>
      <c r="AH582" s="3"/>
      <c r="AI582" s="3"/>
      <c r="AJ582" s="3"/>
      <c r="AK582" s="3"/>
      <c r="AL582" s="3"/>
      <c r="AM582" s="3"/>
      <c r="AN582" s="3"/>
      <c r="AO582" s="3"/>
      <c r="AP582" s="3"/>
      <c r="AQ582" s="3"/>
      <c r="AR582" s="3"/>
      <c r="AS582" s="3"/>
      <c r="AT582" s="3"/>
      <c r="AU582" s="3"/>
      <c r="AV582" s="3"/>
      <c r="AW582" s="3"/>
      <c r="AX582" s="3"/>
      <c r="AY582" s="3"/>
      <c r="AZ582" s="3"/>
      <c r="BA582" s="3"/>
      <c r="BB582" s="3"/>
      <c r="BC582" s="3"/>
      <c r="BD582" s="3"/>
      <c r="BE582" s="3"/>
      <c r="BF582" s="3"/>
      <c r="BG582" s="3"/>
      <c r="BH582" s="3"/>
      <c r="BI582" s="3"/>
      <c r="BJ582" s="3"/>
      <c r="BK582" s="3"/>
      <c r="BL582" s="3"/>
    </row>
  </sheetData>
  <sheetProtection algorithmName="SHA-512" hashValue="ZlyAZUSQpuM6PU8cXYRmApfGn3fBk66kDMXOBzxb1IjgtMsePc62aMdqk8oyUrX4pbYhpm7k0F+1BXq4pg0QQA==" saltValue="dn08pW83YWm8le5yZL50mA==" spinCount="100000" sheet="1" objects="1" scenarios="1"/>
  <printOptions horizontalCentered="1"/>
  <pageMargins left="0" right="0" top="0" bottom="0" header="0" footer="0"/>
  <pageSetup paperSize="9" scale="77" orientation="portrait"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2C851"/>
  </sheetPr>
  <dimension ref="A1:BI301"/>
  <sheetViews>
    <sheetView showGridLines="0" showRowColHeaders="0" zoomScaleNormal="100" zoomScaleSheetLayoutView="100" workbookViewId="0">
      <selection activeCell="B33" sqref="B33"/>
    </sheetView>
  </sheetViews>
  <sheetFormatPr defaultColWidth="9.140625" defaultRowHeight="14.25" x14ac:dyDescent="0.2"/>
  <cols>
    <col min="1" max="1" width="11.28515625" style="11" customWidth="1"/>
    <col min="2" max="2" width="7.85546875" style="12" customWidth="1"/>
    <col min="3" max="3" width="142.5703125" style="12" customWidth="1"/>
    <col min="4" max="61" width="9.140625" style="2" customWidth="1"/>
    <col min="62" max="16384" width="9.140625" style="12"/>
  </cols>
  <sheetData>
    <row r="1" spans="1:61" ht="51" customHeight="1" x14ac:dyDescent="0.2">
      <c r="BH1" s="12"/>
      <c r="BI1" s="12"/>
    </row>
    <row r="2" spans="1:61" x14ac:dyDescent="0.2">
      <c r="BH2" s="12"/>
      <c r="BI2" s="12"/>
    </row>
    <row r="3" spans="1:61" ht="18.75" x14ac:dyDescent="0.3">
      <c r="B3" s="13" t="s">
        <v>0</v>
      </c>
      <c r="BH3" s="12"/>
      <c r="BI3" s="12"/>
    </row>
    <row r="4" spans="1:61" x14ac:dyDescent="0.2">
      <c r="BH4" s="12"/>
      <c r="BI4" s="12"/>
    </row>
    <row r="5" spans="1:61" ht="15" x14ac:dyDescent="0.25">
      <c r="B5" s="14" t="s">
        <v>1</v>
      </c>
      <c r="C5" s="15"/>
      <c r="BH5" s="12"/>
      <c r="BI5" s="12"/>
    </row>
    <row r="6" spans="1:61" s="17" customFormat="1" ht="5.25" customHeight="1" x14ac:dyDescent="0.2">
      <c r="A6" s="16"/>
      <c r="B6" s="15"/>
      <c r="C6" s="15"/>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row>
    <row r="7" spans="1:61" s="17" customFormat="1" ht="12.75" x14ac:dyDescent="0.2">
      <c r="A7" s="16"/>
      <c r="B7" s="76" t="s">
        <v>2</v>
      </c>
      <c r="C7" s="76"/>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row>
    <row r="8" spans="1:61" s="17" customFormat="1" ht="12.75" x14ac:dyDescent="0.2">
      <c r="A8" s="16"/>
      <c r="B8" s="76" t="s">
        <v>3</v>
      </c>
      <c r="C8" s="76"/>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row>
    <row r="9" spans="1:61" s="17" customFormat="1" ht="12.75" x14ac:dyDescent="0.2">
      <c r="A9" s="16"/>
      <c r="B9" s="15"/>
      <c r="C9" s="15"/>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row>
    <row r="10" spans="1:61" s="17" customFormat="1" ht="15" x14ac:dyDescent="0.25">
      <c r="A10" s="16"/>
      <c r="B10" s="18" t="s">
        <v>4</v>
      </c>
      <c r="C10" s="15"/>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row>
    <row r="11" spans="1:61" s="17" customFormat="1" ht="5.25" customHeight="1" x14ac:dyDescent="0.2">
      <c r="A11" s="16"/>
      <c r="B11" s="15"/>
      <c r="C11" s="15"/>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row>
    <row r="12" spans="1:61" s="17" customFormat="1" ht="11.25" customHeight="1" x14ac:dyDescent="0.2">
      <c r="A12" s="16"/>
      <c r="B12" s="76" t="s">
        <v>5</v>
      </c>
      <c r="C12" s="76"/>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row>
    <row r="13" spans="1:61" s="17" customFormat="1" ht="12.75" x14ac:dyDescent="0.2">
      <c r="A13" s="16"/>
      <c r="B13" s="76" t="s">
        <v>6</v>
      </c>
      <c r="C13" s="76"/>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row>
    <row r="14" spans="1:61" s="17" customFormat="1" ht="12.75" x14ac:dyDescent="0.2">
      <c r="A14" s="16"/>
      <c r="B14" s="15"/>
      <c r="C14" s="15"/>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row>
    <row r="15" spans="1:61" s="17" customFormat="1" ht="12.75" x14ac:dyDescent="0.2">
      <c r="A15" s="16"/>
      <c r="B15" s="19"/>
      <c r="C15" s="15"/>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row>
    <row r="16" spans="1:61" s="23" customFormat="1" x14ac:dyDescent="0.2">
      <c r="A16" s="20"/>
      <c r="B16" s="21" t="s">
        <v>7</v>
      </c>
      <c r="C16" s="2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row>
    <row r="17" spans="1:61" s="23" customFormat="1" ht="5.25" customHeight="1" x14ac:dyDescent="0.2">
      <c r="A17" s="20"/>
      <c r="B17" s="17"/>
      <c r="C17" s="1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row>
    <row r="18" spans="1:61" ht="11.25" customHeight="1" x14ac:dyDescent="0.2">
      <c r="B18" s="24" t="s">
        <v>8</v>
      </c>
      <c r="C18" s="25" t="s">
        <v>9</v>
      </c>
      <c r="BH18" s="12"/>
      <c r="BI18" s="12"/>
    </row>
    <row r="19" spans="1:61" ht="11.25" customHeight="1" x14ac:dyDescent="0.2">
      <c r="B19" s="24" t="s">
        <v>10</v>
      </c>
      <c r="C19" s="25" t="s">
        <v>11</v>
      </c>
      <c r="BH19" s="12"/>
      <c r="BI19" s="12"/>
    </row>
    <row r="20" spans="1:61" ht="11.25" customHeight="1" x14ac:dyDescent="0.2">
      <c r="B20" s="24" t="s">
        <v>12</v>
      </c>
      <c r="C20" s="25" t="s">
        <v>13</v>
      </c>
      <c r="BH20" s="12"/>
      <c r="BI20" s="12"/>
    </row>
    <row r="21" spans="1:61" ht="11.25" customHeight="1" x14ac:dyDescent="0.2">
      <c r="B21" s="24" t="s">
        <v>14</v>
      </c>
      <c r="C21" s="25" t="s">
        <v>15</v>
      </c>
      <c r="BH21" s="12"/>
      <c r="BI21" s="12"/>
    </row>
    <row r="22" spans="1:61" ht="11.25" customHeight="1" x14ac:dyDescent="0.2">
      <c r="B22" s="24" t="s">
        <v>16</v>
      </c>
      <c r="C22" s="25" t="s">
        <v>17</v>
      </c>
      <c r="BH22" s="12"/>
      <c r="BI22" s="12"/>
    </row>
    <row r="23" spans="1:61" ht="11.25" customHeight="1" x14ac:dyDescent="0.2">
      <c r="B23" s="24" t="s">
        <v>18</v>
      </c>
      <c r="C23" s="25" t="s">
        <v>19</v>
      </c>
      <c r="BH23" s="12"/>
      <c r="BI23" s="12"/>
    </row>
    <row r="24" spans="1:61" ht="11.25" customHeight="1" x14ac:dyDescent="0.2">
      <c r="B24" s="24" t="s">
        <v>20</v>
      </c>
      <c r="C24" s="25" t="s">
        <v>21</v>
      </c>
      <c r="BH24" s="12"/>
      <c r="BI24" s="12"/>
    </row>
    <row r="25" spans="1:61" ht="11.25" customHeight="1" x14ac:dyDescent="0.2">
      <c r="B25" s="24" t="s">
        <v>22</v>
      </c>
      <c r="C25" s="25" t="s">
        <v>23</v>
      </c>
      <c r="BH25" s="12"/>
      <c r="BI25" s="12"/>
    </row>
    <row r="26" spans="1:61" ht="11.25" customHeight="1" x14ac:dyDescent="0.2">
      <c r="B26" s="24" t="s">
        <v>24</v>
      </c>
      <c r="C26" s="25" t="s">
        <v>25</v>
      </c>
      <c r="BH26" s="12"/>
      <c r="BI26" s="12"/>
    </row>
    <row r="27" spans="1:61" ht="11.25" customHeight="1" x14ac:dyDescent="0.2">
      <c r="B27" s="24" t="s">
        <v>26</v>
      </c>
      <c r="C27" s="25" t="s">
        <v>27</v>
      </c>
      <c r="BH27" s="12"/>
      <c r="BI27" s="12"/>
    </row>
    <row r="28" spans="1:61" ht="11.25" customHeight="1" x14ac:dyDescent="0.2">
      <c r="B28" s="24" t="s">
        <v>28</v>
      </c>
      <c r="C28" s="25" t="s">
        <v>29</v>
      </c>
      <c r="BH28" s="12"/>
      <c r="BI28" s="12"/>
    </row>
    <row r="29" spans="1:61" ht="11.25" customHeight="1" x14ac:dyDescent="0.2">
      <c r="B29" s="24" t="s">
        <v>30</v>
      </c>
      <c r="C29" s="25" t="s">
        <v>31</v>
      </c>
      <c r="BH29" s="12"/>
      <c r="BI29" s="12"/>
    </row>
    <row r="30" spans="1:61" ht="11.25" customHeight="1" x14ac:dyDescent="0.2">
      <c r="BH30" s="12"/>
      <c r="BI30" s="12"/>
    </row>
    <row r="31" spans="1:61" ht="11.25" customHeight="1" x14ac:dyDescent="0.2">
      <c r="B31" s="77" t="s">
        <v>32</v>
      </c>
      <c r="C31" s="77"/>
      <c r="BH31" s="12"/>
      <c r="BI31" s="12"/>
    </row>
    <row r="32" spans="1:61" ht="11.25" customHeight="1" x14ac:dyDescent="0.2">
      <c r="B32" s="26"/>
      <c r="C32" s="26"/>
      <c r="BH32" s="12"/>
      <c r="BI32" s="12"/>
    </row>
    <row r="33" spans="1:61" x14ac:dyDescent="0.2">
      <c r="B33" s="27" t="s">
        <v>33</v>
      </c>
      <c r="BH33" s="12"/>
      <c r="BI33" s="12"/>
    </row>
    <row r="34" spans="1:61" ht="5.25" customHeight="1" x14ac:dyDescent="0.2">
      <c r="A34" s="28"/>
      <c r="B34" s="78"/>
      <c r="C34" s="78"/>
    </row>
    <row r="35" spans="1:61" ht="397.5" customHeight="1" x14ac:dyDescent="0.2">
      <c r="A35" s="28"/>
      <c r="B35" s="75" t="s">
        <v>34</v>
      </c>
      <c r="C35" s="75"/>
    </row>
    <row r="36" spans="1:61" s="2" customFormat="1" ht="12.75" x14ac:dyDescent="0.2">
      <c r="A36" s="29"/>
      <c r="B36" s="29"/>
      <c r="C36" s="29"/>
    </row>
    <row r="37" spans="1:61" s="2" customFormat="1" ht="12.75" x14ac:dyDescent="0.2"/>
    <row r="38" spans="1:61" s="2" customFormat="1" ht="14.25" customHeight="1" x14ac:dyDescent="0.2"/>
    <row r="39" spans="1:61" s="2" customFormat="1" ht="14.25" customHeight="1" x14ac:dyDescent="0.2"/>
    <row r="40" spans="1:61" s="2" customFormat="1" ht="14.25" customHeight="1" x14ac:dyDescent="0.2"/>
    <row r="41" spans="1:61" s="2" customFormat="1" ht="14.25" customHeight="1" x14ac:dyDescent="0.2"/>
    <row r="42" spans="1:61" s="2" customFormat="1" ht="14.25" customHeight="1" x14ac:dyDescent="0.2"/>
    <row r="43" spans="1:61" s="2" customFormat="1" ht="14.25" customHeight="1" x14ac:dyDescent="0.2"/>
    <row r="44" spans="1:61" s="2" customFormat="1" ht="14.25" customHeight="1" x14ac:dyDescent="0.2"/>
    <row r="45" spans="1:61" s="2" customFormat="1" ht="14.25" customHeight="1" x14ac:dyDescent="0.2"/>
    <row r="46" spans="1:61" s="2" customFormat="1" ht="14.25" customHeight="1" x14ac:dyDescent="0.2"/>
    <row r="47" spans="1:61" s="2" customFormat="1" ht="14.25" customHeight="1" x14ac:dyDescent="0.2"/>
    <row r="48" spans="1:61" s="2" customFormat="1" ht="14.25" customHeight="1" x14ac:dyDescent="0.2"/>
    <row r="49" s="2" customFormat="1" ht="14.25" customHeight="1" x14ac:dyDescent="0.2"/>
    <row r="50" s="2" customFormat="1" ht="14.25" customHeight="1" x14ac:dyDescent="0.2"/>
    <row r="51" s="2" customFormat="1" ht="14.25" customHeight="1" x14ac:dyDescent="0.2"/>
    <row r="52" s="2" customFormat="1" ht="14.25" customHeight="1" x14ac:dyDescent="0.2"/>
    <row r="53" s="2" customFormat="1" ht="14.25" customHeight="1" x14ac:dyDescent="0.2"/>
    <row r="54" s="2" customFormat="1" ht="14.25" customHeight="1" x14ac:dyDescent="0.2"/>
    <row r="55" s="2" customFormat="1" ht="14.25" customHeight="1" x14ac:dyDescent="0.2"/>
    <row r="56" s="2" customFormat="1" ht="14.25" customHeight="1" x14ac:dyDescent="0.2"/>
    <row r="57" s="2" customFormat="1" ht="14.25" customHeight="1" x14ac:dyDescent="0.2"/>
    <row r="58" s="2" customFormat="1" ht="14.25" customHeight="1" x14ac:dyDescent="0.2"/>
    <row r="59" s="2" customFormat="1" ht="14.25" customHeight="1" x14ac:dyDescent="0.2"/>
    <row r="60" s="2" customFormat="1" ht="14.25" customHeight="1" x14ac:dyDescent="0.2"/>
    <row r="61" s="2" customFormat="1" ht="14.25" customHeight="1" x14ac:dyDescent="0.2"/>
    <row r="62" s="2" customFormat="1" ht="14.25" customHeight="1" x14ac:dyDescent="0.2"/>
    <row r="63" s="2" customFormat="1" ht="14.25" customHeight="1" x14ac:dyDescent="0.2"/>
    <row r="64" s="2" customFormat="1" ht="14.25" customHeight="1" x14ac:dyDescent="0.2"/>
    <row r="65" s="2" customFormat="1" ht="14.25" customHeight="1" x14ac:dyDescent="0.2"/>
    <row r="66" s="2" customFormat="1" ht="14.25" customHeight="1" x14ac:dyDescent="0.2"/>
    <row r="67" s="2" customFormat="1" ht="14.25" customHeight="1" x14ac:dyDescent="0.2"/>
    <row r="68" s="2" customFormat="1" ht="14.25" customHeight="1" x14ac:dyDescent="0.2"/>
    <row r="69" s="2" customFormat="1" ht="14.25" customHeight="1" x14ac:dyDescent="0.2"/>
    <row r="70" s="2" customFormat="1" ht="14.25" customHeight="1" x14ac:dyDescent="0.2"/>
    <row r="71" s="2" customFormat="1" ht="14.25" customHeight="1" x14ac:dyDescent="0.2"/>
    <row r="72" s="2" customFormat="1" ht="12.75" x14ac:dyDescent="0.2"/>
    <row r="73" s="2" customFormat="1" ht="12.75" x14ac:dyDescent="0.2"/>
    <row r="74" s="2" customFormat="1" ht="12.75" x14ac:dyDescent="0.2"/>
    <row r="75" s="2" customFormat="1" ht="12.75" x14ac:dyDescent="0.2"/>
    <row r="76" s="2" customFormat="1" ht="12.75" x14ac:dyDescent="0.2"/>
    <row r="77" s="2" customFormat="1" ht="12.75" x14ac:dyDescent="0.2"/>
    <row r="78" s="2" customFormat="1" ht="15" customHeight="1" x14ac:dyDescent="0.2"/>
    <row r="79" s="2" customFormat="1" ht="12.75" x14ac:dyDescent="0.2"/>
    <row r="80" s="2" customFormat="1" ht="12.75" x14ac:dyDescent="0.2"/>
    <row r="81" s="2" customFormat="1" ht="12.75" x14ac:dyDescent="0.2"/>
    <row r="82" s="2" customFormat="1" ht="12.75" x14ac:dyDescent="0.2"/>
    <row r="83" s="2" customFormat="1" ht="12.75" x14ac:dyDescent="0.2"/>
    <row r="84" s="2" customFormat="1" ht="12.75" x14ac:dyDescent="0.2"/>
    <row r="85" s="2" customFormat="1" ht="12.75" x14ac:dyDescent="0.2"/>
    <row r="86" s="2" customFormat="1" ht="12.75" x14ac:dyDescent="0.2"/>
    <row r="87" s="2" customFormat="1" ht="12.75" x14ac:dyDescent="0.2"/>
    <row r="88" s="2" customFormat="1" ht="12.75" x14ac:dyDescent="0.2"/>
    <row r="89" s="2" customFormat="1" ht="12.75" x14ac:dyDescent="0.2"/>
    <row r="90" s="2" customFormat="1" ht="12.75" x14ac:dyDescent="0.2"/>
    <row r="91" s="2" customFormat="1" ht="12.75" x14ac:dyDescent="0.2"/>
    <row r="92" s="2" customFormat="1" ht="12.75" x14ac:dyDescent="0.2"/>
    <row r="93" s="2" customFormat="1" ht="12.75" x14ac:dyDescent="0.2"/>
    <row r="94" s="2" customFormat="1" ht="12.75" x14ac:dyDescent="0.2"/>
    <row r="95" s="2" customFormat="1" ht="12.75" x14ac:dyDescent="0.2"/>
    <row r="96" s="2" customFormat="1" ht="12.75" x14ac:dyDescent="0.2"/>
    <row r="97" s="2" customFormat="1" ht="12.75" x14ac:dyDescent="0.2"/>
    <row r="98" s="2" customFormat="1" ht="12.75" x14ac:dyDescent="0.2"/>
    <row r="99" s="2" customFormat="1" ht="12.75" x14ac:dyDescent="0.2"/>
    <row r="100" s="2" customFormat="1" ht="12.75" x14ac:dyDescent="0.2"/>
    <row r="101" s="2" customFormat="1" ht="12.75" x14ac:dyDescent="0.2"/>
    <row r="102" s="2" customFormat="1" ht="12.75" x14ac:dyDescent="0.2"/>
    <row r="103" s="2" customFormat="1" ht="12.75" x14ac:dyDescent="0.2"/>
    <row r="104" s="2" customFormat="1" ht="12.75" x14ac:dyDescent="0.2"/>
    <row r="105" s="2" customFormat="1" ht="12.75" x14ac:dyDescent="0.2"/>
    <row r="106" s="2" customFormat="1" ht="12.75" x14ac:dyDescent="0.2"/>
    <row r="107" s="2" customFormat="1" ht="12.75" x14ac:dyDescent="0.2"/>
    <row r="108" s="2" customFormat="1" ht="12.75" x14ac:dyDescent="0.2"/>
    <row r="109" s="2" customFormat="1" ht="12.75" x14ac:dyDescent="0.2"/>
    <row r="110" s="2" customFormat="1" ht="12.75" x14ac:dyDescent="0.2"/>
    <row r="111" s="2" customFormat="1" ht="12.75" x14ac:dyDescent="0.2"/>
    <row r="112" s="2" customFormat="1" ht="12.75" x14ac:dyDescent="0.2"/>
    <row r="113" s="2" customFormat="1" ht="12.75" x14ac:dyDescent="0.2"/>
    <row r="114" s="2" customFormat="1" ht="12.75" x14ac:dyDescent="0.2"/>
    <row r="115" s="2" customFormat="1" ht="12.75" x14ac:dyDescent="0.2"/>
    <row r="116" s="2" customFormat="1" ht="12.75" x14ac:dyDescent="0.2"/>
    <row r="117" s="2" customFormat="1" ht="12.75" x14ac:dyDescent="0.2"/>
    <row r="118" s="2" customFormat="1" ht="12.75" x14ac:dyDescent="0.2"/>
    <row r="119" s="2" customFormat="1" ht="12.75" x14ac:dyDescent="0.2"/>
    <row r="120" s="2" customFormat="1" ht="12.75" x14ac:dyDescent="0.2"/>
    <row r="121" s="2" customFormat="1" ht="12.75" x14ac:dyDescent="0.2"/>
    <row r="122" s="2" customFormat="1" ht="12.75" x14ac:dyDescent="0.2"/>
    <row r="123" s="2" customFormat="1" ht="12.75" x14ac:dyDescent="0.2"/>
    <row r="124" s="2" customFormat="1" ht="12.75" x14ac:dyDescent="0.2"/>
    <row r="125" s="2" customFormat="1" ht="12.75" x14ac:dyDescent="0.2"/>
    <row r="126" s="2" customFormat="1" ht="12.75" x14ac:dyDescent="0.2"/>
    <row r="127" s="2" customFormat="1" ht="12.75" x14ac:dyDescent="0.2"/>
    <row r="128" s="2" customFormat="1" ht="12.75" x14ac:dyDescent="0.2"/>
    <row r="129" s="2" customFormat="1" ht="12.75" x14ac:dyDescent="0.2"/>
    <row r="130" s="2" customFormat="1" ht="12.75" x14ac:dyDescent="0.2"/>
    <row r="131" s="2" customFormat="1" ht="12.75" x14ac:dyDescent="0.2"/>
    <row r="132" s="2" customFormat="1" ht="12.75" x14ac:dyDescent="0.2"/>
    <row r="133" s="2" customFormat="1" ht="12.75" x14ac:dyDescent="0.2"/>
    <row r="134" s="2" customFormat="1" ht="12.75" x14ac:dyDescent="0.2"/>
    <row r="135" s="2" customFormat="1" ht="12.75" x14ac:dyDescent="0.2"/>
    <row r="136" s="2" customFormat="1" ht="12.75" x14ac:dyDescent="0.2"/>
    <row r="137" s="2" customFormat="1" ht="12.75" x14ac:dyDescent="0.2"/>
    <row r="138" s="2" customFormat="1" ht="12.75" x14ac:dyDescent="0.2"/>
    <row r="139" s="2" customFormat="1" ht="12.75" x14ac:dyDescent="0.2"/>
    <row r="140" s="2" customFormat="1" ht="12.75" x14ac:dyDescent="0.2"/>
    <row r="141" s="2" customFormat="1" ht="12.75" x14ac:dyDescent="0.2"/>
    <row r="142" s="2" customFormat="1" ht="12.75" x14ac:dyDescent="0.2"/>
    <row r="143" s="2" customFormat="1" ht="12.75" x14ac:dyDescent="0.2"/>
    <row r="144" s="2" customFormat="1" ht="12.75" x14ac:dyDescent="0.2"/>
    <row r="145" s="2" customFormat="1" ht="12.75" x14ac:dyDescent="0.2"/>
    <row r="146" s="2" customFormat="1" ht="12.75" x14ac:dyDescent="0.2"/>
    <row r="147" s="2" customFormat="1" ht="12.75" x14ac:dyDescent="0.2"/>
    <row r="148" s="2" customFormat="1" ht="12.75" x14ac:dyDescent="0.2"/>
    <row r="149" s="2" customFormat="1" ht="12.75" x14ac:dyDescent="0.2"/>
    <row r="150" s="2" customFormat="1" ht="12.75" x14ac:dyDescent="0.2"/>
    <row r="151" s="2" customFormat="1" ht="12.75" x14ac:dyDescent="0.2"/>
    <row r="152" s="2" customFormat="1" ht="12.75" x14ac:dyDescent="0.2"/>
    <row r="153" s="2" customFormat="1" ht="12.75" x14ac:dyDescent="0.2"/>
    <row r="154" s="2" customFormat="1" ht="12.75" x14ac:dyDescent="0.2"/>
    <row r="155" s="2" customFormat="1" ht="12.75" x14ac:dyDescent="0.2"/>
    <row r="156" s="2" customFormat="1" ht="12.75" x14ac:dyDescent="0.2"/>
    <row r="157" s="2" customFormat="1" ht="12.75" x14ac:dyDescent="0.2"/>
    <row r="158" s="2" customFormat="1" ht="12.75" x14ac:dyDescent="0.2"/>
    <row r="159" s="2" customFormat="1" ht="12.75" x14ac:dyDescent="0.2"/>
    <row r="160" s="2" customFormat="1" ht="12.75" x14ac:dyDescent="0.2"/>
    <row r="161" s="2" customFormat="1" ht="12.75" x14ac:dyDescent="0.2"/>
    <row r="162" s="2" customFormat="1" ht="12.75" x14ac:dyDescent="0.2"/>
    <row r="163" s="2" customFormat="1" ht="12.75" x14ac:dyDescent="0.2"/>
    <row r="164" s="2" customFormat="1" ht="12.75" x14ac:dyDescent="0.2"/>
    <row r="165" s="2" customFormat="1" ht="12.75" x14ac:dyDescent="0.2"/>
    <row r="166" s="2" customFormat="1" ht="12.75" x14ac:dyDescent="0.2"/>
    <row r="167" s="2" customFormat="1" ht="12.75" x14ac:dyDescent="0.2"/>
    <row r="168" s="2" customFormat="1" ht="12.75" x14ac:dyDescent="0.2"/>
    <row r="169" s="2" customFormat="1" ht="12.75" x14ac:dyDescent="0.2"/>
    <row r="170" s="2" customFormat="1" ht="12.75" x14ac:dyDescent="0.2"/>
    <row r="171" s="2" customFormat="1" ht="12.75" x14ac:dyDescent="0.2"/>
    <row r="172" s="2" customFormat="1" ht="12.75" x14ac:dyDescent="0.2"/>
    <row r="173" s="2" customFormat="1" ht="12.75" x14ac:dyDescent="0.2"/>
    <row r="174" s="2" customFormat="1" ht="12.75" x14ac:dyDescent="0.2"/>
    <row r="175" s="2" customFormat="1" ht="12.75" x14ac:dyDescent="0.2"/>
    <row r="176" s="2" customFormat="1" ht="12.75" x14ac:dyDescent="0.2"/>
    <row r="177" s="2" customFormat="1" ht="12.75" x14ac:dyDescent="0.2"/>
    <row r="178" s="2" customFormat="1" ht="12.75" x14ac:dyDescent="0.2"/>
    <row r="179" s="2" customFormat="1" ht="12.75" x14ac:dyDescent="0.2"/>
    <row r="180" s="2" customFormat="1" ht="12.75" x14ac:dyDescent="0.2"/>
    <row r="181" s="2" customFormat="1" ht="12.75" x14ac:dyDescent="0.2"/>
    <row r="182" s="2" customFormat="1" ht="12.75" x14ac:dyDescent="0.2"/>
    <row r="183" s="2" customFormat="1" ht="12.75" x14ac:dyDescent="0.2"/>
    <row r="184" s="2" customFormat="1" ht="12.75" x14ac:dyDescent="0.2"/>
    <row r="185" s="2" customFormat="1" ht="12.75" x14ac:dyDescent="0.2"/>
    <row r="186" s="2" customFormat="1" ht="12.75" x14ac:dyDescent="0.2"/>
    <row r="187" s="2" customFormat="1" ht="12.75" x14ac:dyDescent="0.2"/>
    <row r="188" s="2" customFormat="1" ht="12.75" x14ac:dyDescent="0.2"/>
    <row r="189" s="2" customFormat="1" ht="12.75" x14ac:dyDescent="0.2"/>
    <row r="190" s="2" customFormat="1" ht="12.75" x14ac:dyDescent="0.2"/>
    <row r="191" s="2" customFormat="1" ht="12.75" x14ac:dyDescent="0.2"/>
    <row r="192" s="2" customFormat="1" ht="12.75" x14ac:dyDescent="0.2"/>
    <row r="193" s="2" customFormat="1" ht="12.75" x14ac:dyDescent="0.2"/>
    <row r="194" s="2" customFormat="1" ht="12.75" x14ac:dyDescent="0.2"/>
    <row r="195" s="2" customFormat="1" ht="12.75" x14ac:dyDescent="0.2"/>
    <row r="196" s="2" customFormat="1" ht="12.75" x14ac:dyDescent="0.2"/>
    <row r="197" s="2" customFormat="1" ht="12.75" x14ac:dyDescent="0.2"/>
    <row r="198" s="2" customFormat="1" ht="12.75" x14ac:dyDescent="0.2"/>
    <row r="199" s="2" customFormat="1" ht="12.75" x14ac:dyDescent="0.2"/>
    <row r="200" s="2" customFormat="1" ht="12.75" x14ac:dyDescent="0.2"/>
    <row r="201" s="2" customFormat="1" ht="12.75" x14ac:dyDescent="0.2"/>
    <row r="202" s="2" customFormat="1" ht="12.75" x14ac:dyDescent="0.2"/>
    <row r="203" s="2" customFormat="1" ht="12.75" x14ac:dyDescent="0.2"/>
    <row r="204" s="2" customFormat="1" ht="12.75" x14ac:dyDescent="0.2"/>
    <row r="205" s="2" customFormat="1" ht="12.75" x14ac:dyDescent="0.2"/>
    <row r="206" s="2" customFormat="1" ht="12.75" x14ac:dyDescent="0.2"/>
    <row r="207" s="2" customFormat="1" ht="12.75" x14ac:dyDescent="0.2"/>
    <row r="208" s="2" customFormat="1" ht="12.75" x14ac:dyDescent="0.2"/>
    <row r="209" s="2" customFormat="1" ht="12.75" x14ac:dyDescent="0.2"/>
    <row r="210" s="2" customFormat="1" ht="12.75" x14ac:dyDescent="0.2"/>
    <row r="211" s="2" customFormat="1" ht="12.75" x14ac:dyDescent="0.2"/>
    <row r="212" s="2" customFormat="1" ht="12.75" x14ac:dyDescent="0.2"/>
    <row r="213" s="2" customFormat="1" ht="12.75" x14ac:dyDescent="0.2"/>
    <row r="214" s="2" customFormat="1" ht="12.75" x14ac:dyDescent="0.2"/>
    <row r="215" s="2" customFormat="1" ht="12.75" x14ac:dyDescent="0.2"/>
    <row r="216" s="2" customFormat="1" ht="12.75" x14ac:dyDescent="0.2"/>
    <row r="217" s="2" customFormat="1" ht="12.75" x14ac:dyDescent="0.2"/>
    <row r="218" s="2" customFormat="1" ht="12.75" x14ac:dyDescent="0.2"/>
    <row r="219" s="2" customFormat="1" ht="12.75" x14ac:dyDescent="0.2"/>
    <row r="220" s="2" customFormat="1" ht="12.75" x14ac:dyDescent="0.2"/>
    <row r="221" s="2" customFormat="1" ht="12.75" x14ac:dyDescent="0.2"/>
    <row r="222" s="2" customFormat="1" ht="12.75" x14ac:dyDescent="0.2"/>
    <row r="223" s="2" customFormat="1" ht="12.75" x14ac:dyDescent="0.2"/>
    <row r="224" s="2" customFormat="1" ht="12.75" x14ac:dyDescent="0.2"/>
    <row r="225" s="2" customFormat="1" ht="12.75" x14ac:dyDescent="0.2"/>
    <row r="226" s="2" customFormat="1" ht="12.75" x14ac:dyDescent="0.2"/>
    <row r="227" s="2" customFormat="1" ht="12.75" x14ac:dyDescent="0.2"/>
    <row r="228" s="2" customFormat="1" ht="12.75" x14ac:dyDescent="0.2"/>
    <row r="229" s="2" customFormat="1" ht="12.75" x14ac:dyDescent="0.2"/>
    <row r="230" s="2" customFormat="1" ht="12.75" x14ac:dyDescent="0.2"/>
    <row r="231" s="2" customFormat="1" ht="12.75" x14ac:dyDescent="0.2"/>
    <row r="232" s="2" customFormat="1" ht="12.75" x14ac:dyDescent="0.2"/>
    <row r="233" s="2" customFormat="1" ht="12.75" x14ac:dyDescent="0.2"/>
    <row r="234" s="2" customFormat="1" ht="12.75" x14ac:dyDescent="0.2"/>
    <row r="235" s="2" customFormat="1" ht="12.75" x14ac:dyDescent="0.2"/>
    <row r="236" s="2" customFormat="1" ht="12.75" x14ac:dyDescent="0.2"/>
    <row r="237" s="2" customFormat="1" ht="12.75" x14ac:dyDescent="0.2"/>
    <row r="238" s="2" customFormat="1" ht="12.75" x14ac:dyDescent="0.2"/>
    <row r="239" s="2" customFormat="1" ht="12.75" x14ac:dyDescent="0.2"/>
    <row r="240" s="2" customFormat="1" ht="12.75" x14ac:dyDescent="0.2"/>
    <row r="241" s="2" customFormat="1" ht="12.75" x14ac:dyDescent="0.2"/>
    <row r="242" s="2" customFormat="1" ht="12.75" x14ac:dyDescent="0.2"/>
    <row r="243" s="2" customFormat="1" ht="12.75" x14ac:dyDescent="0.2"/>
    <row r="244" s="2" customFormat="1" ht="12.75" x14ac:dyDescent="0.2"/>
    <row r="245" s="2" customFormat="1" ht="12.75" x14ac:dyDescent="0.2"/>
    <row r="246" s="2" customFormat="1" ht="12.75" x14ac:dyDescent="0.2"/>
    <row r="247" s="2" customFormat="1" ht="12.75" x14ac:dyDescent="0.2"/>
    <row r="248" s="2" customFormat="1" ht="12.75" x14ac:dyDescent="0.2"/>
    <row r="249" s="2" customFormat="1" ht="12.75" x14ac:dyDescent="0.2"/>
    <row r="250" s="2" customFormat="1" ht="12.75" x14ac:dyDescent="0.2"/>
    <row r="251" s="2" customFormat="1" ht="12.75" x14ac:dyDescent="0.2"/>
    <row r="252" s="2" customFormat="1" ht="12.75" x14ac:dyDescent="0.2"/>
    <row r="253" s="2" customFormat="1" ht="12.75" x14ac:dyDescent="0.2"/>
    <row r="254" s="2" customFormat="1" ht="12.75" x14ac:dyDescent="0.2"/>
    <row r="255" s="2" customFormat="1" ht="12.75" x14ac:dyDescent="0.2"/>
    <row r="256" s="2" customFormat="1" ht="12.75" x14ac:dyDescent="0.2"/>
    <row r="257" s="2" customFormat="1" ht="12.75" x14ac:dyDescent="0.2"/>
    <row r="258" s="2" customFormat="1" ht="12.75" x14ac:dyDescent="0.2"/>
    <row r="259" s="2" customFormat="1" ht="12.75" x14ac:dyDescent="0.2"/>
    <row r="260" s="2" customFormat="1" ht="12.75" x14ac:dyDescent="0.2"/>
    <row r="261" s="2" customFormat="1" ht="12.75" x14ac:dyDescent="0.2"/>
    <row r="262" s="2" customFormat="1" ht="12.75" x14ac:dyDescent="0.2"/>
    <row r="263" s="2" customFormat="1" ht="12.75" x14ac:dyDescent="0.2"/>
    <row r="264" s="2" customFormat="1" ht="12.75" x14ac:dyDescent="0.2"/>
    <row r="265" s="2" customFormat="1" ht="12.75" x14ac:dyDescent="0.2"/>
    <row r="266" s="2" customFormat="1" ht="12.75" x14ac:dyDescent="0.2"/>
    <row r="267" s="2" customFormat="1" ht="12.75" x14ac:dyDescent="0.2"/>
    <row r="268" s="2" customFormat="1" ht="12.75" x14ac:dyDescent="0.2"/>
    <row r="269" s="2" customFormat="1" ht="12.75" x14ac:dyDescent="0.2"/>
    <row r="270" s="2" customFormat="1" ht="12.75" x14ac:dyDescent="0.2"/>
    <row r="271" s="2" customFormat="1" ht="12.75" x14ac:dyDescent="0.2"/>
    <row r="272" s="2" customFormat="1" ht="12.75" x14ac:dyDescent="0.2"/>
    <row r="273" s="2" customFormat="1" ht="12.75" x14ac:dyDescent="0.2"/>
    <row r="274" s="2" customFormat="1" ht="12.75" x14ac:dyDescent="0.2"/>
    <row r="275" s="2" customFormat="1" ht="12.75" x14ac:dyDescent="0.2"/>
    <row r="276" s="2" customFormat="1" ht="12.75" x14ac:dyDescent="0.2"/>
    <row r="277" s="2" customFormat="1" ht="12.75" x14ac:dyDescent="0.2"/>
    <row r="278" s="2" customFormat="1" ht="12.75" x14ac:dyDescent="0.2"/>
    <row r="279" s="2" customFormat="1" ht="12.75" x14ac:dyDescent="0.2"/>
    <row r="280" s="2" customFormat="1" ht="12.75" x14ac:dyDescent="0.2"/>
    <row r="281" s="2" customFormat="1" ht="12.75" x14ac:dyDescent="0.2"/>
    <row r="282" s="2" customFormat="1" ht="12.75" x14ac:dyDescent="0.2"/>
    <row r="283" s="2" customFormat="1" ht="12.75" x14ac:dyDescent="0.2"/>
    <row r="284" s="2" customFormat="1" ht="12.75" x14ac:dyDescent="0.2"/>
    <row r="285" s="2" customFormat="1" ht="12.75" x14ac:dyDescent="0.2"/>
    <row r="286" s="2" customFormat="1" ht="12.75" x14ac:dyDescent="0.2"/>
    <row r="287" s="2" customFormat="1" ht="12.75" x14ac:dyDescent="0.2"/>
    <row r="288" s="2" customFormat="1" ht="12.75" x14ac:dyDescent="0.2"/>
    <row r="289" s="2" customFormat="1" ht="12.75" x14ac:dyDescent="0.2"/>
    <row r="290" s="2" customFormat="1" ht="12.75" x14ac:dyDescent="0.2"/>
    <row r="291" s="2" customFormat="1" ht="12.75" x14ac:dyDescent="0.2"/>
    <row r="292" s="2" customFormat="1" ht="12.75" x14ac:dyDescent="0.2"/>
    <row r="293" s="2" customFormat="1" ht="12.75" x14ac:dyDescent="0.2"/>
    <row r="294" s="2" customFormat="1" ht="12.75" x14ac:dyDescent="0.2"/>
    <row r="295" s="2" customFormat="1" ht="12.75" x14ac:dyDescent="0.2"/>
    <row r="296" s="2" customFormat="1" ht="12.75" x14ac:dyDescent="0.2"/>
    <row r="297" s="2" customFormat="1" ht="12.75" x14ac:dyDescent="0.2"/>
    <row r="298" s="2" customFormat="1" ht="12.75" x14ac:dyDescent="0.2"/>
    <row r="299" s="2" customFormat="1" ht="12.75" x14ac:dyDescent="0.2"/>
    <row r="300" s="2" customFormat="1" ht="12.75" x14ac:dyDescent="0.2"/>
    <row r="301" s="2" customFormat="1" ht="12.75" x14ac:dyDescent="0.2"/>
  </sheetData>
  <sheetProtection algorithmName="SHA-512" hashValue="YSQ0IR0XzyHbB89Kr4gh9OetPQMoK3WY6rFJBej2bDpeFDZV2HnSQGwLqAnHeAuCmqm2VthFhgBP6myfG+6y7w==" saltValue="6d+cShT0PbLBNNmEQCUa2w==" spinCount="100000" sheet="1" objects="1" scenarios="1"/>
  <mergeCells count="7">
    <mergeCell ref="B35:C35"/>
    <mergeCell ref="B7:C7"/>
    <mergeCell ref="B8:C8"/>
    <mergeCell ref="B12:C12"/>
    <mergeCell ref="B13:C13"/>
    <mergeCell ref="B31:C31"/>
    <mergeCell ref="B34:C34"/>
  </mergeCells>
  <hyperlinks>
    <hyperlink ref="B8" location="'1.2. Desvios (gráfico)'!A1" display="1.2. Gráfico - Desvio de Basileia e medida adicional do desvio do rácio entre o crédito e o PIB"/>
    <hyperlink ref="B12" location="'2.1. Outros indicadores'!A1" display="2.1. Outros indicadores"/>
    <hyperlink ref="B7" location="'1.1. Percentagem de reserva'!A1" display="1.1. Referencial para a percentagem de reserva"/>
    <hyperlink ref="B13" location="'2.2. Outros indicadores (gráf.)'!A1" display="2.2. Gráficos - Outros indicadores"/>
  </hyperlinks>
  <pageMargins left="0.70866141732283472" right="0.70866141732283472" top="0.74803149606299213" bottom="0.74803149606299213" header="0.31496062992125984" footer="0.31496062992125984"/>
  <pageSetup paperSize="9" scale="53" pageOrder="overThenDown" orientation="portrait" r:id="rId1"/>
  <headerFooter scaleWithDoc="0"/>
  <colBreaks count="1" manualBreakCount="1">
    <brk id="3"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3365"/>
  </sheetPr>
  <dimension ref="A1:BI1142"/>
  <sheetViews>
    <sheetView showGridLines="0" showRowColHeaders="0" showWhiteSpace="0" zoomScaleNormal="100" zoomScaleSheetLayoutView="120" zoomScalePageLayoutView="130" workbookViewId="0">
      <pane xSplit="1" ySplit="4" topLeftCell="B5" activePane="bottomRight" state="frozen"/>
      <selection activeCell="V19" sqref="V19"/>
      <selection pane="topRight" activeCell="V19" sqref="V19"/>
      <selection pane="bottomLeft" activeCell="V19" sqref="V19"/>
      <selection pane="bottomRight" activeCell="A4" sqref="A4"/>
    </sheetView>
  </sheetViews>
  <sheetFormatPr defaultColWidth="9.140625" defaultRowHeight="15" x14ac:dyDescent="0.25"/>
  <cols>
    <col min="1" max="1" width="10.7109375" style="30" customWidth="1"/>
    <col min="2" max="2" width="15.7109375" style="44" customWidth="1"/>
    <col min="3" max="3" width="0.85546875" style="44" hidden="1" customWidth="1"/>
    <col min="4" max="4" width="15.7109375" style="44" customWidth="1"/>
    <col min="5" max="5" width="17.42578125" style="44" customWidth="1"/>
    <col min="6" max="6" width="17.140625" style="44" customWidth="1"/>
    <col min="7" max="7" width="1.140625" style="44" hidden="1" customWidth="1"/>
    <col min="8" max="8" width="18.7109375" style="44" customWidth="1"/>
    <col min="9" max="9" width="20.7109375" style="44" customWidth="1"/>
    <col min="10" max="10" width="23.28515625" style="44" customWidth="1"/>
    <col min="11" max="61" width="9.140625" style="32"/>
    <col min="62" max="16384" width="9.140625" style="31"/>
  </cols>
  <sheetData>
    <row r="1" spans="1:10" ht="51" customHeight="1" x14ac:dyDescent="0.25">
      <c r="B1" s="31"/>
      <c r="C1" s="31"/>
      <c r="D1" s="31"/>
      <c r="E1" s="31"/>
      <c r="F1" s="31"/>
      <c r="G1" s="31"/>
      <c r="H1" s="31"/>
      <c r="I1" s="31"/>
      <c r="J1" s="31"/>
    </row>
    <row r="2" spans="1:10" ht="51" customHeight="1" x14ac:dyDescent="0.25">
      <c r="B2" s="33" t="s">
        <v>35</v>
      </c>
      <c r="C2" s="31"/>
      <c r="D2" s="31"/>
      <c r="E2" s="31"/>
      <c r="F2" s="31"/>
      <c r="G2" s="31"/>
      <c r="H2" s="31"/>
      <c r="I2" s="31"/>
      <c r="J2" s="31"/>
    </row>
    <row r="3" spans="1:10" ht="65.25" customHeight="1" x14ac:dyDescent="0.25">
      <c r="A3" s="34"/>
      <c r="B3" s="35" t="s">
        <v>36</v>
      </c>
      <c r="C3" s="36"/>
      <c r="D3" s="35" t="s">
        <v>37</v>
      </c>
      <c r="E3" s="35" t="s">
        <v>38</v>
      </c>
      <c r="F3" s="35" t="s">
        <v>39</v>
      </c>
      <c r="G3" s="36"/>
      <c r="H3" s="35" t="s">
        <v>40</v>
      </c>
      <c r="I3" s="35" t="s">
        <v>41</v>
      </c>
      <c r="J3" s="35" t="s">
        <v>42</v>
      </c>
    </row>
    <row r="4" spans="1:10" ht="15.75" customHeight="1" x14ac:dyDescent="0.25">
      <c r="A4" s="37" t="s">
        <v>43</v>
      </c>
      <c r="B4" s="38" t="s">
        <v>44</v>
      </c>
      <c r="C4" s="39"/>
      <c r="D4" s="38" t="s">
        <v>44</v>
      </c>
      <c r="E4" s="38" t="s">
        <v>45</v>
      </c>
      <c r="F4" s="38" t="s">
        <v>44</v>
      </c>
      <c r="G4" s="38" t="s">
        <v>44</v>
      </c>
      <c r="H4" s="38" t="s">
        <v>44</v>
      </c>
      <c r="I4" s="38" t="s">
        <v>45</v>
      </c>
      <c r="J4" s="38" t="s">
        <v>44</v>
      </c>
    </row>
    <row r="5" spans="1:10" x14ac:dyDescent="0.25">
      <c r="A5" s="40" t="s">
        <v>75</v>
      </c>
      <c r="B5" s="41">
        <v>113.70261108303762</v>
      </c>
      <c r="C5" s="41"/>
      <c r="D5" s="41" t="s">
        <v>46</v>
      </c>
      <c r="E5" s="41" t="s">
        <v>46</v>
      </c>
      <c r="F5" s="41" t="s">
        <v>46</v>
      </c>
      <c r="G5" s="41"/>
      <c r="H5" s="41" t="s">
        <v>46</v>
      </c>
      <c r="I5" s="41" t="s">
        <v>46</v>
      </c>
      <c r="J5" s="41" t="s">
        <v>46</v>
      </c>
    </row>
    <row r="6" spans="1:10" x14ac:dyDescent="0.25">
      <c r="A6" s="40" t="s">
        <v>76</v>
      </c>
      <c r="B6" s="41">
        <v>112.70682211738323</v>
      </c>
      <c r="C6" s="41"/>
      <c r="D6" s="41" t="s">
        <v>46</v>
      </c>
      <c r="E6" s="41" t="s">
        <v>46</v>
      </c>
      <c r="F6" s="41" t="s">
        <v>46</v>
      </c>
      <c r="G6" s="41"/>
      <c r="H6" s="41" t="s">
        <v>46</v>
      </c>
      <c r="I6" s="41" t="s">
        <v>46</v>
      </c>
      <c r="J6" s="41" t="s">
        <v>46</v>
      </c>
    </row>
    <row r="7" spans="1:10" x14ac:dyDescent="0.25">
      <c r="A7" s="40" t="s">
        <v>77</v>
      </c>
      <c r="B7" s="41">
        <v>115.32610244234225</v>
      </c>
      <c r="C7" s="41"/>
      <c r="D7" s="41" t="s">
        <v>46</v>
      </c>
      <c r="E7" s="41" t="s">
        <v>46</v>
      </c>
      <c r="F7" s="41" t="s">
        <v>46</v>
      </c>
      <c r="G7" s="41"/>
      <c r="H7" s="41" t="s">
        <v>46</v>
      </c>
      <c r="I7" s="41" t="s">
        <v>46</v>
      </c>
      <c r="J7" s="41" t="s">
        <v>46</v>
      </c>
    </row>
    <row r="8" spans="1:10" x14ac:dyDescent="0.25">
      <c r="A8" s="40" t="s">
        <v>78</v>
      </c>
      <c r="B8" s="41">
        <v>113.28319377030974</v>
      </c>
      <c r="C8" s="41"/>
      <c r="D8" s="41" t="s">
        <v>46</v>
      </c>
      <c r="E8" s="41" t="s">
        <v>46</v>
      </c>
      <c r="F8" s="41" t="s">
        <v>46</v>
      </c>
      <c r="G8" s="41"/>
      <c r="H8" s="41" t="s">
        <v>46</v>
      </c>
      <c r="I8" s="41" t="s">
        <v>46</v>
      </c>
      <c r="J8" s="41" t="s">
        <v>46</v>
      </c>
    </row>
    <row r="9" spans="1:10" x14ac:dyDescent="0.25">
      <c r="A9" s="40" t="s">
        <v>79</v>
      </c>
      <c r="B9" s="41">
        <v>113.93091076602325</v>
      </c>
      <c r="C9" s="41"/>
      <c r="D9" s="41" t="s">
        <v>46</v>
      </c>
      <c r="E9" s="41" t="s">
        <v>46</v>
      </c>
      <c r="F9" s="41" t="s">
        <v>46</v>
      </c>
      <c r="G9" s="41"/>
      <c r="H9" s="41" t="s">
        <v>46</v>
      </c>
      <c r="I9" s="41" t="s">
        <v>46</v>
      </c>
      <c r="J9" s="41" t="s">
        <v>46</v>
      </c>
    </row>
    <row r="10" spans="1:10" x14ac:dyDescent="0.25">
      <c r="A10" s="40" t="s">
        <v>80</v>
      </c>
      <c r="B10" s="41">
        <v>110.41319570344031</v>
      </c>
      <c r="C10" s="41"/>
      <c r="D10" s="41" t="s">
        <v>46</v>
      </c>
      <c r="E10" s="41" t="s">
        <v>46</v>
      </c>
      <c r="F10" s="41" t="s">
        <v>46</v>
      </c>
      <c r="G10" s="41"/>
      <c r="H10" s="41" t="s">
        <v>46</v>
      </c>
      <c r="I10" s="41" t="s">
        <v>46</v>
      </c>
      <c r="J10" s="41" t="s">
        <v>46</v>
      </c>
    </row>
    <row r="11" spans="1:10" x14ac:dyDescent="0.25">
      <c r="A11" s="40" t="s">
        <v>81</v>
      </c>
      <c r="B11" s="41">
        <v>110.50647326689189</v>
      </c>
      <c r="C11" s="41"/>
      <c r="D11" s="41" t="s">
        <v>46</v>
      </c>
      <c r="E11" s="41" t="s">
        <v>46</v>
      </c>
      <c r="F11" s="41" t="s">
        <v>46</v>
      </c>
      <c r="G11" s="41"/>
      <c r="H11" s="41" t="s">
        <v>46</v>
      </c>
      <c r="I11" s="41" t="s">
        <v>46</v>
      </c>
      <c r="J11" s="41" t="s">
        <v>46</v>
      </c>
    </row>
    <row r="12" spans="1:10" x14ac:dyDescent="0.25">
      <c r="A12" s="40" t="s">
        <v>82</v>
      </c>
      <c r="B12" s="41">
        <v>108.78723677014275</v>
      </c>
      <c r="C12" s="41"/>
      <c r="D12" s="41" t="s">
        <v>46</v>
      </c>
      <c r="E12" s="41" t="s">
        <v>46</v>
      </c>
      <c r="F12" s="41" t="s">
        <v>46</v>
      </c>
      <c r="G12" s="41"/>
      <c r="H12" s="41" t="s">
        <v>46</v>
      </c>
      <c r="I12" s="41" t="s">
        <v>46</v>
      </c>
      <c r="J12" s="41" t="s">
        <v>46</v>
      </c>
    </row>
    <row r="13" spans="1:10" x14ac:dyDescent="0.25">
      <c r="A13" s="40" t="s">
        <v>83</v>
      </c>
      <c r="B13" s="41">
        <v>110.12112290760052</v>
      </c>
      <c r="C13" s="41"/>
      <c r="D13" s="41" t="s">
        <v>46</v>
      </c>
      <c r="E13" s="41" t="s">
        <v>46</v>
      </c>
      <c r="F13" s="41" t="s">
        <v>46</v>
      </c>
      <c r="G13" s="41"/>
      <c r="H13" s="41" t="s">
        <v>46</v>
      </c>
      <c r="I13" s="41" t="s">
        <v>46</v>
      </c>
      <c r="J13" s="41" t="s">
        <v>46</v>
      </c>
    </row>
    <row r="14" spans="1:10" x14ac:dyDescent="0.25">
      <c r="A14" s="40" t="s">
        <v>84</v>
      </c>
      <c r="B14" s="41">
        <v>109.74461264605767</v>
      </c>
      <c r="C14" s="41"/>
      <c r="D14" s="41" t="s">
        <v>46</v>
      </c>
      <c r="E14" s="41" t="s">
        <v>46</v>
      </c>
      <c r="F14" s="41" t="s">
        <v>46</v>
      </c>
      <c r="G14" s="41"/>
      <c r="H14" s="41" t="s">
        <v>46</v>
      </c>
      <c r="I14" s="41" t="s">
        <v>46</v>
      </c>
      <c r="J14" s="41" t="s">
        <v>46</v>
      </c>
    </row>
    <row r="15" spans="1:10" x14ac:dyDescent="0.25">
      <c r="A15" s="40" t="s">
        <v>85</v>
      </c>
      <c r="B15" s="41">
        <v>106.70118359011742</v>
      </c>
      <c r="C15" s="41"/>
      <c r="D15" s="41" t="s">
        <v>46</v>
      </c>
      <c r="E15" s="41" t="s">
        <v>46</v>
      </c>
      <c r="F15" s="41" t="s">
        <v>46</v>
      </c>
      <c r="G15" s="41"/>
      <c r="H15" s="41" t="s">
        <v>46</v>
      </c>
      <c r="I15" s="41" t="s">
        <v>46</v>
      </c>
      <c r="J15" s="41" t="s">
        <v>46</v>
      </c>
    </row>
    <row r="16" spans="1:10" x14ac:dyDescent="0.25">
      <c r="A16" s="40" t="s">
        <v>86</v>
      </c>
      <c r="B16" s="41">
        <v>105.60763567801797</v>
      </c>
      <c r="C16" s="41"/>
      <c r="D16" s="41" t="s">
        <v>46</v>
      </c>
      <c r="E16" s="41" t="s">
        <v>46</v>
      </c>
      <c r="F16" s="41" t="s">
        <v>46</v>
      </c>
      <c r="G16" s="41"/>
      <c r="H16" s="41" t="s">
        <v>46</v>
      </c>
      <c r="I16" s="41" t="s">
        <v>46</v>
      </c>
      <c r="J16" s="41" t="s">
        <v>46</v>
      </c>
    </row>
    <row r="17" spans="1:10" x14ac:dyDescent="0.25">
      <c r="A17" s="40" t="s">
        <v>87</v>
      </c>
      <c r="B17" s="41">
        <v>109.90949114684163</v>
      </c>
      <c r="C17" s="41"/>
      <c r="D17" s="41" t="s">
        <v>46</v>
      </c>
      <c r="E17" s="41" t="s">
        <v>46</v>
      </c>
      <c r="F17" s="41" t="s">
        <v>46</v>
      </c>
      <c r="G17" s="41"/>
      <c r="H17" s="41" t="s">
        <v>46</v>
      </c>
      <c r="I17" s="41" t="s">
        <v>46</v>
      </c>
      <c r="J17" s="41" t="s">
        <v>46</v>
      </c>
    </row>
    <row r="18" spans="1:10" x14ac:dyDescent="0.25">
      <c r="A18" s="40" t="s">
        <v>88</v>
      </c>
      <c r="B18" s="41">
        <v>112.13456363620841</v>
      </c>
      <c r="C18" s="41"/>
      <c r="D18" s="41" t="s">
        <v>46</v>
      </c>
      <c r="E18" s="41" t="s">
        <v>46</v>
      </c>
      <c r="F18" s="41" t="s">
        <v>46</v>
      </c>
      <c r="G18" s="41"/>
      <c r="H18" s="41" t="s">
        <v>46</v>
      </c>
      <c r="I18" s="41" t="s">
        <v>46</v>
      </c>
      <c r="J18" s="41" t="s">
        <v>46</v>
      </c>
    </row>
    <row r="19" spans="1:10" x14ac:dyDescent="0.25">
      <c r="A19" s="40" t="s">
        <v>89</v>
      </c>
      <c r="B19" s="41">
        <v>117.20678229253727</v>
      </c>
      <c r="C19" s="41"/>
      <c r="D19" s="41" t="s">
        <v>46</v>
      </c>
      <c r="E19" s="41" t="s">
        <v>46</v>
      </c>
      <c r="F19" s="41" t="s">
        <v>46</v>
      </c>
      <c r="G19" s="41"/>
      <c r="H19" s="41" t="s">
        <v>46</v>
      </c>
      <c r="I19" s="41" t="s">
        <v>46</v>
      </c>
      <c r="J19" s="41" t="s">
        <v>46</v>
      </c>
    </row>
    <row r="20" spans="1:10" x14ac:dyDescent="0.25">
      <c r="A20" s="40" t="s">
        <v>90</v>
      </c>
      <c r="B20" s="41">
        <v>117.15476639705335</v>
      </c>
      <c r="C20" s="41"/>
      <c r="D20" s="41" t="s">
        <v>46</v>
      </c>
      <c r="E20" s="41" t="s">
        <v>46</v>
      </c>
      <c r="F20" s="41" t="s">
        <v>46</v>
      </c>
      <c r="G20" s="41"/>
      <c r="H20" s="41" t="s">
        <v>46</v>
      </c>
      <c r="I20" s="41" t="s">
        <v>46</v>
      </c>
      <c r="J20" s="41" t="s">
        <v>46</v>
      </c>
    </row>
    <row r="21" spans="1:10" x14ac:dyDescent="0.25">
      <c r="A21" s="40" t="s">
        <v>91</v>
      </c>
      <c r="B21" s="41">
        <v>119.57242539321665</v>
      </c>
      <c r="C21" s="41"/>
      <c r="D21" s="41" t="s">
        <v>46</v>
      </c>
      <c r="E21" s="41" t="s">
        <v>46</v>
      </c>
      <c r="F21" s="41" t="s">
        <v>46</v>
      </c>
      <c r="G21" s="41"/>
      <c r="H21" s="41" t="s">
        <v>46</v>
      </c>
      <c r="I21" s="41" t="s">
        <v>46</v>
      </c>
      <c r="J21" s="41" t="s">
        <v>46</v>
      </c>
    </row>
    <row r="22" spans="1:10" x14ac:dyDescent="0.25">
      <c r="A22" s="40" t="s">
        <v>92</v>
      </c>
      <c r="B22" s="41">
        <v>121.5358027471128</v>
      </c>
      <c r="C22" s="41"/>
      <c r="D22" s="41" t="s">
        <v>46</v>
      </c>
      <c r="E22" s="41" t="s">
        <v>46</v>
      </c>
      <c r="F22" s="41" t="s">
        <v>46</v>
      </c>
      <c r="G22" s="41"/>
      <c r="H22" s="41" t="s">
        <v>46</v>
      </c>
      <c r="I22" s="41" t="s">
        <v>46</v>
      </c>
      <c r="J22" s="41" t="s">
        <v>46</v>
      </c>
    </row>
    <row r="23" spans="1:10" x14ac:dyDescent="0.25">
      <c r="A23" s="40" t="s">
        <v>93</v>
      </c>
      <c r="B23" s="41">
        <v>124.45916354700537</v>
      </c>
      <c r="C23" s="41"/>
      <c r="D23" s="41" t="s">
        <v>46</v>
      </c>
      <c r="E23" s="41" t="s">
        <v>46</v>
      </c>
      <c r="F23" s="41" t="s">
        <v>46</v>
      </c>
      <c r="G23" s="41"/>
      <c r="H23" s="41" t="s">
        <v>46</v>
      </c>
      <c r="I23" s="41" t="s">
        <v>46</v>
      </c>
      <c r="J23" s="41" t="s">
        <v>46</v>
      </c>
    </row>
    <row r="24" spans="1:10" x14ac:dyDescent="0.25">
      <c r="A24" s="40" t="s">
        <v>94</v>
      </c>
      <c r="B24" s="41">
        <v>127.89306697577088</v>
      </c>
      <c r="C24" s="41"/>
      <c r="D24" s="41" t="s">
        <v>46</v>
      </c>
      <c r="E24" s="41" t="s">
        <v>46</v>
      </c>
      <c r="F24" s="41" t="s">
        <v>46</v>
      </c>
      <c r="G24" s="41"/>
      <c r="H24" s="41" t="s">
        <v>46</v>
      </c>
      <c r="I24" s="41" t="s">
        <v>46</v>
      </c>
      <c r="J24" s="41" t="s">
        <v>46</v>
      </c>
    </row>
    <row r="25" spans="1:10" x14ac:dyDescent="0.25">
      <c r="A25" s="40" t="s">
        <v>95</v>
      </c>
      <c r="B25" s="41">
        <v>129.9234201792068</v>
      </c>
      <c r="C25" s="41"/>
      <c r="D25" s="41">
        <v>121.67697127287596</v>
      </c>
      <c r="E25" s="41">
        <v>8.2464489063308406</v>
      </c>
      <c r="F25" s="41">
        <v>1.9520152832283877</v>
      </c>
      <c r="G25" s="41"/>
      <c r="H25" s="41" t="s">
        <v>46</v>
      </c>
      <c r="I25" s="41" t="s">
        <v>46</v>
      </c>
      <c r="J25" s="41" t="s">
        <v>46</v>
      </c>
    </row>
    <row r="26" spans="1:10" x14ac:dyDescent="0.25">
      <c r="A26" s="40" t="s">
        <v>96</v>
      </c>
      <c r="B26" s="41">
        <v>129.71089535555649</v>
      </c>
      <c r="C26" s="41"/>
      <c r="D26" s="41">
        <v>123.61639390227052</v>
      </c>
      <c r="E26" s="41">
        <v>6.0945014532859716</v>
      </c>
      <c r="F26" s="41">
        <v>1.2795317041518661</v>
      </c>
      <c r="G26" s="41"/>
      <c r="H26" s="41" t="s">
        <v>46</v>
      </c>
      <c r="I26" s="41" t="s">
        <v>46</v>
      </c>
      <c r="J26" s="41" t="s">
        <v>46</v>
      </c>
    </row>
    <row r="27" spans="1:10" x14ac:dyDescent="0.25">
      <c r="A27" s="40" t="s">
        <v>97</v>
      </c>
      <c r="B27" s="41">
        <v>132.80607804405091</v>
      </c>
      <c r="C27" s="41"/>
      <c r="D27" s="41">
        <v>125.76713864406061</v>
      </c>
      <c r="E27" s="41">
        <v>7.0389393999902978</v>
      </c>
      <c r="F27" s="41">
        <v>1.5746685624969681</v>
      </c>
      <c r="G27" s="41"/>
      <c r="H27" s="41" t="s">
        <v>46</v>
      </c>
      <c r="I27" s="41" t="s">
        <v>46</v>
      </c>
      <c r="J27" s="41" t="s">
        <v>46</v>
      </c>
    </row>
    <row r="28" spans="1:10" x14ac:dyDescent="0.25">
      <c r="A28" s="40" t="s">
        <v>98</v>
      </c>
      <c r="B28" s="41">
        <v>128.94276353174746</v>
      </c>
      <c r="C28" s="41"/>
      <c r="D28" s="41">
        <v>126.99826000321983</v>
      </c>
      <c r="E28" s="41">
        <v>1.9445035285276333</v>
      </c>
      <c r="F28" s="41">
        <v>0</v>
      </c>
      <c r="G28" s="41"/>
      <c r="H28" s="41" t="s">
        <v>46</v>
      </c>
      <c r="I28" s="41" t="s">
        <v>46</v>
      </c>
      <c r="J28" s="41" t="s">
        <v>46</v>
      </c>
    </row>
    <row r="29" spans="1:10" x14ac:dyDescent="0.25">
      <c r="A29" s="40" t="s">
        <v>99</v>
      </c>
      <c r="B29" s="41">
        <v>135.17882240754454</v>
      </c>
      <c r="C29" s="41"/>
      <c r="D29" s="41">
        <v>128.99164880364464</v>
      </c>
      <c r="E29" s="41">
        <v>6.1871736038999074</v>
      </c>
      <c r="F29" s="41">
        <v>1.3084917512187211</v>
      </c>
      <c r="G29" s="41"/>
      <c r="H29" s="41" t="s">
        <v>46</v>
      </c>
      <c r="I29" s="41" t="s">
        <v>46</v>
      </c>
      <c r="J29" s="41" t="s">
        <v>46</v>
      </c>
    </row>
    <row r="30" spans="1:10" x14ac:dyDescent="0.25">
      <c r="A30" s="40" t="s">
        <v>100</v>
      </c>
      <c r="B30" s="41">
        <v>131.4312281769563</v>
      </c>
      <c r="C30" s="41"/>
      <c r="D30" s="41">
        <v>130.16728368436361</v>
      </c>
      <c r="E30" s="41">
        <v>1.2639444925926853</v>
      </c>
      <c r="F30" s="41">
        <v>0</v>
      </c>
      <c r="G30" s="41"/>
      <c r="H30" s="41" t="s">
        <v>46</v>
      </c>
      <c r="I30" s="41" t="s">
        <v>46</v>
      </c>
      <c r="J30" s="41" t="s">
        <v>46</v>
      </c>
    </row>
    <row r="31" spans="1:10" x14ac:dyDescent="0.25">
      <c r="A31" s="40" t="s">
        <v>101</v>
      </c>
      <c r="B31" s="41">
        <v>132.19260378881498</v>
      </c>
      <c r="C31" s="41"/>
      <c r="D31" s="41">
        <v>131.28817902805091</v>
      </c>
      <c r="E31" s="41">
        <v>0.90442476076407274</v>
      </c>
      <c r="F31" s="41">
        <v>0</v>
      </c>
      <c r="G31" s="41"/>
      <c r="H31" s="41" t="s">
        <v>46</v>
      </c>
      <c r="I31" s="41" t="s">
        <v>46</v>
      </c>
      <c r="J31" s="41" t="s">
        <v>46</v>
      </c>
    </row>
    <row r="32" spans="1:10" x14ac:dyDescent="0.25">
      <c r="A32" s="40" t="s">
        <v>102</v>
      </c>
      <c r="B32" s="41">
        <v>133.18431171952849</v>
      </c>
      <c r="C32" s="41"/>
      <c r="D32" s="41">
        <v>132.39386851206748</v>
      </c>
      <c r="E32" s="41">
        <v>0.79044320746100993</v>
      </c>
      <c r="F32" s="41">
        <v>0</v>
      </c>
      <c r="G32" s="41"/>
      <c r="H32" s="41" t="s">
        <v>46</v>
      </c>
      <c r="I32" s="41" t="s">
        <v>46</v>
      </c>
      <c r="J32" s="41" t="s">
        <v>46</v>
      </c>
    </row>
    <row r="33" spans="1:10" x14ac:dyDescent="0.25">
      <c r="A33" s="40" t="s">
        <v>103</v>
      </c>
      <c r="B33" s="41">
        <v>133.69984966487024</v>
      </c>
      <c r="C33" s="41"/>
      <c r="D33" s="41">
        <v>133.4238782404087</v>
      </c>
      <c r="E33" s="41">
        <v>0.27597142446154521</v>
      </c>
      <c r="F33" s="41">
        <v>0</v>
      </c>
      <c r="G33" s="41"/>
      <c r="H33" s="41" t="s">
        <v>46</v>
      </c>
      <c r="I33" s="41" t="s">
        <v>46</v>
      </c>
      <c r="J33" s="41" t="s">
        <v>46</v>
      </c>
    </row>
    <row r="34" spans="1:10" x14ac:dyDescent="0.25">
      <c r="A34" s="40" t="s">
        <v>104</v>
      </c>
      <c r="B34" s="41">
        <v>128.94122182512751</v>
      </c>
      <c r="C34" s="41"/>
      <c r="D34" s="41">
        <v>133.71697135128198</v>
      </c>
      <c r="E34" s="41">
        <v>-4.7757495261544705</v>
      </c>
      <c r="F34" s="41">
        <v>0</v>
      </c>
      <c r="G34" s="41"/>
      <c r="H34" s="41" t="s">
        <v>46</v>
      </c>
      <c r="I34" s="41" t="s">
        <v>46</v>
      </c>
      <c r="J34" s="41" t="s">
        <v>46</v>
      </c>
    </row>
    <row r="35" spans="1:10" x14ac:dyDescent="0.25">
      <c r="A35" s="40" t="s">
        <v>105</v>
      </c>
      <c r="B35" s="41">
        <v>125.5805683388496</v>
      </c>
      <c r="C35" s="41"/>
      <c r="D35" s="41">
        <v>133.54812287360207</v>
      </c>
      <c r="E35" s="41">
        <v>-7.9675545347524661</v>
      </c>
      <c r="F35" s="41">
        <v>0</v>
      </c>
      <c r="G35" s="41"/>
      <c r="H35" s="41" t="s">
        <v>46</v>
      </c>
      <c r="I35" s="41" t="s">
        <v>46</v>
      </c>
      <c r="J35" s="41" t="s">
        <v>46</v>
      </c>
    </row>
    <row r="36" spans="1:10" x14ac:dyDescent="0.25">
      <c r="A36" s="40" t="s">
        <v>106</v>
      </c>
      <c r="B36" s="41">
        <v>122.25149215353936</v>
      </c>
      <c r="C36" s="41"/>
      <c r="D36" s="41">
        <v>132.98361479848069</v>
      </c>
      <c r="E36" s="41">
        <v>-10.732122644941327</v>
      </c>
      <c r="F36" s="41">
        <v>0</v>
      </c>
      <c r="G36" s="41"/>
      <c r="H36" s="41" t="s">
        <v>46</v>
      </c>
      <c r="I36" s="41" t="s">
        <v>46</v>
      </c>
      <c r="J36" s="41" t="s">
        <v>46</v>
      </c>
    </row>
    <row r="37" spans="1:10" x14ac:dyDescent="0.25">
      <c r="A37" s="40" t="s">
        <v>107</v>
      </c>
      <c r="B37" s="41">
        <v>117.78871296708033</v>
      </c>
      <c r="C37" s="41"/>
      <c r="D37" s="41">
        <v>131.94343993154291</v>
      </c>
      <c r="E37" s="41">
        <v>-14.154726964462583</v>
      </c>
      <c r="F37" s="41">
        <v>0</v>
      </c>
      <c r="G37" s="41"/>
      <c r="H37" s="41" t="s">
        <v>46</v>
      </c>
      <c r="I37" s="41" t="s">
        <v>46</v>
      </c>
      <c r="J37" s="41" t="s">
        <v>46</v>
      </c>
    </row>
    <row r="38" spans="1:10" x14ac:dyDescent="0.25">
      <c r="A38" s="40" t="s">
        <v>108</v>
      </c>
      <c r="B38" s="41">
        <v>112.10540052145956</v>
      </c>
      <c r="C38" s="41"/>
      <c r="D38" s="41">
        <v>130.35007179570232</v>
      </c>
      <c r="E38" s="41">
        <v>-18.244671274242762</v>
      </c>
      <c r="F38" s="41">
        <v>0</v>
      </c>
      <c r="G38" s="41"/>
      <c r="H38" s="41" t="s">
        <v>46</v>
      </c>
      <c r="I38" s="41" t="s">
        <v>46</v>
      </c>
      <c r="J38" s="41" t="s">
        <v>46</v>
      </c>
    </row>
    <row r="39" spans="1:10" x14ac:dyDescent="0.25">
      <c r="A39" s="40" t="s">
        <v>109</v>
      </c>
      <c r="B39" s="41">
        <v>108.45012581184099</v>
      </c>
      <c r="C39" s="41"/>
      <c r="D39" s="41">
        <v>128.4961678102315</v>
      </c>
      <c r="E39" s="41">
        <v>-20.046041998390507</v>
      </c>
      <c r="F39" s="41">
        <v>0</v>
      </c>
      <c r="G39" s="41"/>
      <c r="H39" s="41" t="s">
        <v>46</v>
      </c>
      <c r="I39" s="41" t="s">
        <v>46</v>
      </c>
      <c r="J39" s="41" t="s">
        <v>46</v>
      </c>
    </row>
    <row r="40" spans="1:10" x14ac:dyDescent="0.25">
      <c r="A40" s="40" t="s">
        <v>110</v>
      </c>
      <c r="B40" s="41">
        <v>105.17693095598469</v>
      </c>
      <c r="C40" s="41"/>
      <c r="D40" s="41">
        <v>126.45489841657542</v>
      </c>
      <c r="E40" s="41">
        <v>-21.27796746059073</v>
      </c>
      <c r="F40" s="41">
        <v>0</v>
      </c>
      <c r="G40" s="41"/>
      <c r="H40" s="41" t="s">
        <v>46</v>
      </c>
      <c r="I40" s="41" t="s">
        <v>46</v>
      </c>
      <c r="J40" s="41" t="s">
        <v>46</v>
      </c>
    </row>
    <row r="41" spans="1:10" x14ac:dyDescent="0.25">
      <c r="A41" s="40" t="s">
        <v>111</v>
      </c>
      <c r="B41" s="41">
        <v>101.91913780713431</v>
      </c>
      <c r="C41" s="41"/>
      <c r="D41" s="41">
        <v>124.2505940132687</v>
      </c>
      <c r="E41" s="41">
        <v>-22.331456206134391</v>
      </c>
      <c r="F41" s="41">
        <v>0</v>
      </c>
      <c r="G41" s="41"/>
      <c r="H41" s="41" t="s">
        <v>46</v>
      </c>
      <c r="I41" s="41" t="s">
        <v>46</v>
      </c>
      <c r="J41" s="41" t="s">
        <v>46</v>
      </c>
    </row>
    <row r="42" spans="1:10" x14ac:dyDescent="0.25">
      <c r="A42" s="40" t="s">
        <v>112</v>
      </c>
      <c r="B42" s="41">
        <v>99.203557680627682</v>
      </c>
      <c r="C42" s="41"/>
      <c r="D42" s="41">
        <v>121.95807520553515</v>
      </c>
      <c r="E42" s="41">
        <v>-22.75451752490747</v>
      </c>
      <c r="F42" s="41">
        <v>0</v>
      </c>
      <c r="G42" s="41"/>
      <c r="H42" s="41" t="s">
        <v>46</v>
      </c>
      <c r="I42" s="41" t="s">
        <v>46</v>
      </c>
      <c r="J42" s="41" t="s">
        <v>46</v>
      </c>
    </row>
    <row r="43" spans="1:10" x14ac:dyDescent="0.25">
      <c r="A43" s="40" t="s">
        <v>113</v>
      </c>
      <c r="B43" s="41">
        <v>96.657928730418604</v>
      </c>
      <c r="C43" s="41"/>
      <c r="D43" s="41">
        <v>119.60490125937014</v>
      </c>
      <c r="E43" s="41">
        <v>-22.946972528951534</v>
      </c>
      <c r="F43" s="41">
        <v>0</v>
      </c>
      <c r="G43" s="41"/>
      <c r="H43" s="41" t="s">
        <v>46</v>
      </c>
      <c r="I43" s="41" t="s">
        <v>46</v>
      </c>
      <c r="J43" s="41" t="s">
        <v>46</v>
      </c>
    </row>
    <row r="44" spans="1:10" x14ac:dyDescent="0.25">
      <c r="A44" s="40" t="s">
        <v>114</v>
      </c>
      <c r="B44" s="41">
        <v>95.242098940695314</v>
      </c>
      <c r="C44" s="41"/>
      <c r="D44" s="41">
        <v>117.30870304750279</v>
      </c>
      <c r="E44" s="41">
        <v>-22.066604106807475</v>
      </c>
      <c r="F44" s="41">
        <v>0</v>
      </c>
      <c r="G44" s="41"/>
      <c r="H44" s="41" t="s">
        <v>46</v>
      </c>
      <c r="I44" s="41" t="s">
        <v>46</v>
      </c>
      <c r="J44" s="41" t="s">
        <v>46</v>
      </c>
    </row>
    <row r="45" spans="1:10" x14ac:dyDescent="0.25">
      <c r="A45" s="40" t="s">
        <v>115</v>
      </c>
      <c r="B45" s="41">
        <v>92.719257414061715</v>
      </c>
      <c r="C45" s="41"/>
      <c r="D45" s="41">
        <v>114.95858205837369</v>
      </c>
      <c r="E45" s="41">
        <v>-22.239324644311978</v>
      </c>
      <c r="F45" s="41">
        <v>0</v>
      </c>
      <c r="G45" s="41"/>
      <c r="H45" s="41" t="s">
        <v>46</v>
      </c>
      <c r="I45" s="41" t="s">
        <v>46</v>
      </c>
      <c r="J45" s="41" t="s">
        <v>46</v>
      </c>
    </row>
    <row r="46" spans="1:10" x14ac:dyDescent="0.25">
      <c r="A46" s="40" t="s">
        <v>116</v>
      </c>
      <c r="B46" s="41">
        <v>91.158996454492211</v>
      </c>
      <c r="C46" s="41"/>
      <c r="D46" s="41">
        <v>112.65059762608637</v>
      </c>
      <c r="E46" s="41">
        <v>-21.491601171594155</v>
      </c>
      <c r="F46" s="41">
        <v>0</v>
      </c>
      <c r="G46" s="41"/>
      <c r="H46" s="41" t="s">
        <v>46</v>
      </c>
      <c r="I46" s="41" t="s">
        <v>46</v>
      </c>
      <c r="J46" s="41" t="s">
        <v>46</v>
      </c>
    </row>
    <row r="47" spans="1:10" x14ac:dyDescent="0.25">
      <c r="A47" s="40" t="s">
        <v>117</v>
      </c>
      <c r="B47" s="41">
        <v>88.743955871492204</v>
      </c>
      <c r="C47" s="41"/>
      <c r="D47" s="41">
        <v>110.30296301170081</v>
      </c>
      <c r="E47" s="41">
        <v>-21.559007140208607</v>
      </c>
      <c r="F47" s="41">
        <v>0</v>
      </c>
      <c r="G47" s="41"/>
      <c r="H47" s="41" t="s">
        <v>46</v>
      </c>
      <c r="I47" s="41" t="s">
        <v>46</v>
      </c>
      <c r="J47" s="41" t="s">
        <v>46</v>
      </c>
    </row>
    <row r="48" spans="1:10" x14ac:dyDescent="0.25">
      <c r="A48" s="40" t="s">
        <v>118</v>
      </c>
      <c r="B48" s="41">
        <v>88.188955833725316</v>
      </c>
      <c r="C48" s="41"/>
      <c r="D48" s="41">
        <v>108.08674080161113</v>
      </c>
      <c r="E48" s="41">
        <v>-19.897784967885812</v>
      </c>
      <c r="F48" s="41">
        <v>0</v>
      </c>
      <c r="G48" s="41"/>
      <c r="H48" s="41" t="s">
        <v>46</v>
      </c>
      <c r="I48" s="41" t="s">
        <v>46</v>
      </c>
      <c r="J48" s="41" t="s">
        <v>46</v>
      </c>
    </row>
    <row r="49" spans="1:10" x14ac:dyDescent="0.25">
      <c r="A49" s="40" t="s">
        <v>119</v>
      </c>
      <c r="B49" s="41">
        <v>87.923984677157023</v>
      </c>
      <c r="C49" s="41"/>
      <c r="D49" s="41">
        <v>106.01551827938221</v>
      </c>
      <c r="E49" s="41">
        <v>-18.091533602225184</v>
      </c>
      <c r="F49" s="41">
        <v>0</v>
      </c>
      <c r="G49" s="41"/>
      <c r="H49" s="41" t="s">
        <v>46</v>
      </c>
      <c r="I49" s="41" t="s">
        <v>46</v>
      </c>
      <c r="J49" s="41" t="s">
        <v>46</v>
      </c>
    </row>
    <row r="50" spans="1:10" x14ac:dyDescent="0.25">
      <c r="A50" s="40" t="s">
        <v>120</v>
      </c>
      <c r="B50" s="41">
        <v>83.418037283437314</v>
      </c>
      <c r="C50" s="41"/>
      <c r="D50" s="41">
        <v>103.71081288346866</v>
      </c>
      <c r="E50" s="41">
        <v>-20.292775600031348</v>
      </c>
      <c r="F50" s="41">
        <v>0</v>
      </c>
      <c r="G50" s="41"/>
      <c r="H50" s="41" t="s">
        <v>46</v>
      </c>
      <c r="I50" s="41" t="s">
        <v>46</v>
      </c>
      <c r="J50" s="41" t="s">
        <v>46</v>
      </c>
    </row>
    <row r="51" spans="1:10" x14ac:dyDescent="0.25">
      <c r="A51" s="40" t="s">
        <v>121</v>
      </c>
      <c r="B51" s="41">
        <v>82.733066378817085</v>
      </c>
      <c r="C51" s="41"/>
      <c r="D51" s="41">
        <v>101.51708899772839</v>
      </c>
      <c r="E51" s="41">
        <v>-18.784022618911308</v>
      </c>
      <c r="F51" s="41">
        <v>0</v>
      </c>
      <c r="G51" s="41"/>
      <c r="H51" s="41" t="s">
        <v>46</v>
      </c>
      <c r="I51" s="41" t="s">
        <v>46</v>
      </c>
      <c r="J51" s="41" t="s">
        <v>46</v>
      </c>
    </row>
    <row r="52" spans="1:10" x14ac:dyDescent="0.25">
      <c r="A52" s="40" t="s">
        <v>122</v>
      </c>
      <c r="B52" s="41">
        <v>81.887315693029905</v>
      </c>
      <c r="C52" s="41"/>
      <c r="D52" s="41">
        <v>99.411602147862112</v>
      </c>
      <c r="E52" s="41">
        <v>-17.524286454832207</v>
      </c>
      <c r="F52" s="41">
        <v>0</v>
      </c>
      <c r="G52" s="41"/>
      <c r="H52" s="41" t="s">
        <v>46</v>
      </c>
      <c r="I52" s="41" t="s">
        <v>46</v>
      </c>
      <c r="J52" s="41" t="s">
        <v>46</v>
      </c>
    </row>
    <row r="53" spans="1:10" x14ac:dyDescent="0.25">
      <c r="A53" s="40" t="s">
        <v>123</v>
      </c>
      <c r="B53" s="41">
        <v>83.330866335439495</v>
      </c>
      <c r="C53" s="41"/>
      <c r="D53" s="41">
        <v>97.573945990707884</v>
      </c>
      <c r="E53" s="41">
        <v>-14.243079655268389</v>
      </c>
      <c r="F53" s="41">
        <v>0</v>
      </c>
      <c r="G53" s="41"/>
      <c r="H53" s="41" t="s">
        <v>46</v>
      </c>
      <c r="I53" s="41" t="s">
        <v>46</v>
      </c>
      <c r="J53" s="41" t="s">
        <v>46</v>
      </c>
    </row>
    <row r="54" spans="1:10" x14ac:dyDescent="0.25">
      <c r="A54" s="40" t="s">
        <v>124</v>
      </c>
      <c r="B54" s="41">
        <v>82.007393117130974</v>
      </c>
      <c r="C54" s="41"/>
      <c r="D54" s="41">
        <v>95.759990636629638</v>
      </c>
      <c r="E54" s="41">
        <v>-13.752597519498664</v>
      </c>
      <c r="F54" s="41">
        <v>0</v>
      </c>
      <c r="G54" s="41"/>
      <c r="H54" s="41" t="s">
        <v>46</v>
      </c>
      <c r="I54" s="41" t="s">
        <v>46</v>
      </c>
      <c r="J54" s="41" t="s">
        <v>46</v>
      </c>
    </row>
    <row r="55" spans="1:10" x14ac:dyDescent="0.25">
      <c r="A55" s="40" t="s">
        <v>125</v>
      </c>
      <c r="B55" s="41">
        <v>82.352494004979633</v>
      </c>
      <c r="C55" s="41"/>
      <c r="D55" s="41">
        <v>94.099652165750271</v>
      </c>
      <c r="E55" s="41">
        <v>-11.747158160770638</v>
      </c>
      <c r="F55" s="41">
        <v>0</v>
      </c>
      <c r="G55" s="41"/>
      <c r="H55" s="41" t="s">
        <v>46</v>
      </c>
      <c r="I55" s="41" t="s">
        <v>46</v>
      </c>
      <c r="J55" s="41" t="s">
        <v>46</v>
      </c>
    </row>
    <row r="56" spans="1:10" x14ac:dyDescent="0.25">
      <c r="A56" s="40" t="s">
        <v>126</v>
      </c>
      <c r="B56" s="41">
        <v>78.181911223945008</v>
      </c>
      <c r="C56" s="41"/>
      <c r="D56" s="41">
        <v>92.230149459890427</v>
      </c>
      <c r="E56" s="41">
        <v>-14.048238235945419</v>
      </c>
      <c r="F56" s="41">
        <v>0</v>
      </c>
      <c r="G56" s="41"/>
      <c r="H56" s="41" t="s">
        <v>46</v>
      </c>
      <c r="I56" s="41" t="s">
        <v>46</v>
      </c>
      <c r="J56" s="41" t="s">
        <v>46</v>
      </c>
    </row>
    <row r="57" spans="1:10" x14ac:dyDescent="0.25">
      <c r="A57" s="40" t="s">
        <v>127</v>
      </c>
      <c r="B57" s="41">
        <v>76.381973985400393</v>
      </c>
      <c r="C57" s="41"/>
      <c r="D57" s="41">
        <v>90.349098567087452</v>
      </c>
      <c r="E57" s="41">
        <v>-13.96712458168706</v>
      </c>
      <c r="F57" s="41">
        <v>0</v>
      </c>
      <c r="G57" s="41"/>
      <c r="H57" s="41" t="s">
        <v>46</v>
      </c>
      <c r="I57" s="41" t="s">
        <v>46</v>
      </c>
      <c r="J57" s="41" t="s">
        <v>46</v>
      </c>
    </row>
    <row r="58" spans="1:10" x14ac:dyDescent="0.25">
      <c r="A58" s="40" t="s">
        <v>128</v>
      </c>
      <c r="B58" s="41">
        <v>78.389234933214311</v>
      </c>
      <c r="C58" s="41"/>
      <c r="D58" s="41">
        <v>88.744240278498083</v>
      </c>
      <c r="E58" s="41">
        <v>-10.355005345283772</v>
      </c>
      <c r="F58" s="41">
        <v>0</v>
      </c>
      <c r="G58" s="41"/>
      <c r="H58" s="41" t="s">
        <v>46</v>
      </c>
      <c r="I58" s="41" t="s">
        <v>46</v>
      </c>
      <c r="J58" s="41" t="s">
        <v>46</v>
      </c>
    </row>
    <row r="59" spans="1:10" x14ac:dyDescent="0.25">
      <c r="A59" s="40" t="s">
        <v>129</v>
      </c>
      <c r="B59" s="41">
        <v>80.984044656042983</v>
      </c>
      <c r="C59" s="41"/>
      <c r="D59" s="41">
        <v>87.438806651556106</v>
      </c>
      <c r="E59" s="41">
        <v>-6.4547619955131239</v>
      </c>
      <c r="F59" s="41">
        <v>0</v>
      </c>
      <c r="G59" s="41"/>
      <c r="H59" s="41" t="s">
        <v>46</v>
      </c>
      <c r="I59" s="41" t="s">
        <v>46</v>
      </c>
      <c r="J59" s="41" t="s">
        <v>46</v>
      </c>
    </row>
    <row r="60" spans="1:10" x14ac:dyDescent="0.25">
      <c r="A60" s="40" t="s">
        <v>130</v>
      </c>
      <c r="B60" s="41">
        <v>80.982941945283216</v>
      </c>
      <c r="C60" s="41"/>
      <c r="D60" s="41">
        <v>86.2211891336337</v>
      </c>
      <c r="E60" s="41">
        <v>-5.2382471883504849</v>
      </c>
      <c r="F60" s="41">
        <v>0</v>
      </c>
      <c r="G60" s="41"/>
      <c r="H60" s="41" t="s">
        <v>46</v>
      </c>
      <c r="I60" s="41" t="s">
        <v>46</v>
      </c>
      <c r="J60" s="41" t="s">
        <v>46</v>
      </c>
    </row>
    <row r="61" spans="1:10" x14ac:dyDescent="0.25">
      <c r="A61" s="40" t="s">
        <v>131</v>
      </c>
      <c r="B61" s="41">
        <v>81.731886767472645</v>
      </c>
      <c r="C61" s="41"/>
      <c r="D61" s="41">
        <v>85.139351115780258</v>
      </c>
      <c r="E61" s="41">
        <v>-3.407464348307613</v>
      </c>
      <c r="F61" s="41">
        <v>0</v>
      </c>
      <c r="G61" s="41"/>
      <c r="H61" s="41" t="s">
        <v>46</v>
      </c>
      <c r="I61" s="41" t="s">
        <v>46</v>
      </c>
      <c r="J61" s="41" t="s">
        <v>46</v>
      </c>
    </row>
    <row r="62" spans="1:10" x14ac:dyDescent="0.25">
      <c r="A62" s="40" t="s">
        <v>132</v>
      </c>
      <c r="B62" s="41">
        <v>78.682090492291209</v>
      </c>
      <c r="C62" s="41"/>
      <c r="D62" s="41">
        <v>83.913299904269437</v>
      </c>
      <c r="E62" s="41">
        <v>-5.2312094119782273</v>
      </c>
      <c r="F62" s="41">
        <v>0</v>
      </c>
      <c r="G62" s="41"/>
      <c r="H62" s="41">
        <v>82.136848449707031</v>
      </c>
      <c r="I62" s="41">
        <v>-3.454757957415822</v>
      </c>
      <c r="J62" s="41">
        <v>0</v>
      </c>
    </row>
    <row r="63" spans="1:10" x14ac:dyDescent="0.25">
      <c r="A63" s="40" t="s">
        <v>133</v>
      </c>
      <c r="B63" s="41">
        <v>79.533453433584071</v>
      </c>
      <c r="C63" s="41"/>
      <c r="D63" s="41">
        <v>82.827198707512139</v>
      </c>
      <c r="E63" s="41">
        <v>-3.2937452739280673</v>
      </c>
      <c r="F63" s="41">
        <v>0</v>
      </c>
      <c r="G63" s="41"/>
      <c r="H63" s="41">
        <v>82.89874267578125</v>
      </c>
      <c r="I63" s="41">
        <v>-3.3652892421971785</v>
      </c>
      <c r="J63" s="41">
        <v>0</v>
      </c>
    </row>
    <row r="64" spans="1:10" x14ac:dyDescent="0.25">
      <c r="A64" s="40" t="s">
        <v>134</v>
      </c>
      <c r="B64" s="41">
        <v>81.382259190850291</v>
      </c>
      <c r="C64" s="41"/>
      <c r="D64" s="41">
        <v>81.941105249900104</v>
      </c>
      <c r="E64" s="41">
        <v>-0.55884605904981299</v>
      </c>
      <c r="F64" s="41">
        <v>0</v>
      </c>
      <c r="G64" s="41"/>
      <c r="H64" s="41">
        <v>86.838462829589844</v>
      </c>
      <c r="I64" s="41">
        <v>-5.4562036387395523</v>
      </c>
      <c r="J64" s="41">
        <v>0</v>
      </c>
    </row>
    <row r="65" spans="1:10" x14ac:dyDescent="0.25">
      <c r="A65" s="40" t="s">
        <v>135</v>
      </c>
      <c r="B65" s="41">
        <v>85.263118948617546</v>
      </c>
      <c r="C65" s="41"/>
      <c r="D65" s="41">
        <v>81.381589253540156</v>
      </c>
      <c r="E65" s="41">
        <v>3.8815296950773899</v>
      </c>
      <c r="F65" s="41">
        <v>0.58797802971168434</v>
      </c>
      <c r="G65" s="41"/>
      <c r="H65" s="41">
        <v>91.129066467285156</v>
      </c>
      <c r="I65" s="41">
        <v>-5.8659475186676104</v>
      </c>
      <c r="J65" s="41">
        <v>0</v>
      </c>
    </row>
    <row r="66" spans="1:10" x14ac:dyDescent="0.25">
      <c r="A66" s="40" t="s">
        <v>136</v>
      </c>
      <c r="B66" s="41">
        <v>85.257624370834819</v>
      </c>
      <c r="C66" s="41"/>
      <c r="D66" s="41">
        <v>80.864258946524757</v>
      </c>
      <c r="E66" s="41">
        <v>4.3933654243100619</v>
      </c>
      <c r="F66" s="41">
        <v>0.74792669509689436</v>
      </c>
      <c r="G66" s="41"/>
      <c r="H66" s="41">
        <v>88.81109619140625</v>
      </c>
      <c r="I66" s="41">
        <v>-3.5534718205714313</v>
      </c>
      <c r="J66" s="41">
        <v>0</v>
      </c>
    </row>
    <row r="67" spans="1:10" x14ac:dyDescent="0.25">
      <c r="A67" s="40" t="s">
        <v>137</v>
      </c>
      <c r="B67" s="41">
        <v>89.097058994185147</v>
      </c>
      <c r="C67" s="41"/>
      <c r="D67" s="41">
        <v>80.64453205102707</v>
      </c>
      <c r="E67" s="41">
        <v>8.4525269431580767</v>
      </c>
      <c r="F67" s="41">
        <v>2.016414669736899</v>
      </c>
      <c r="G67" s="41"/>
      <c r="H67" s="41">
        <v>91.913581848144531</v>
      </c>
      <c r="I67" s="41">
        <v>-2.8165228539593841</v>
      </c>
      <c r="J67" s="41">
        <v>0</v>
      </c>
    </row>
    <row r="68" spans="1:10" x14ac:dyDescent="0.25">
      <c r="A68" s="40" t="s">
        <v>138</v>
      </c>
      <c r="B68" s="41">
        <v>90.110116257289391</v>
      </c>
      <c r="C68" s="41"/>
      <c r="D68" s="41">
        <v>80.516712947432467</v>
      </c>
      <c r="E68" s="41">
        <v>9.5934033098569245</v>
      </c>
      <c r="F68" s="41">
        <v>2.3729385343302889</v>
      </c>
      <c r="G68" s="41"/>
      <c r="H68" s="41">
        <v>92.671333312988281</v>
      </c>
      <c r="I68" s="41">
        <v>-2.56121705569889</v>
      </c>
      <c r="J68" s="41">
        <v>0</v>
      </c>
    </row>
    <row r="69" spans="1:10" x14ac:dyDescent="0.25">
      <c r="A69" s="40" t="s">
        <v>139</v>
      </c>
      <c r="B69" s="41">
        <v>94.621882318818962</v>
      </c>
      <c r="C69" s="41"/>
      <c r="D69" s="41">
        <v>80.70525913525519</v>
      </c>
      <c r="E69" s="41">
        <v>13.916623183563772</v>
      </c>
      <c r="F69" s="41">
        <v>2.5</v>
      </c>
      <c r="G69" s="41"/>
      <c r="H69" s="41">
        <v>96.6414794921875</v>
      </c>
      <c r="I69" s="41">
        <v>-2.0195971733685383</v>
      </c>
      <c r="J69" s="41">
        <v>0</v>
      </c>
    </row>
    <row r="70" spans="1:10" x14ac:dyDescent="0.25">
      <c r="A70" s="40" t="s">
        <v>140</v>
      </c>
      <c r="B70" s="41">
        <v>93.635564155289714</v>
      </c>
      <c r="C70" s="41"/>
      <c r="D70" s="41">
        <v>80.834036758466837</v>
      </c>
      <c r="E70" s="41">
        <v>12.801527396822877</v>
      </c>
      <c r="F70" s="41">
        <v>2.5</v>
      </c>
      <c r="G70" s="41"/>
      <c r="H70" s="41">
        <v>93.363792419433594</v>
      </c>
      <c r="I70" s="41">
        <v>0.27177173585612024</v>
      </c>
      <c r="J70" s="41">
        <v>0</v>
      </c>
    </row>
    <row r="71" spans="1:10" x14ac:dyDescent="0.25">
      <c r="A71" s="40" t="s">
        <v>141</v>
      </c>
      <c r="B71" s="41">
        <v>93.224336641713705</v>
      </c>
      <c r="C71" s="41"/>
      <c r="D71" s="41">
        <v>80.943426921858858</v>
      </c>
      <c r="E71" s="41">
        <v>12.280909719854847</v>
      </c>
      <c r="F71" s="41">
        <v>2.5</v>
      </c>
      <c r="G71" s="41"/>
      <c r="H71" s="41">
        <v>89.740486145019531</v>
      </c>
      <c r="I71" s="41">
        <v>3.4838504966941741</v>
      </c>
      <c r="J71" s="41">
        <v>0.46370328021692941</v>
      </c>
    </row>
    <row r="72" spans="1:10" x14ac:dyDescent="0.25">
      <c r="A72" s="40" t="s">
        <v>142</v>
      </c>
      <c r="B72" s="41">
        <v>92.896753306419981</v>
      </c>
      <c r="C72" s="41"/>
      <c r="D72" s="41">
        <v>81.039776170101092</v>
      </c>
      <c r="E72" s="41">
        <v>11.856977136318889</v>
      </c>
      <c r="F72" s="41">
        <v>2.5</v>
      </c>
      <c r="G72" s="41"/>
      <c r="H72" s="41">
        <v>90.110397338867188</v>
      </c>
      <c r="I72" s="41">
        <v>2.7863559675527938</v>
      </c>
      <c r="J72" s="41">
        <v>0.24573623986024806</v>
      </c>
    </row>
    <row r="73" spans="1:10" x14ac:dyDescent="0.25">
      <c r="A73" s="40" t="s">
        <v>143</v>
      </c>
      <c r="B73" s="41">
        <v>96.107261675615945</v>
      </c>
      <c r="C73" s="41"/>
      <c r="D73" s="41">
        <v>81.347727622890531</v>
      </c>
      <c r="E73" s="41">
        <v>14.759534052725414</v>
      </c>
      <c r="F73" s="41">
        <v>2.5</v>
      </c>
      <c r="G73" s="41"/>
      <c r="H73" s="41">
        <v>94.6634521484375</v>
      </c>
      <c r="I73" s="41">
        <v>1.4438095271784448</v>
      </c>
      <c r="J73" s="41">
        <v>0</v>
      </c>
    </row>
    <row r="74" spans="1:10" x14ac:dyDescent="0.25">
      <c r="A74" s="40" t="s">
        <v>144</v>
      </c>
      <c r="B74" s="41">
        <v>93.337157043485789</v>
      </c>
      <c r="C74" s="41"/>
      <c r="D74" s="41">
        <v>81.480501755629177</v>
      </c>
      <c r="E74" s="41">
        <v>11.856655287856611</v>
      </c>
      <c r="F74" s="41">
        <v>2.5</v>
      </c>
      <c r="G74" s="41"/>
      <c r="H74" s="41">
        <v>90.557479858398438</v>
      </c>
      <c r="I74" s="41">
        <v>2.7796771850873512</v>
      </c>
      <c r="J74" s="41">
        <v>0.24364912033979724</v>
      </c>
    </row>
    <row r="75" spans="1:10" x14ac:dyDescent="0.25">
      <c r="A75" s="40" t="s">
        <v>145</v>
      </c>
      <c r="B75" s="41">
        <v>92.848675579259449</v>
      </c>
      <c r="C75" s="41"/>
      <c r="D75" s="41">
        <v>81.589191142909101</v>
      </c>
      <c r="E75" s="41">
        <v>11.259484436350348</v>
      </c>
      <c r="F75" s="41">
        <v>2.5</v>
      </c>
      <c r="G75" s="41"/>
      <c r="H75" s="41">
        <v>88.26361083984375</v>
      </c>
      <c r="I75" s="41">
        <v>4.5850647394156994</v>
      </c>
      <c r="J75" s="41">
        <v>0.80783273106740605</v>
      </c>
    </row>
    <row r="76" spans="1:10" x14ac:dyDescent="0.25">
      <c r="A76" s="40" t="s">
        <v>146</v>
      </c>
      <c r="B76" s="41">
        <v>92.263589885217854</v>
      </c>
      <c r="C76" s="41"/>
      <c r="D76" s="41">
        <v>81.668962784805885</v>
      </c>
      <c r="E76" s="41">
        <v>10.594627100411969</v>
      </c>
      <c r="F76" s="41">
        <v>2.5</v>
      </c>
      <c r="G76" s="41"/>
      <c r="H76" s="41">
        <v>89.192306518554687</v>
      </c>
      <c r="I76" s="41">
        <v>3.0712833666631667</v>
      </c>
      <c r="J76" s="41">
        <v>0.33477605208223959</v>
      </c>
    </row>
    <row r="77" spans="1:10" x14ac:dyDescent="0.25">
      <c r="A77" s="40" t="s">
        <v>147</v>
      </c>
      <c r="B77" s="41">
        <v>92.606854340404666</v>
      </c>
      <c r="C77" s="41"/>
      <c r="D77" s="41">
        <v>81.77811910200333</v>
      </c>
      <c r="E77" s="41">
        <v>10.828735238401336</v>
      </c>
      <c r="F77" s="41">
        <v>2.5</v>
      </c>
      <c r="G77" s="41"/>
      <c r="H77" s="41">
        <v>89.857101440429688</v>
      </c>
      <c r="I77" s="41">
        <v>2.749752899974979</v>
      </c>
      <c r="J77" s="41">
        <v>0.23429778124218092</v>
      </c>
    </row>
    <row r="78" spans="1:10" x14ac:dyDescent="0.25">
      <c r="A78" s="40" t="s">
        <v>148</v>
      </c>
      <c r="B78" s="41">
        <v>97.317986369659991</v>
      </c>
      <c r="C78" s="41"/>
      <c r="D78" s="41">
        <v>82.181220546038318</v>
      </c>
      <c r="E78" s="41">
        <v>15.136765823621673</v>
      </c>
      <c r="F78" s="41">
        <v>2.5</v>
      </c>
      <c r="G78" s="41"/>
      <c r="H78" s="41">
        <v>96.163162231445313</v>
      </c>
      <c r="I78" s="41">
        <v>1.1548241382146784</v>
      </c>
      <c r="J78" s="41">
        <v>0</v>
      </c>
    </row>
    <row r="79" spans="1:10" x14ac:dyDescent="0.25">
      <c r="A79" s="40" t="s">
        <v>149</v>
      </c>
      <c r="B79" s="41">
        <v>98.644866529402947</v>
      </c>
      <c r="C79" s="41"/>
      <c r="D79" s="41">
        <v>82.659361586006</v>
      </c>
      <c r="E79" s="41">
        <v>15.985504943396947</v>
      </c>
      <c r="F79" s="41">
        <v>2.5</v>
      </c>
      <c r="G79" s="41"/>
      <c r="H79" s="41">
        <v>96.928062438964844</v>
      </c>
      <c r="I79" s="41">
        <v>1.716804090438103</v>
      </c>
      <c r="J79" s="41">
        <v>0</v>
      </c>
    </row>
    <row r="80" spans="1:10" x14ac:dyDescent="0.25">
      <c r="A80" s="40" t="s">
        <v>150</v>
      </c>
      <c r="B80" s="41">
        <v>99.368805074968179</v>
      </c>
      <c r="C80" s="41"/>
      <c r="D80" s="41">
        <v>83.172633852217189</v>
      </c>
      <c r="E80" s="41">
        <v>16.196171222750991</v>
      </c>
      <c r="F80" s="41">
        <v>2.5</v>
      </c>
      <c r="G80" s="41"/>
      <c r="H80" s="41">
        <v>94.935028076171875</v>
      </c>
      <c r="I80" s="41">
        <v>4.4337769987963043</v>
      </c>
      <c r="J80" s="41">
        <v>0.76055531212384508</v>
      </c>
    </row>
    <row r="81" spans="1:10" x14ac:dyDescent="0.25">
      <c r="A81" s="40" t="s">
        <v>151</v>
      </c>
      <c r="B81" s="41">
        <v>101.41878637532989</v>
      </c>
      <c r="C81" s="41"/>
      <c r="D81" s="41">
        <v>83.798501528682607</v>
      </c>
      <c r="E81" s="41">
        <v>17.62028484664728</v>
      </c>
      <c r="F81" s="41">
        <v>2.5</v>
      </c>
      <c r="G81" s="41"/>
      <c r="H81" s="41">
        <v>97.020515441894531</v>
      </c>
      <c r="I81" s="41">
        <v>4.3982709334353558</v>
      </c>
      <c r="J81" s="41">
        <v>0.74945966669854869</v>
      </c>
    </row>
    <row r="82" spans="1:10" x14ac:dyDescent="0.25">
      <c r="A82" s="40" t="s">
        <v>152</v>
      </c>
      <c r="B82" s="41">
        <v>103.80232212737135</v>
      </c>
      <c r="C82" s="41"/>
      <c r="D82" s="41">
        <v>84.551543623740656</v>
      </c>
      <c r="E82" s="41">
        <v>19.250778503630698</v>
      </c>
      <c r="F82" s="41">
        <v>2.5</v>
      </c>
      <c r="G82" s="41"/>
      <c r="H82" s="41">
        <v>99.554122924804688</v>
      </c>
      <c r="I82" s="41">
        <v>4.2481992025666671</v>
      </c>
      <c r="J82" s="41">
        <v>0.70256225080208345</v>
      </c>
    </row>
    <row r="83" spans="1:10" x14ac:dyDescent="0.25">
      <c r="A83" s="40" t="s">
        <v>153</v>
      </c>
      <c r="B83" s="41">
        <v>103.41231791882173</v>
      </c>
      <c r="C83" s="41"/>
      <c r="D83" s="41">
        <v>85.262067090904935</v>
      </c>
      <c r="E83" s="41">
        <v>18.150250827916793</v>
      </c>
      <c r="F83" s="41">
        <v>2.5</v>
      </c>
      <c r="G83" s="41"/>
      <c r="H83" s="41">
        <v>97.611061096191406</v>
      </c>
      <c r="I83" s="41">
        <v>5.8012568226303216</v>
      </c>
      <c r="J83" s="41">
        <v>1.1878927570719755</v>
      </c>
    </row>
    <row r="84" spans="1:10" x14ac:dyDescent="0.25">
      <c r="A84" s="40" t="s">
        <v>154</v>
      </c>
      <c r="B84" s="41">
        <v>103.15078590902054</v>
      </c>
      <c r="C84" s="41"/>
      <c r="D84" s="41">
        <v>85.939206698651816</v>
      </c>
      <c r="E84" s="41">
        <v>17.211579210368726</v>
      </c>
      <c r="F84" s="41">
        <v>2.5</v>
      </c>
      <c r="G84" s="41"/>
      <c r="H84" s="41">
        <v>96.174713134765625</v>
      </c>
      <c r="I84" s="41">
        <v>6.9760727742549165</v>
      </c>
      <c r="J84" s="41">
        <v>1.5550227419546614</v>
      </c>
    </row>
    <row r="85" spans="1:10" x14ac:dyDescent="0.25">
      <c r="A85" s="40" t="s">
        <v>155</v>
      </c>
      <c r="B85" s="41">
        <v>105.08258889549617</v>
      </c>
      <c r="C85" s="41"/>
      <c r="D85" s="41">
        <v>86.712408867952277</v>
      </c>
      <c r="E85" s="41">
        <v>18.370180027543896</v>
      </c>
      <c r="F85" s="41">
        <v>2.5</v>
      </c>
      <c r="G85" s="41"/>
      <c r="H85" s="41">
        <v>99.011741638183594</v>
      </c>
      <c r="I85" s="41">
        <v>6.0708472573125789</v>
      </c>
      <c r="J85" s="41">
        <v>1.2721397679101809</v>
      </c>
    </row>
    <row r="86" spans="1:10" x14ac:dyDescent="0.25">
      <c r="A86" s="40" t="s">
        <v>156</v>
      </c>
      <c r="B86" s="41">
        <v>110.86976079387458</v>
      </c>
      <c r="C86" s="41"/>
      <c r="D86" s="41">
        <v>87.801869696171138</v>
      </c>
      <c r="E86" s="41">
        <v>23.067891097703438</v>
      </c>
      <c r="F86" s="41">
        <v>2.5</v>
      </c>
      <c r="G86" s="41"/>
      <c r="H86" s="41">
        <v>106.42581939697266</v>
      </c>
      <c r="I86" s="41">
        <v>4.4439413969019199</v>
      </c>
      <c r="J86" s="41">
        <v>0.76373168653184997</v>
      </c>
    </row>
    <row r="87" spans="1:10" x14ac:dyDescent="0.25">
      <c r="A87" s="40" t="s">
        <v>157</v>
      </c>
      <c r="B87" s="41">
        <v>112.00107758924271</v>
      </c>
      <c r="C87" s="41"/>
      <c r="D87" s="41">
        <v>88.924561827629432</v>
      </c>
      <c r="E87" s="41">
        <v>23.07651576161328</v>
      </c>
      <c r="F87" s="41">
        <v>2.5</v>
      </c>
      <c r="G87" s="41"/>
      <c r="H87" s="41">
        <v>105.99887847900391</v>
      </c>
      <c r="I87" s="41">
        <v>6.0021991102388057</v>
      </c>
      <c r="J87" s="41">
        <v>1.2506872219496268</v>
      </c>
    </row>
    <row r="88" spans="1:10" x14ac:dyDescent="0.25">
      <c r="A88" s="40" t="s">
        <v>158</v>
      </c>
      <c r="B88" s="41">
        <v>113.6388158278906</v>
      </c>
      <c r="C88" s="41"/>
      <c r="D88" s="41">
        <v>90.107999916416148</v>
      </c>
      <c r="E88" s="41">
        <v>23.530815911474448</v>
      </c>
      <c r="F88" s="41">
        <v>2.5</v>
      </c>
      <c r="G88" s="41"/>
      <c r="H88" s="41">
        <v>105.08542633056641</v>
      </c>
      <c r="I88" s="41">
        <v>8.55338949732419</v>
      </c>
      <c r="J88" s="41">
        <v>2.0479342179138094</v>
      </c>
    </row>
    <row r="89" spans="1:10" x14ac:dyDescent="0.25">
      <c r="A89" s="40" t="s">
        <v>159</v>
      </c>
      <c r="B89" s="41">
        <v>117.86774467291848</v>
      </c>
      <c r="C89" s="41"/>
      <c r="D89" s="41">
        <v>91.498351467804</v>
      </c>
      <c r="E89" s="41">
        <v>26.369393205114477</v>
      </c>
      <c r="F89" s="41">
        <v>2.5</v>
      </c>
      <c r="G89" s="41"/>
      <c r="H89" s="41">
        <v>110.28925323486328</v>
      </c>
      <c r="I89" s="41">
        <v>7.5784914380551953</v>
      </c>
      <c r="J89" s="41">
        <v>1.7432785743922485</v>
      </c>
    </row>
    <row r="90" spans="1:10" x14ac:dyDescent="0.25">
      <c r="A90" s="40" t="s">
        <v>160</v>
      </c>
      <c r="B90" s="41">
        <v>119.09430272155647</v>
      </c>
      <c r="C90" s="41"/>
      <c r="D90" s="41">
        <v>92.915223921849943</v>
      </c>
      <c r="E90" s="41">
        <v>26.179078799706531</v>
      </c>
      <c r="F90" s="41">
        <v>2.5</v>
      </c>
      <c r="G90" s="41"/>
      <c r="H90" s="41">
        <v>110.62466430664062</v>
      </c>
      <c r="I90" s="41">
        <v>8.469638414915849</v>
      </c>
      <c r="J90" s="41">
        <v>2.0217620046612028</v>
      </c>
    </row>
    <row r="91" spans="1:10" x14ac:dyDescent="0.25">
      <c r="A91" s="40" t="s">
        <v>161</v>
      </c>
      <c r="B91" s="41">
        <v>124.70569711778539</v>
      </c>
      <c r="C91" s="41"/>
      <c r="D91" s="41">
        <v>94.607357649772752</v>
      </c>
      <c r="E91" s="41">
        <v>30.098339468012639</v>
      </c>
      <c r="F91" s="41">
        <v>2.5</v>
      </c>
      <c r="G91" s="41"/>
      <c r="H91" s="41">
        <v>116.29866790771484</v>
      </c>
      <c r="I91" s="41">
        <v>8.4070292100705473</v>
      </c>
      <c r="J91" s="41">
        <v>2.002196628147046</v>
      </c>
    </row>
    <row r="92" spans="1:10" x14ac:dyDescent="0.25">
      <c r="A92" s="40" t="s">
        <v>162</v>
      </c>
      <c r="B92" s="41">
        <v>127.39032172789962</v>
      </c>
      <c r="C92" s="41"/>
      <c r="D92" s="41">
        <v>96.397433523888893</v>
      </c>
      <c r="E92" s="41">
        <v>30.992888204010725</v>
      </c>
      <c r="F92" s="41">
        <v>2.5</v>
      </c>
      <c r="G92" s="41"/>
      <c r="H92" s="41">
        <v>118.73359680175781</v>
      </c>
      <c r="I92" s="41">
        <v>8.6567249261418056</v>
      </c>
      <c r="J92" s="41">
        <v>2.0802265394193142</v>
      </c>
    </row>
    <row r="93" spans="1:10" x14ac:dyDescent="0.25">
      <c r="A93" s="40" t="s">
        <v>163</v>
      </c>
      <c r="B93" s="41">
        <v>130.80013955798304</v>
      </c>
      <c r="C93" s="41"/>
      <c r="D93" s="41">
        <v>98.322334339206918</v>
      </c>
      <c r="E93" s="41">
        <v>32.477805218776126</v>
      </c>
      <c r="F93" s="41">
        <v>2.5</v>
      </c>
      <c r="G93" s="41"/>
      <c r="H93" s="41">
        <v>120.20747375488281</v>
      </c>
      <c r="I93" s="41">
        <v>10.592665803100232</v>
      </c>
      <c r="J93" s="41">
        <v>2.5</v>
      </c>
    </row>
    <row r="94" spans="1:10" x14ac:dyDescent="0.25">
      <c r="A94" s="40" t="s">
        <v>164</v>
      </c>
      <c r="B94" s="41">
        <v>136.33725318871623</v>
      </c>
      <c r="C94" s="41"/>
      <c r="D94" s="41">
        <v>100.49677984009615</v>
      </c>
      <c r="E94" s="41">
        <v>35.84047334862008</v>
      </c>
      <c r="F94" s="41">
        <v>2.5</v>
      </c>
      <c r="G94" s="41"/>
      <c r="H94" s="41">
        <v>126.8924560546875</v>
      </c>
      <c r="I94" s="41">
        <v>9.4447971340287324</v>
      </c>
      <c r="J94" s="41">
        <v>2.3264991043839789</v>
      </c>
    </row>
    <row r="95" spans="1:10" x14ac:dyDescent="0.25">
      <c r="A95" s="40" t="s">
        <v>165</v>
      </c>
      <c r="B95" s="41">
        <v>138.15799025660684</v>
      </c>
      <c r="C95" s="41"/>
      <c r="D95" s="41">
        <v>102.70152989840973</v>
      </c>
      <c r="E95" s="41">
        <v>35.456460358197106</v>
      </c>
      <c r="F95" s="41">
        <v>2.5</v>
      </c>
      <c r="G95" s="41"/>
      <c r="H95" s="41">
        <v>126.61642456054687</v>
      </c>
      <c r="I95" s="41">
        <v>11.541565696059962</v>
      </c>
      <c r="J95" s="41">
        <v>2.5</v>
      </c>
    </row>
    <row r="96" spans="1:10" x14ac:dyDescent="0.25">
      <c r="A96" s="40" t="s">
        <v>166</v>
      </c>
      <c r="B96" s="41">
        <v>139.26147236051719</v>
      </c>
      <c r="C96" s="41"/>
      <c r="D96" s="41">
        <v>104.89431282605156</v>
      </c>
      <c r="E96" s="41">
        <v>34.367159534465628</v>
      </c>
      <c r="F96" s="41">
        <v>2.5</v>
      </c>
      <c r="G96" s="41"/>
      <c r="H96" s="41">
        <v>124.64970397949219</v>
      </c>
      <c r="I96" s="41">
        <v>14.611768381025001</v>
      </c>
      <c r="J96" s="41">
        <v>2.5</v>
      </c>
    </row>
    <row r="97" spans="1:10" x14ac:dyDescent="0.25">
      <c r="A97" s="40" t="s">
        <v>167</v>
      </c>
      <c r="B97" s="41">
        <v>141.27571495576214</v>
      </c>
      <c r="C97" s="41"/>
      <c r="D97" s="41">
        <v>107.12577398989588</v>
      </c>
      <c r="E97" s="41">
        <v>34.149940965866264</v>
      </c>
      <c r="F97" s="41">
        <v>2.5</v>
      </c>
      <c r="G97" s="41"/>
      <c r="H97" s="41">
        <v>126.50814819335938</v>
      </c>
      <c r="I97" s="41">
        <v>14.767566762402765</v>
      </c>
      <c r="J97" s="41">
        <v>2.5</v>
      </c>
    </row>
    <row r="98" spans="1:10" x14ac:dyDescent="0.25">
      <c r="A98" s="40" t="s">
        <v>168</v>
      </c>
      <c r="B98" s="41">
        <v>145.31333181961475</v>
      </c>
      <c r="C98" s="41"/>
      <c r="D98" s="41">
        <v>109.50700557518839</v>
      </c>
      <c r="E98" s="41">
        <v>35.806326244426359</v>
      </c>
      <c r="F98" s="41">
        <v>2.5</v>
      </c>
      <c r="G98" s="41"/>
      <c r="H98" s="41">
        <v>131.88037109375</v>
      </c>
      <c r="I98" s="41">
        <v>13.432960725864746</v>
      </c>
      <c r="J98" s="41">
        <v>2.5</v>
      </c>
    </row>
    <row r="99" spans="1:10" x14ac:dyDescent="0.25">
      <c r="A99" s="40" t="s">
        <v>169</v>
      </c>
      <c r="B99" s="41">
        <v>147.30005797157636</v>
      </c>
      <c r="C99" s="41"/>
      <c r="D99" s="41">
        <v>111.91743009734718</v>
      </c>
      <c r="E99" s="41">
        <v>35.382627874229186</v>
      </c>
      <c r="F99" s="41">
        <v>2.5</v>
      </c>
      <c r="G99" s="41"/>
      <c r="H99" s="41">
        <v>133.41650390625</v>
      </c>
      <c r="I99" s="41">
        <v>13.883554065326365</v>
      </c>
      <c r="J99" s="41">
        <v>2.5</v>
      </c>
    </row>
    <row r="100" spans="1:10" x14ac:dyDescent="0.25">
      <c r="A100" s="40" t="s">
        <v>170</v>
      </c>
      <c r="B100" s="41">
        <v>150.23081677308815</v>
      </c>
      <c r="C100" s="41"/>
      <c r="D100" s="41">
        <v>114.40774427782949</v>
      </c>
      <c r="E100" s="41">
        <v>35.823072495258657</v>
      </c>
      <c r="F100" s="41">
        <v>2.5</v>
      </c>
      <c r="G100" s="41"/>
      <c r="H100" s="41">
        <v>135.49606323242187</v>
      </c>
      <c r="I100" s="41">
        <v>14.734753540666276</v>
      </c>
      <c r="J100" s="41">
        <v>2.5</v>
      </c>
    </row>
    <row r="101" spans="1:10" x14ac:dyDescent="0.25">
      <c r="A101" s="40" t="s">
        <v>171</v>
      </c>
      <c r="B101" s="41">
        <v>152.59538710792356</v>
      </c>
      <c r="C101" s="41"/>
      <c r="D101" s="41">
        <v>116.94278793229915</v>
      </c>
      <c r="E101" s="41">
        <v>35.652599175624403</v>
      </c>
      <c r="F101" s="41">
        <v>2.5</v>
      </c>
      <c r="G101" s="41"/>
      <c r="H101" s="41">
        <v>137.63447570800781</v>
      </c>
      <c r="I101" s="41">
        <v>14.960911399915744</v>
      </c>
      <c r="J101" s="41">
        <v>2.5</v>
      </c>
    </row>
    <row r="102" spans="1:10" x14ac:dyDescent="0.25">
      <c r="A102" s="40" t="s">
        <v>172</v>
      </c>
      <c r="B102" s="41">
        <v>157.13543190061139</v>
      </c>
      <c r="C102" s="41"/>
      <c r="D102" s="41">
        <v>119.64098836686905</v>
      </c>
      <c r="E102" s="41">
        <v>37.494443533742341</v>
      </c>
      <c r="F102" s="41">
        <v>2.5</v>
      </c>
      <c r="G102" s="41"/>
      <c r="H102" s="41">
        <v>142.89723205566406</v>
      </c>
      <c r="I102" s="41">
        <v>14.238199844947331</v>
      </c>
      <c r="J102" s="41">
        <v>2.5</v>
      </c>
    </row>
    <row r="103" spans="1:10" x14ac:dyDescent="0.25">
      <c r="A103" s="40" t="s">
        <v>173</v>
      </c>
      <c r="B103" s="41">
        <v>156.25930261950978</v>
      </c>
      <c r="C103" s="41"/>
      <c r="D103" s="41">
        <v>122.19539800478029</v>
      </c>
      <c r="E103" s="41">
        <v>34.063904614729495</v>
      </c>
      <c r="F103" s="41">
        <v>2.5</v>
      </c>
      <c r="G103" s="41"/>
      <c r="H103" s="41">
        <v>139.65278625488281</v>
      </c>
      <c r="I103" s="41">
        <v>16.60651636462697</v>
      </c>
      <c r="J103" s="41">
        <v>2.5</v>
      </c>
    </row>
    <row r="104" spans="1:10" x14ac:dyDescent="0.25">
      <c r="A104" s="40" t="s">
        <v>174</v>
      </c>
      <c r="B104" s="41">
        <v>158.80076378095177</v>
      </c>
      <c r="C104" s="41"/>
      <c r="D104" s="41">
        <v>124.79888565992856</v>
      </c>
      <c r="E104" s="41">
        <v>34.001878121023211</v>
      </c>
      <c r="F104" s="41">
        <v>2.5</v>
      </c>
      <c r="G104" s="41"/>
      <c r="H104" s="41">
        <v>141.37966918945312</v>
      </c>
      <c r="I104" s="41">
        <v>17.421094591498644</v>
      </c>
      <c r="J104" s="41">
        <v>2.5</v>
      </c>
    </row>
    <row r="105" spans="1:10" x14ac:dyDescent="0.25">
      <c r="A105" s="40" t="s">
        <v>175</v>
      </c>
      <c r="B105" s="41">
        <v>162.64179935213994</v>
      </c>
      <c r="C105" s="41"/>
      <c r="D105" s="41">
        <v>127.52076892132413</v>
      </c>
      <c r="E105" s="41">
        <v>35.121030430815807</v>
      </c>
      <c r="F105" s="41">
        <v>2.5</v>
      </c>
      <c r="G105" s="41"/>
      <c r="H105" s="41">
        <v>147.5030517578125</v>
      </c>
      <c r="I105" s="41">
        <v>15.138747594327441</v>
      </c>
      <c r="J105" s="41">
        <v>2.5</v>
      </c>
    </row>
    <row r="106" spans="1:10" x14ac:dyDescent="0.25">
      <c r="A106" s="40" t="s">
        <v>176</v>
      </c>
      <c r="B106" s="41">
        <v>170.23063905817492</v>
      </c>
      <c r="C106" s="41"/>
      <c r="D106" s="41">
        <v>130.56346658349875</v>
      </c>
      <c r="E106" s="41">
        <v>39.667172474676164</v>
      </c>
      <c r="F106" s="41">
        <v>2.5</v>
      </c>
      <c r="G106" s="41"/>
      <c r="H106" s="41">
        <v>157.85504150390625</v>
      </c>
      <c r="I106" s="41">
        <v>12.375597554268666</v>
      </c>
      <c r="J106" s="41">
        <v>2.5</v>
      </c>
    </row>
    <row r="107" spans="1:10" x14ac:dyDescent="0.25">
      <c r="A107" s="40" t="s">
        <v>177</v>
      </c>
      <c r="B107" s="41">
        <v>171.10246912415161</v>
      </c>
      <c r="C107" s="41"/>
      <c r="D107" s="41">
        <v>133.54486675890962</v>
      </c>
      <c r="E107" s="41">
        <v>37.557602365241991</v>
      </c>
      <c r="F107" s="41">
        <v>2.5</v>
      </c>
      <c r="G107" s="41"/>
      <c r="H107" s="41">
        <v>155.41438293457031</v>
      </c>
      <c r="I107" s="41">
        <v>15.688086189581298</v>
      </c>
      <c r="J107" s="41">
        <v>2.5</v>
      </c>
    </row>
    <row r="108" spans="1:10" x14ac:dyDescent="0.25">
      <c r="A108" s="40" t="s">
        <v>178</v>
      </c>
      <c r="B108" s="41">
        <v>171.27743155965717</v>
      </c>
      <c r="C108" s="41"/>
      <c r="D108" s="41">
        <v>136.42707767957927</v>
      </c>
      <c r="E108" s="41">
        <v>34.850353880077904</v>
      </c>
      <c r="F108" s="41">
        <v>2.5</v>
      </c>
      <c r="G108" s="41"/>
      <c r="H108" s="41">
        <v>151.4637451171875</v>
      </c>
      <c r="I108" s="41">
        <v>19.813686442469674</v>
      </c>
      <c r="J108" s="41">
        <v>2.5</v>
      </c>
    </row>
    <row r="109" spans="1:10" x14ac:dyDescent="0.25">
      <c r="A109" s="40" t="s">
        <v>179</v>
      </c>
      <c r="B109" s="41">
        <v>172.78734765188835</v>
      </c>
      <c r="C109" s="41"/>
      <c r="D109" s="41">
        <v>139.28544295698629</v>
      </c>
      <c r="E109" s="41">
        <v>33.501904694902066</v>
      </c>
      <c r="F109" s="41">
        <v>2.5</v>
      </c>
      <c r="G109" s="41"/>
      <c r="H109" s="41">
        <v>153.52604675292969</v>
      </c>
      <c r="I109" s="41">
        <v>19.261300898958666</v>
      </c>
      <c r="J109" s="41">
        <v>2.5</v>
      </c>
    </row>
    <row r="110" spans="1:10" x14ac:dyDescent="0.25">
      <c r="A110" s="40" t="s">
        <v>180</v>
      </c>
      <c r="B110" s="41">
        <v>187.09224620660237</v>
      </c>
      <c r="C110" s="41"/>
      <c r="D110" s="41">
        <v>142.82426322872215</v>
      </c>
      <c r="E110" s="41">
        <v>44.267982977880223</v>
      </c>
      <c r="F110" s="41">
        <v>2.5</v>
      </c>
      <c r="G110" s="41"/>
      <c r="H110" s="41">
        <v>173.82835388183594</v>
      </c>
      <c r="I110" s="41">
        <v>13.263892324766431</v>
      </c>
      <c r="J110" s="41">
        <v>2.5</v>
      </c>
    </row>
    <row r="111" spans="1:10" x14ac:dyDescent="0.25">
      <c r="A111" s="40" t="s">
        <v>181</v>
      </c>
      <c r="B111" s="41">
        <v>186.68040647220968</v>
      </c>
      <c r="C111" s="41"/>
      <c r="D111" s="41">
        <v>146.21179990897903</v>
      </c>
      <c r="E111" s="41">
        <v>40.468606563230651</v>
      </c>
      <c r="F111" s="41">
        <v>2.5</v>
      </c>
      <c r="G111" s="41"/>
      <c r="H111" s="41">
        <v>170.55668640136719</v>
      </c>
      <c r="I111" s="41">
        <v>16.123720070842495</v>
      </c>
      <c r="J111" s="41">
        <v>2.5</v>
      </c>
    </row>
    <row r="112" spans="1:10" x14ac:dyDescent="0.25">
      <c r="A112" s="40" t="s">
        <v>182</v>
      </c>
      <c r="B112" s="41">
        <v>184.57324778686061</v>
      </c>
      <c r="C112" s="41"/>
      <c r="D112" s="41">
        <v>149.35774257048072</v>
      </c>
      <c r="E112" s="41">
        <v>35.215505216379881</v>
      </c>
      <c r="F112" s="41">
        <v>2.5</v>
      </c>
      <c r="G112" s="41"/>
      <c r="H112" s="41">
        <v>162.78666687011719</v>
      </c>
      <c r="I112" s="41">
        <v>21.786580916743418</v>
      </c>
      <c r="J112" s="41">
        <v>2.5</v>
      </c>
    </row>
    <row r="113" spans="1:10" x14ac:dyDescent="0.25">
      <c r="A113" s="40" t="s">
        <v>183</v>
      </c>
      <c r="B113" s="41">
        <v>184.20087746885469</v>
      </c>
      <c r="C113" s="41"/>
      <c r="D113" s="41">
        <v>152.36317329573819</v>
      </c>
      <c r="E113" s="41">
        <v>31.837704173116492</v>
      </c>
      <c r="F113" s="41">
        <v>2.5</v>
      </c>
      <c r="G113" s="41"/>
      <c r="H113" s="41">
        <v>162.3511962890625</v>
      </c>
      <c r="I113" s="41">
        <v>21.849681179792185</v>
      </c>
      <c r="J113" s="41">
        <v>2.5</v>
      </c>
    </row>
    <row r="114" spans="1:10" x14ac:dyDescent="0.25">
      <c r="A114" s="40" t="s">
        <v>184</v>
      </c>
      <c r="B114" s="41">
        <v>180.85515748232777</v>
      </c>
      <c r="C114" s="41"/>
      <c r="D114" s="41">
        <v>155.06759018093757</v>
      </c>
      <c r="E114" s="41">
        <v>25.787567301390197</v>
      </c>
      <c r="F114" s="41">
        <v>2.5</v>
      </c>
      <c r="G114" s="41"/>
      <c r="H114" s="41">
        <v>160.32356262207031</v>
      </c>
      <c r="I114" s="41">
        <v>20.531594860257457</v>
      </c>
      <c r="J114" s="41">
        <v>2.5</v>
      </c>
    </row>
    <row r="115" spans="1:10" x14ac:dyDescent="0.25">
      <c r="A115" s="40" t="s">
        <v>185</v>
      </c>
      <c r="B115" s="41">
        <v>183.39756480594087</v>
      </c>
      <c r="C115" s="41"/>
      <c r="D115" s="41">
        <v>157.80201106124105</v>
      </c>
      <c r="E115" s="41">
        <v>25.595553744699828</v>
      </c>
      <c r="F115" s="41">
        <v>2.5</v>
      </c>
      <c r="G115" s="41"/>
      <c r="H115" s="41">
        <v>165.12892150878906</v>
      </c>
      <c r="I115" s="41">
        <v>18.268643297151812</v>
      </c>
      <c r="J115" s="41">
        <v>2.5</v>
      </c>
    </row>
    <row r="116" spans="1:10" x14ac:dyDescent="0.25">
      <c r="A116" s="40" t="s">
        <v>186</v>
      </c>
      <c r="B116" s="41">
        <v>181.64336831851415</v>
      </c>
      <c r="C116" s="41"/>
      <c r="D116" s="41">
        <v>160.32873725780527</v>
      </c>
      <c r="E116" s="41">
        <v>21.314631060708876</v>
      </c>
      <c r="F116" s="41">
        <v>2.5</v>
      </c>
      <c r="G116" s="41"/>
      <c r="H116" s="41">
        <v>164.82670593261719</v>
      </c>
      <c r="I116" s="41">
        <v>16.816662385896961</v>
      </c>
      <c r="J116" s="41">
        <v>2.5</v>
      </c>
    </row>
    <row r="117" spans="1:10" x14ac:dyDescent="0.25">
      <c r="A117" s="40" t="s">
        <v>187</v>
      </c>
      <c r="B117" s="41">
        <v>186.93241979538448</v>
      </c>
      <c r="C117" s="41"/>
      <c r="D117" s="41">
        <v>163.03930070908075</v>
      </c>
      <c r="E117" s="41">
        <v>23.893119086303727</v>
      </c>
      <c r="F117" s="41">
        <v>2.5</v>
      </c>
      <c r="G117" s="41"/>
      <c r="H117" s="41">
        <v>171.31503295898437</v>
      </c>
      <c r="I117" s="41">
        <v>15.617386836400101</v>
      </c>
      <c r="J117" s="41">
        <v>2.5</v>
      </c>
    </row>
    <row r="118" spans="1:10" x14ac:dyDescent="0.25">
      <c r="A118" s="40" t="s">
        <v>188</v>
      </c>
      <c r="B118" s="41">
        <v>180.12772468931135</v>
      </c>
      <c r="C118" s="41"/>
      <c r="D118" s="41">
        <v>165.26420106859931</v>
      </c>
      <c r="E118" s="41">
        <v>14.863523620712044</v>
      </c>
      <c r="F118" s="41">
        <v>2.5</v>
      </c>
      <c r="G118" s="41"/>
      <c r="H118" s="41">
        <v>164.93852233886719</v>
      </c>
      <c r="I118" s="41">
        <v>15.189202350444162</v>
      </c>
      <c r="J118" s="41">
        <v>2.5</v>
      </c>
    </row>
    <row r="119" spans="1:10" x14ac:dyDescent="0.25">
      <c r="A119" s="40" t="s">
        <v>189</v>
      </c>
      <c r="B119" s="41">
        <v>181.81499244421258</v>
      </c>
      <c r="C119" s="41"/>
      <c r="D119" s="41">
        <v>167.48220011719508</v>
      </c>
      <c r="E119" s="41">
        <v>14.332792327017501</v>
      </c>
      <c r="F119" s="41">
        <v>2.5</v>
      </c>
      <c r="G119" s="41"/>
      <c r="H119" s="41">
        <v>166.60221862792969</v>
      </c>
      <c r="I119" s="41">
        <v>15.21277381628289</v>
      </c>
      <c r="J119" s="41">
        <v>2.5</v>
      </c>
    </row>
    <row r="120" spans="1:10" x14ac:dyDescent="0.25">
      <c r="A120" s="40" t="s">
        <v>190</v>
      </c>
      <c r="B120" s="41">
        <v>181.79272402963551</v>
      </c>
      <c r="C120" s="41"/>
      <c r="D120" s="41">
        <v>169.59919875182746</v>
      </c>
      <c r="E120" s="41">
        <v>12.19352527780805</v>
      </c>
      <c r="F120" s="41">
        <v>2.5</v>
      </c>
      <c r="G120" s="41"/>
      <c r="H120" s="41">
        <v>169.28843688964844</v>
      </c>
      <c r="I120" s="41">
        <v>12.504287139987071</v>
      </c>
      <c r="J120" s="41">
        <v>2.5</v>
      </c>
    </row>
    <row r="121" spans="1:10" x14ac:dyDescent="0.25">
      <c r="A121" s="40" t="s">
        <v>191</v>
      </c>
      <c r="B121" s="41">
        <v>187.59709582296617</v>
      </c>
      <c r="C121" s="41"/>
      <c r="D121" s="41">
        <v>171.93684950365329</v>
      </c>
      <c r="E121" s="41">
        <v>15.660246319312876</v>
      </c>
      <c r="F121" s="41">
        <v>2.5</v>
      </c>
      <c r="G121" s="41"/>
      <c r="H121" s="41">
        <v>175.87696838378906</v>
      </c>
      <c r="I121" s="41">
        <v>11.720127439177105</v>
      </c>
      <c r="J121" s="41">
        <v>2.5</v>
      </c>
    </row>
    <row r="122" spans="1:10" x14ac:dyDescent="0.25">
      <c r="A122" s="40" t="s">
        <v>192</v>
      </c>
      <c r="B122" s="41">
        <v>189.16834964233516</v>
      </c>
      <c r="C122" s="41"/>
      <c r="D122" s="41">
        <v>174.25639118577897</v>
      </c>
      <c r="E122" s="41">
        <v>14.911958456556192</v>
      </c>
      <c r="F122" s="41">
        <v>2.5</v>
      </c>
      <c r="G122" s="41"/>
      <c r="H122" s="41">
        <v>177.77436828613281</v>
      </c>
      <c r="I122" s="41">
        <v>11.393981356202346</v>
      </c>
      <c r="J122" s="41">
        <v>2.5</v>
      </c>
    </row>
    <row r="123" spans="1:10" x14ac:dyDescent="0.25">
      <c r="A123" s="40" t="s">
        <v>193</v>
      </c>
      <c r="B123" s="41">
        <v>191.67136773954522</v>
      </c>
      <c r="C123" s="41"/>
      <c r="D123" s="41">
        <v>176.60875071136726</v>
      </c>
      <c r="E123" s="41">
        <v>15.062617028177954</v>
      </c>
      <c r="F123" s="41">
        <v>2.5</v>
      </c>
      <c r="G123" s="41"/>
      <c r="H123" s="41">
        <v>179.18161010742187</v>
      </c>
      <c r="I123" s="41">
        <v>12.489757632123343</v>
      </c>
      <c r="J123" s="41">
        <v>2.5</v>
      </c>
    </row>
    <row r="124" spans="1:10" x14ac:dyDescent="0.25">
      <c r="A124" s="40" t="s">
        <v>194</v>
      </c>
      <c r="B124" s="41">
        <v>192.57477480727795</v>
      </c>
      <c r="C124" s="41"/>
      <c r="D124" s="41">
        <v>178.90476870245496</v>
      </c>
      <c r="E124" s="41">
        <v>13.670006104822988</v>
      </c>
      <c r="F124" s="41">
        <v>2.5</v>
      </c>
      <c r="G124" s="41"/>
      <c r="H124" s="41">
        <v>180.17764282226562</v>
      </c>
      <c r="I124" s="41">
        <v>12.397131985012322</v>
      </c>
      <c r="J124" s="41">
        <v>2.5</v>
      </c>
    </row>
    <row r="125" spans="1:10" x14ac:dyDescent="0.25">
      <c r="A125" s="40" t="s">
        <v>195</v>
      </c>
      <c r="B125" s="41">
        <v>196.73010337223457</v>
      </c>
      <c r="C125" s="41"/>
      <c r="D125" s="41">
        <v>181.32352152620035</v>
      </c>
      <c r="E125" s="41">
        <v>15.406581846034214</v>
      </c>
      <c r="F125" s="41">
        <v>2.5</v>
      </c>
      <c r="G125" s="41"/>
      <c r="H125" s="41">
        <v>184.41032409667969</v>
      </c>
      <c r="I125" s="41">
        <v>12.319779275554879</v>
      </c>
      <c r="J125" s="41">
        <v>2.5</v>
      </c>
    </row>
    <row r="126" spans="1:10" x14ac:dyDescent="0.25">
      <c r="A126" s="40" t="s">
        <v>196</v>
      </c>
      <c r="B126" s="41">
        <v>199.54535422597914</v>
      </c>
      <c r="C126" s="41"/>
      <c r="D126" s="41">
        <v>183.78757327659724</v>
      </c>
      <c r="E126" s="41">
        <v>15.757780949381896</v>
      </c>
      <c r="F126" s="41">
        <v>2.5</v>
      </c>
      <c r="G126" s="41"/>
      <c r="H126" s="41">
        <v>187.49203491210937</v>
      </c>
      <c r="I126" s="41">
        <v>12.053319313869764</v>
      </c>
      <c r="J126" s="41">
        <v>2.5</v>
      </c>
    </row>
    <row r="127" spans="1:10" x14ac:dyDescent="0.25">
      <c r="A127" s="40" t="s">
        <v>197</v>
      </c>
      <c r="B127" s="41">
        <v>204.41529210632626</v>
      </c>
      <c r="C127" s="41"/>
      <c r="D127" s="41">
        <v>186.40749524438414</v>
      </c>
      <c r="E127" s="41">
        <v>18.007796861942126</v>
      </c>
      <c r="F127" s="41">
        <v>2.5</v>
      </c>
      <c r="G127" s="41"/>
      <c r="H127" s="41">
        <v>191.83396911621094</v>
      </c>
      <c r="I127" s="41">
        <v>12.581322990115325</v>
      </c>
      <c r="J127" s="41">
        <v>2.5</v>
      </c>
    </row>
    <row r="128" spans="1:10" x14ac:dyDescent="0.25">
      <c r="A128" s="40" t="s">
        <v>198</v>
      </c>
      <c r="B128" s="41">
        <v>206.15976507410267</v>
      </c>
      <c r="C128" s="41"/>
      <c r="D128" s="41">
        <v>189.00709936645814</v>
      </c>
      <c r="E128" s="41">
        <v>17.15266570764453</v>
      </c>
      <c r="F128" s="41">
        <v>2.5</v>
      </c>
      <c r="G128" s="41"/>
      <c r="H128" s="41">
        <v>193.07698059082031</v>
      </c>
      <c r="I128" s="41">
        <v>13.082784483282353</v>
      </c>
      <c r="J128" s="41">
        <v>2.5</v>
      </c>
    </row>
    <row r="129" spans="1:10" x14ac:dyDescent="0.25">
      <c r="A129" s="40" t="s">
        <v>199</v>
      </c>
      <c r="B129" s="41">
        <v>208.2444479724679</v>
      </c>
      <c r="C129" s="41"/>
      <c r="D129" s="41">
        <v>191.60483063728623</v>
      </c>
      <c r="E129" s="41">
        <v>16.639617335181669</v>
      </c>
      <c r="F129" s="41">
        <v>2.5</v>
      </c>
      <c r="G129" s="41"/>
      <c r="H129" s="41">
        <v>194.35781860351562</v>
      </c>
      <c r="I129" s="41">
        <v>13.886629368952271</v>
      </c>
      <c r="J129" s="41">
        <v>2.5</v>
      </c>
    </row>
    <row r="130" spans="1:10" x14ac:dyDescent="0.25">
      <c r="A130" s="40" t="s">
        <v>200</v>
      </c>
      <c r="B130" s="41">
        <v>214.58917003804473</v>
      </c>
      <c r="C130" s="41"/>
      <c r="D130" s="41">
        <v>194.43321218736995</v>
      </c>
      <c r="E130" s="41">
        <v>20.155957850674781</v>
      </c>
      <c r="F130" s="41">
        <v>2.5</v>
      </c>
      <c r="G130" s="41"/>
      <c r="H130" s="41">
        <v>201.26718139648437</v>
      </c>
      <c r="I130" s="41">
        <v>13.321988641560353</v>
      </c>
      <c r="J130" s="41">
        <v>2.5</v>
      </c>
    </row>
    <row r="131" spans="1:10" x14ac:dyDescent="0.25">
      <c r="A131" s="40" t="s">
        <v>201</v>
      </c>
      <c r="B131" s="41">
        <v>218.01923555110812</v>
      </c>
      <c r="C131" s="41"/>
      <c r="D131" s="41">
        <v>197.32548305864316</v>
      </c>
      <c r="E131" s="41">
        <v>20.693752492464967</v>
      </c>
      <c r="F131" s="41">
        <v>2.5</v>
      </c>
      <c r="G131" s="41"/>
      <c r="H131" s="41">
        <v>204.53034973144531</v>
      </c>
      <c r="I131" s="41">
        <v>13.488885819662812</v>
      </c>
      <c r="J131" s="41">
        <v>2.5</v>
      </c>
    </row>
    <row r="132" spans="1:10" x14ac:dyDescent="0.25">
      <c r="A132" s="40" t="s">
        <v>202</v>
      </c>
      <c r="B132" s="41">
        <v>218.29780596279736</v>
      </c>
      <c r="C132" s="41"/>
      <c r="D132" s="41">
        <v>200.10648992391731</v>
      </c>
      <c r="E132" s="41">
        <v>18.191316038880046</v>
      </c>
      <c r="F132" s="41">
        <v>2.5</v>
      </c>
      <c r="G132" s="41"/>
      <c r="H132" s="41">
        <v>203.18296813964844</v>
      </c>
      <c r="I132" s="41">
        <v>15.114837823148918</v>
      </c>
      <c r="J132" s="41">
        <v>2.5</v>
      </c>
    </row>
    <row r="133" spans="1:10" x14ac:dyDescent="0.25">
      <c r="A133" s="40" t="s">
        <v>203</v>
      </c>
      <c r="B133" s="41">
        <v>217.03111709958361</v>
      </c>
      <c r="C133" s="41"/>
      <c r="D133" s="41">
        <v>202.69391742625234</v>
      </c>
      <c r="E133" s="41">
        <v>14.33719967333127</v>
      </c>
      <c r="F133" s="41">
        <v>2.5</v>
      </c>
      <c r="G133" s="41"/>
      <c r="H133" s="41">
        <v>201.64012145996094</v>
      </c>
      <c r="I133" s="41">
        <v>15.390995639622673</v>
      </c>
      <c r="J133" s="41">
        <v>2.5</v>
      </c>
    </row>
    <row r="134" spans="1:10" x14ac:dyDescent="0.25">
      <c r="A134" s="40" t="s">
        <v>204</v>
      </c>
      <c r="B134" s="41">
        <v>212.52884809578205</v>
      </c>
      <c r="C134" s="41"/>
      <c r="D134" s="41">
        <v>204.9153634867935</v>
      </c>
      <c r="E134" s="41">
        <v>7.6134846089885571</v>
      </c>
      <c r="F134" s="41">
        <v>1.7542139403089241</v>
      </c>
      <c r="G134" s="41"/>
      <c r="H134" s="41">
        <v>198.16328430175781</v>
      </c>
      <c r="I134" s="41">
        <v>14.36556379402424</v>
      </c>
      <c r="J134" s="41">
        <v>2.5</v>
      </c>
    </row>
    <row r="135" spans="1:10" x14ac:dyDescent="0.25">
      <c r="A135" s="40" t="s">
        <v>205</v>
      </c>
      <c r="B135" s="41">
        <v>214.61167448416464</v>
      </c>
      <c r="C135" s="41"/>
      <c r="D135" s="41">
        <v>207.14093233894468</v>
      </c>
      <c r="E135" s="41">
        <v>7.4707421452199583</v>
      </c>
      <c r="F135" s="41">
        <v>1.709606920381237</v>
      </c>
      <c r="G135" s="41"/>
      <c r="H135" s="41">
        <v>202.31916809082031</v>
      </c>
      <c r="I135" s="41">
        <v>12.292506393344325</v>
      </c>
      <c r="J135" s="41">
        <v>2.5</v>
      </c>
    </row>
    <row r="136" spans="1:10" x14ac:dyDescent="0.25">
      <c r="A136" s="40" t="s">
        <v>206</v>
      </c>
      <c r="B136" s="41">
        <v>212.52518836456088</v>
      </c>
      <c r="C136" s="41"/>
      <c r="D136" s="41">
        <v>209.14199998469564</v>
      </c>
      <c r="E136" s="41">
        <v>3.3831883798652314</v>
      </c>
      <c r="F136" s="41">
        <v>0.4322463687078848</v>
      </c>
      <c r="G136" s="41"/>
      <c r="H136" s="41">
        <v>202.35932922363281</v>
      </c>
      <c r="I136" s="41">
        <v>10.165859140928063</v>
      </c>
      <c r="J136" s="41">
        <v>2.5</v>
      </c>
    </row>
    <row r="137" spans="1:10" x14ac:dyDescent="0.25">
      <c r="A137" s="40" t="s">
        <v>207</v>
      </c>
      <c r="B137" s="41">
        <v>215.88337451661434</v>
      </c>
      <c r="C137" s="41"/>
      <c r="D137" s="41">
        <v>211.22254593311968</v>
      </c>
      <c r="E137" s="41">
        <v>4.6608285834946628</v>
      </c>
      <c r="F137" s="41">
        <v>0.83150893234208212</v>
      </c>
      <c r="G137" s="41"/>
      <c r="H137" s="41">
        <v>206.23397827148437</v>
      </c>
      <c r="I137" s="41">
        <v>9.6493962451299637</v>
      </c>
      <c r="J137" s="41">
        <v>2.3904363266031137</v>
      </c>
    </row>
    <row r="138" spans="1:10" x14ac:dyDescent="0.25">
      <c r="A138" s="40" t="s">
        <v>208</v>
      </c>
      <c r="B138" s="41">
        <v>217.18176133850409</v>
      </c>
      <c r="C138" s="41"/>
      <c r="D138" s="41">
        <v>213.26745881298908</v>
      </c>
      <c r="E138" s="41">
        <v>3.9143025255150121</v>
      </c>
      <c r="F138" s="41">
        <v>0.59821953922344129</v>
      </c>
      <c r="G138" s="41"/>
      <c r="H138" s="41">
        <v>208.75326538085937</v>
      </c>
      <c r="I138" s="41">
        <v>8.4284959576447136</v>
      </c>
      <c r="J138" s="41">
        <v>2.008904986763973</v>
      </c>
    </row>
    <row r="139" spans="1:10" x14ac:dyDescent="0.25">
      <c r="A139" s="40" t="s">
        <v>209</v>
      </c>
      <c r="B139" s="41">
        <v>220.04395701892773</v>
      </c>
      <c r="C139" s="41"/>
      <c r="D139" s="41">
        <v>215.36312419009269</v>
      </c>
      <c r="E139" s="41">
        <v>4.6808328288350367</v>
      </c>
      <c r="F139" s="41">
        <v>0.83776025901094897</v>
      </c>
      <c r="G139" s="41"/>
      <c r="H139" s="41">
        <v>211.25942993164062</v>
      </c>
      <c r="I139" s="41">
        <v>8.7845270872871026</v>
      </c>
      <c r="J139" s="41">
        <v>2.1201647147772196</v>
      </c>
    </row>
    <row r="140" spans="1:10" x14ac:dyDescent="0.25">
      <c r="A140" s="40" t="s">
        <v>210</v>
      </c>
      <c r="B140" s="41">
        <v>220.46570762535916</v>
      </c>
      <c r="C140" s="41"/>
      <c r="D140" s="41">
        <v>217.37438619865486</v>
      </c>
      <c r="E140" s="41">
        <v>3.0913214267042974</v>
      </c>
      <c r="F140" s="41">
        <v>0.34103794584509295</v>
      </c>
      <c r="G140" s="41"/>
      <c r="H140" s="41">
        <v>211.87443542480469</v>
      </c>
      <c r="I140" s="41">
        <v>8.5912722005544708</v>
      </c>
      <c r="J140" s="41">
        <v>2.0597725626732721</v>
      </c>
    </row>
    <row r="141" spans="1:10" x14ac:dyDescent="0.25">
      <c r="A141" s="40" t="s">
        <v>211</v>
      </c>
      <c r="B141" s="41">
        <v>220.01017620436497</v>
      </c>
      <c r="C141" s="41"/>
      <c r="D141" s="41">
        <v>219.25540672271606</v>
      </c>
      <c r="E141" s="41">
        <v>0.754769481648907</v>
      </c>
      <c r="F141" s="41">
        <v>0</v>
      </c>
      <c r="G141" s="41"/>
      <c r="H141" s="41">
        <v>211.37393188476562</v>
      </c>
      <c r="I141" s="41">
        <v>8.6362443195993421</v>
      </c>
      <c r="J141" s="41">
        <v>2.0738263498747944</v>
      </c>
    </row>
    <row r="142" spans="1:10" x14ac:dyDescent="0.25">
      <c r="A142" s="40" t="s">
        <v>212</v>
      </c>
      <c r="B142" s="41">
        <v>226.05800198044065</v>
      </c>
      <c r="C142" s="41"/>
      <c r="D142" s="41">
        <v>221.36562613927245</v>
      </c>
      <c r="E142" s="41">
        <v>4.6923758411682002</v>
      </c>
      <c r="F142" s="41">
        <v>0.84136745036506255</v>
      </c>
      <c r="G142" s="41"/>
      <c r="H142" s="41">
        <v>218.16468811035156</v>
      </c>
      <c r="I142" s="41">
        <v>7.8933138700890879</v>
      </c>
      <c r="J142" s="41">
        <v>1.84166058440284</v>
      </c>
    </row>
    <row r="143" spans="1:10" x14ac:dyDescent="0.25">
      <c r="A143" s="40" t="s">
        <v>213</v>
      </c>
      <c r="B143" s="41">
        <v>227.32330503165113</v>
      </c>
      <c r="C143" s="41"/>
      <c r="D143" s="41">
        <v>223.43683024605141</v>
      </c>
      <c r="E143" s="41">
        <v>3.8864747855997166</v>
      </c>
      <c r="F143" s="41">
        <v>0.58952337049991144</v>
      </c>
      <c r="G143" s="41"/>
      <c r="H143" s="41">
        <v>219.8216552734375</v>
      </c>
      <c r="I143" s="41">
        <v>7.501649758213631</v>
      </c>
      <c r="J143" s="41">
        <v>1.7192655494417597</v>
      </c>
    </row>
    <row r="144" spans="1:10" x14ac:dyDescent="0.25">
      <c r="A144" s="40" t="s">
        <v>214</v>
      </c>
      <c r="B144" s="41">
        <v>229.83907647478543</v>
      </c>
      <c r="C144" s="41"/>
      <c r="D144" s="41">
        <v>225.53834798407092</v>
      </c>
      <c r="E144" s="41">
        <v>4.3007284907145049</v>
      </c>
      <c r="F144" s="41">
        <v>0.71897765334828279</v>
      </c>
      <c r="G144" s="41"/>
      <c r="H144" s="41">
        <v>221.17172241210937</v>
      </c>
      <c r="I144" s="41">
        <v>8.6673540626760541</v>
      </c>
      <c r="J144" s="41">
        <v>2.0835481445862669</v>
      </c>
    </row>
    <row r="145" spans="1:10" x14ac:dyDescent="0.25">
      <c r="A145" s="40" t="s">
        <v>215</v>
      </c>
      <c r="B145" s="41">
        <v>231.38398009242027</v>
      </c>
      <c r="C145" s="41"/>
      <c r="D145" s="41">
        <v>227.61602552758498</v>
      </c>
      <c r="E145" s="41">
        <v>3.7679545648352928</v>
      </c>
      <c r="F145" s="41">
        <v>0.552485801511029</v>
      </c>
      <c r="G145" s="41"/>
      <c r="H145" s="41">
        <v>222.95327758789062</v>
      </c>
      <c r="I145" s="41">
        <v>8.4307025045296484</v>
      </c>
      <c r="J145" s="41">
        <v>2.0095945326655151</v>
      </c>
    </row>
    <row r="146" spans="1:10" x14ac:dyDescent="0.25">
      <c r="A146" s="40" t="s">
        <v>216</v>
      </c>
      <c r="B146" s="41">
        <v>231.51836520062491</v>
      </c>
      <c r="C146" s="41"/>
      <c r="D146" s="41">
        <v>229.59315380553815</v>
      </c>
      <c r="E146" s="41">
        <v>1.9252113950867624</v>
      </c>
      <c r="F146" s="41">
        <v>0</v>
      </c>
      <c r="G146" s="41"/>
      <c r="H146" s="41">
        <v>223.05059814453125</v>
      </c>
      <c r="I146" s="41">
        <v>8.4677670560936633</v>
      </c>
      <c r="J146" s="41">
        <v>2.0211772050292698</v>
      </c>
    </row>
    <row r="147" spans="1:10" x14ac:dyDescent="0.25">
      <c r="A147" s="40" t="s">
        <v>217</v>
      </c>
      <c r="B147" s="41">
        <v>228.84337007189225</v>
      </c>
      <c r="C147" s="41"/>
      <c r="D147" s="41">
        <v>231.31864958256401</v>
      </c>
      <c r="E147" s="41">
        <v>-2.4752795106717542</v>
      </c>
      <c r="F147" s="41">
        <v>0</v>
      </c>
      <c r="G147" s="41"/>
      <c r="H147" s="41">
        <v>220.84475708007812</v>
      </c>
      <c r="I147" s="41">
        <v>7.9986129918141273</v>
      </c>
      <c r="J147" s="41">
        <v>1.8745665599419148</v>
      </c>
    </row>
    <row r="148" spans="1:10" x14ac:dyDescent="0.25">
      <c r="A148" s="40" t="s">
        <v>218</v>
      </c>
      <c r="B148" s="41">
        <v>225.02790993008489</v>
      </c>
      <c r="C148" s="41"/>
      <c r="D148" s="41">
        <v>232.73709523942736</v>
      </c>
      <c r="E148" s="41">
        <v>-7.7091853093424731</v>
      </c>
      <c r="F148" s="41">
        <v>0</v>
      </c>
      <c r="G148" s="41"/>
      <c r="H148" s="41">
        <v>218.17723083496094</v>
      </c>
      <c r="I148" s="41">
        <v>6.8506790951239509</v>
      </c>
      <c r="J148" s="41">
        <v>1.5158372172262347</v>
      </c>
    </row>
    <row r="149" spans="1:10" x14ac:dyDescent="0.25">
      <c r="A149" s="40" t="s">
        <v>219</v>
      </c>
      <c r="B149" s="41">
        <v>220.8857240687866</v>
      </c>
      <c r="C149" s="41"/>
      <c r="D149" s="41">
        <v>233.83935721299108</v>
      </c>
      <c r="E149" s="41">
        <v>-12.953633144204474</v>
      </c>
      <c r="F149" s="41">
        <v>0</v>
      </c>
      <c r="G149" s="41"/>
      <c r="H149" s="41">
        <v>216.02268981933594</v>
      </c>
      <c r="I149" s="41">
        <v>4.8630342494506635</v>
      </c>
      <c r="J149" s="41">
        <v>0.89469820295333236</v>
      </c>
    </row>
    <row r="150" spans="1:10" x14ac:dyDescent="0.25">
      <c r="A150" s="40" t="s">
        <v>220</v>
      </c>
      <c r="B150" s="41">
        <v>216.27086159327345</v>
      </c>
      <c r="C150" s="41"/>
      <c r="D150" s="41">
        <v>234.60879925640381</v>
      </c>
      <c r="E150" s="41">
        <v>-18.337937663130361</v>
      </c>
      <c r="F150" s="41">
        <v>0</v>
      </c>
      <c r="G150" s="41"/>
      <c r="H150" s="41">
        <v>213.51756286621094</v>
      </c>
      <c r="I150" s="41">
        <v>2.7532987270625142</v>
      </c>
      <c r="J150" s="41">
        <v>0.23540585220703569</v>
      </c>
    </row>
    <row r="151" spans="1:10" x14ac:dyDescent="0.25">
      <c r="A151" s="40" t="s">
        <v>221</v>
      </c>
      <c r="B151" s="41">
        <v>211.42959538802845</v>
      </c>
      <c r="C151" s="41"/>
      <c r="D151" s="41">
        <v>235.04295924769079</v>
      </c>
      <c r="E151" s="41">
        <v>-23.613363859662343</v>
      </c>
      <c r="F151" s="41">
        <v>0</v>
      </c>
      <c r="G151" s="41"/>
      <c r="H151" s="41">
        <v>210.74676513671875</v>
      </c>
      <c r="I151" s="41">
        <v>0.68283025130969577</v>
      </c>
      <c r="J151" s="41">
        <v>0</v>
      </c>
    </row>
    <row r="152" spans="1:10" x14ac:dyDescent="0.25">
      <c r="A152" s="40" t="s">
        <v>222</v>
      </c>
      <c r="B152" s="41">
        <v>209.79040270930432</v>
      </c>
      <c r="C152" s="41"/>
      <c r="D152" s="41">
        <v>235.32730620622095</v>
      </c>
      <c r="E152" s="41">
        <v>-25.536903496916636</v>
      </c>
      <c r="F152" s="41">
        <v>0</v>
      </c>
      <c r="G152" s="41"/>
      <c r="H152" s="41">
        <v>211.96510314941406</v>
      </c>
      <c r="I152" s="41">
        <v>-2.1747004401097456</v>
      </c>
      <c r="J152" s="41">
        <v>0</v>
      </c>
    </row>
    <row r="153" spans="1:10" x14ac:dyDescent="0.25">
      <c r="A153" s="40" t="s">
        <v>223</v>
      </c>
      <c r="B153" s="41">
        <v>208.45549350786553</v>
      </c>
      <c r="C153" s="41"/>
      <c r="D153" s="41">
        <v>235.4837334302313</v>
      </c>
      <c r="E153" s="41">
        <v>-27.028239922365771</v>
      </c>
      <c r="F153" s="41">
        <v>0</v>
      </c>
      <c r="G153" s="41"/>
      <c r="H153" s="41">
        <v>212.95599365234375</v>
      </c>
      <c r="I153" s="41">
        <v>-4.5005001444782238</v>
      </c>
      <c r="J153" s="41">
        <v>0</v>
      </c>
    </row>
    <row r="154" spans="1:10" x14ac:dyDescent="0.25">
      <c r="A154" s="40" t="s">
        <v>224</v>
      </c>
      <c r="B154" s="41">
        <v>205.53242076024324</v>
      </c>
      <c r="C154" s="41"/>
      <c r="D154" s="41">
        <v>235.43003648667371</v>
      </c>
      <c r="E154" s="41">
        <v>-29.897615726430473</v>
      </c>
      <c r="F154" s="41">
        <v>0</v>
      </c>
      <c r="G154" s="41"/>
      <c r="H154" s="41">
        <v>210.82254028320312</v>
      </c>
      <c r="I154" s="41">
        <v>-5.2901195229598841</v>
      </c>
      <c r="J154" s="41">
        <v>0</v>
      </c>
    </row>
    <row r="155" spans="1:10" x14ac:dyDescent="0.25">
      <c r="A155" s="40" t="s">
        <v>225</v>
      </c>
      <c r="B155" s="42">
        <v>202.18315436519592</v>
      </c>
      <c r="C155" s="42"/>
      <c r="D155" s="42">
        <v>235.14997953042356</v>
      </c>
      <c r="E155" s="42">
        <v>-32.966825165227647</v>
      </c>
      <c r="F155" s="42">
        <v>0</v>
      </c>
      <c r="G155" s="42"/>
      <c r="H155" s="42">
        <v>208.32492065429688</v>
      </c>
      <c r="I155" s="42">
        <v>-6.141766289100957</v>
      </c>
      <c r="J155" s="42">
        <v>0</v>
      </c>
    </row>
    <row r="156" spans="1:10" x14ac:dyDescent="0.25">
      <c r="A156" s="40" t="s">
        <v>226</v>
      </c>
      <c r="B156" s="42">
        <v>198.57599992099355</v>
      </c>
      <c r="C156" s="42"/>
      <c r="D156" s="42">
        <v>234.63711924483704</v>
      </c>
      <c r="E156" s="42">
        <v>-36.061119323843485</v>
      </c>
      <c r="F156" s="42">
        <v>0</v>
      </c>
      <c r="G156" s="42"/>
      <c r="H156" s="42">
        <v>206.10694885253906</v>
      </c>
      <c r="I156" s="42">
        <v>-7.5309489315455096</v>
      </c>
      <c r="J156" s="42">
        <v>0</v>
      </c>
    </row>
    <row r="157" spans="1:10" x14ac:dyDescent="0.25">
      <c r="A157" s="40" t="s">
        <v>227</v>
      </c>
      <c r="B157" s="41">
        <v>196.12966311747772</v>
      </c>
      <c r="C157" s="41"/>
      <c r="D157" s="41">
        <v>233.96296456505803</v>
      </c>
      <c r="E157" s="41">
        <v>-37.833301447580311</v>
      </c>
      <c r="F157" s="41">
        <v>0</v>
      </c>
      <c r="G157" s="41"/>
      <c r="H157" s="41">
        <v>205.39802551269531</v>
      </c>
      <c r="I157" s="41">
        <v>-9.2683623952175935</v>
      </c>
      <c r="J157" s="41">
        <v>0</v>
      </c>
    </row>
    <row r="158" spans="1:10" x14ac:dyDescent="0.25">
      <c r="A158" s="40" t="s">
        <v>228</v>
      </c>
      <c r="B158" s="41">
        <v>192.49810079143725</v>
      </c>
      <c r="C158" s="41"/>
      <c r="D158" s="41">
        <v>233.06876103026082</v>
      </c>
      <c r="E158" s="41">
        <v>-40.570660238823564</v>
      </c>
      <c r="F158" s="41">
        <v>0</v>
      </c>
      <c r="G158" s="41"/>
      <c r="H158" s="41">
        <v>203.08355712890625</v>
      </c>
      <c r="I158" s="41">
        <v>-10.585456337468997</v>
      </c>
      <c r="J158" s="41">
        <v>0</v>
      </c>
    </row>
    <row r="159" spans="1:10" x14ac:dyDescent="0.25">
      <c r="A159" s="40" t="s">
        <v>229</v>
      </c>
      <c r="B159" s="41">
        <v>189.56217755155666</v>
      </c>
      <c r="C159" s="41"/>
      <c r="D159" s="41">
        <v>232.0004124761335</v>
      </c>
      <c r="E159" s="41">
        <v>-42.438234924576847</v>
      </c>
      <c r="F159" s="41">
        <v>0</v>
      </c>
      <c r="G159" s="41"/>
      <c r="H159" s="41">
        <v>201.29353332519531</v>
      </c>
      <c r="I159" s="41">
        <v>-11.731355773638654</v>
      </c>
      <c r="J159" s="41">
        <v>0</v>
      </c>
    </row>
    <row r="160" spans="1:10" x14ac:dyDescent="0.25">
      <c r="A160" s="40" t="s">
        <v>230</v>
      </c>
      <c r="B160" s="41">
        <v>187.00254012639942</v>
      </c>
      <c r="C160" s="41"/>
      <c r="D160" s="41">
        <v>230.78517255264703</v>
      </c>
      <c r="E160" s="41">
        <v>-43.782632426247602</v>
      </c>
      <c r="F160" s="41">
        <v>0</v>
      </c>
      <c r="G160" s="41"/>
      <c r="H160" s="41">
        <v>200.27665710449219</v>
      </c>
      <c r="I160" s="41">
        <v>-13.274116978092763</v>
      </c>
      <c r="J160" s="41">
        <v>0</v>
      </c>
    </row>
    <row r="161" spans="1:10" x14ac:dyDescent="0.25">
      <c r="A161" s="40" t="s">
        <v>231</v>
      </c>
      <c r="B161" s="41">
        <v>183.78539848501333</v>
      </c>
      <c r="C161" s="41"/>
      <c r="D161" s="41">
        <v>229.39303748461197</v>
      </c>
      <c r="E161" s="41">
        <v>-45.607638999598635</v>
      </c>
      <c r="F161" s="41">
        <v>0</v>
      </c>
      <c r="G161" s="41"/>
      <c r="H161" s="41">
        <v>198.01980590820312</v>
      </c>
      <c r="I161" s="41">
        <v>-14.234407423189793</v>
      </c>
      <c r="J161" s="41">
        <v>0</v>
      </c>
    </row>
    <row r="162" spans="1:10" x14ac:dyDescent="0.25">
      <c r="A162" s="40" t="s">
        <v>232</v>
      </c>
      <c r="B162" s="41">
        <v>182.52111615178285</v>
      </c>
      <c r="C162" s="41"/>
      <c r="D162" s="41">
        <v>227.9377478245481</v>
      </c>
      <c r="E162" s="41">
        <v>-45.416631672765249</v>
      </c>
      <c r="F162" s="41">
        <v>0</v>
      </c>
      <c r="G162" s="41"/>
      <c r="H162" s="41">
        <v>198.10624694824219</v>
      </c>
      <c r="I162" s="41">
        <v>-15.585130796459339</v>
      </c>
      <c r="J162" s="41">
        <v>0</v>
      </c>
    </row>
    <row r="163" spans="1:10" x14ac:dyDescent="0.25">
      <c r="A163" s="40" t="s">
        <v>233</v>
      </c>
      <c r="B163" s="41">
        <v>180.13031618494125</v>
      </c>
      <c r="C163" s="41"/>
      <c r="D163" s="41">
        <v>226.36141486070136</v>
      </c>
      <c r="E163" s="41">
        <v>-46.231098675760109</v>
      </c>
      <c r="F163" s="41">
        <v>0</v>
      </c>
      <c r="G163" s="41"/>
      <c r="H163" s="41">
        <v>196.64833068847656</v>
      </c>
      <c r="I163" s="41">
        <v>-16.518014503535312</v>
      </c>
      <c r="J163" s="41">
        <v>0</v>
      </c>
    </row>
    <row r="164" spans="1:10" x14ac:dyDescent="0.25">
      <c r="A164" s="40" t="s">
        <v>234</v>
      </c>
      <c r="B164" s="41">
        <v>178.38539144763607</v>
      </c>
      <c r="C164" s="41"/>
      <c r="D164" s="41">
        <v>224.70475624896599</v>
      </c>
      <c r="E164" s="41">
        <v>-46.319364801329925</v>
      </c>
      <c r="F164" s="41">
        <v>0</v>
      </c>
      <c r="G164" s="41"/>
      <c r="H164" s="41">
        <v>195.33280944824219</v>
      </c>
      <c r="I164" s="41">
        <v>-16.94741800060612</v>
      </c>
      <c r="J164" s="41">
        <v>0</v>
      </c>
    </row>
    <row r="165" spans="1:10" x14ac:dyDescent="0.25">
      <c r="A165" s="40" t="s">
        <v>235</v>
      </c>
      <c r="B165" s="41">
        <v>176.36959775620466</v>
      </c>
      <c r="C165" s="41"/>
      <c r="D165" s="41">
        <v>222.95721457878017</v>
      </c>
      <c r="E165" s="41">
        <v>-46.587616822575512</v>
      </c>
      <c r="F165" s="41">
        <v>0</v>
      </c>
      <c r="G165" s="41"/>
      <c r="H165" s="41">
        <v>193.96792602539062</v>
      </c>
      <c r="I165" s="41">
        <v>-17.59832826918597</v>
      </c>
      <c r="J165" s="41">
        <v>0</v>
      </c>
    </row>
    <row r="166" spans="1:10" x14ac:dyDescent="0.25">
      <c r="A166" s="40" t="s">
        <v>236</v>
      </c>
      <c r="B166" s="41">
        <v>173.42867867875128</v>
      </c>
      <c r="C166" s="41"/>
      <c r="D166" s="41">
        <v>221.0727343959399</v>
      </c>
      <c r="E166" s="41">
        <v>-47.644055717188621</v>
      </c>
      <c r="F166" s="41">
        <v>0</v>
      </c>
      <c r="G166" s="41"/>
      <c r="H166" s="41">
        <v>191.20484924316406</v>
      </c>
      <c r="I166" s="41">
        <v>-17.77617056441278</v>
      </c>
      <c r="J166" s="41">
        <v>0</v>
      </c>
    </row>
    <row r="167" spans="1:10" x14ac:dyDescent="0.25">
      <c r="A167" s="40" t="s">
        <v>237</v>
      </c>
      <c r="B167" s="41">
        <v>170.92920396922949</v>
      </c>
      <c r="C167" s="41"/>
      <c r="D167" s="41">
        <v>219.08134329130158</v>
      </c>
      <c r="E167" s="41">
        <v>-48.152139322072088</v>
      </c>
      <c r="F167" s="41">
        <v>0</v>
      </c>
      <c r="G167" s="41"/>
      <c r="H167" s="41">
        <v>189.23677062988281</v>
      </c>
      <c r="I167" s="41">
        <v>-18.307566660653322</v>
      </c>
      <c r="J167" s="41">
        <v>0</v>
      </c>
    </row>
    <row r="168" spans="1:10" x14ac:dyDescent="0.25">
      <c r="A168" s="40" t="s">
        <v>238</v>
      </c>
      <c r="B168" s="41">
        <v>169.70523533275082</v>
      </c>
      <c r="C168" s="41"/>
      <c r="D168" s="41">
        <v>217.05790392854337</v>
      </c>
      <c r="E168" s="41">
        <v>-47.352668595792551</v>
      </c>
      <c r="F168" s="41">
        <v>0</v>
      </c>
      <c r="G168" s="41"/>
      <c r="H168" s="41">
        <v>189.16804504394531</v>
      </c>
      <c r="I168" s="41">
        <v>-19.462809711194495</v>
      </c>
      <c r="J168" s="41">
        <v>0</v>
      </c>
    </row>
    <row r="169" spans="1:10" x14ac:dyDescent="0.25">
      <c r="A169" s="40" t="s">
        <v>239</v>
      </c>
      <c r="B169" s="41">
        <v>167.71405098673969</v>
      </c>
      <c r="C169" s="41"/>
      <c r="D169" s="41">
        <v>214.96342414625869</v>
      </c>
      <c r="E169" s="41">
        <v>-47.249373159518996</v>
      </c>
      <c r="F169" s="41">
        <v>0</v>
      </c>
      <c r="G169" s="41"/>
      <c r="H169" s="41">
        <v>187.65379333496094</v>
      </c>
      <c r="I169" s="41">
        <v>-19.939742348221245</v>
      </c>
      <c r="J169" s="41">
        <v>0</v>
      </c>
    </row>
    <row r="170" spans="1:10" x14ac:dyDescent="0.25">
      <c r="A170" s="40" t="s">
        <v>240</v>
      </c>
      <c r="B170" s="41" t="s">
        <v>240</v>
      </c>
      <c r="C170" s="41"/>
      <c r="D170" s="41" t="s">
        <v>240</v>
      </c>
      <c r="E170" s="41" t="s">
        <v>240</v>
      </c>
      <c r="F170" s="41" t="s">
        <v>240</v>
      </c>
      <c r="G170" s="41"/>
      <c r="H170" s="41" t="s">
        <v>240</v>
      </c>
      <c r="I170" s="41" t="s">
        <v>240</v>
      </c>
      <c r="J170" s="41" t="s">
        <v>240</v>
      </c>
    </row>
    <row r="171" spans="1:10" x14ac:dyDescent="0.25">
      <c r="A171" s="40" t="s">
        <v>240</v>
      </c>
      <c r="B171" s="41" t="s">
        <v>240</v>
      </c>
      <c r="C171" s="41"/>
      <c r="D171" s="41" t="s">
        <v>240</v>
      </c>
      <c r="E171" s="41" t="s">
        <v>240</v>
      </c>
      <c r="F171" s="41" t="s">
        <v>240</v>
      </c>
      <c r="G171" s="41"/>
      <c r="H171" s="41" t="s">
        <v>240</v>
      </c>
      <c r="I171" s="41" t="s">
        <v>240</v>
      </c>
      <c r="J171" s="41" t="s">
        <v>240</v>
      </c>
    </row>
    <row r="172" spans="1:10" x14ac:dyDescent="0.25">
      <c r="A172" s="40" t="s">
        <v>240</v>
      </c>
      <c r="B172" s="41" t="s">
        <v>240</v>
      </c>
      <c r="C172" s="41"/>
      <c r="D172" s="41" t="s">
        <v>240</v>
      </c>
      <c r="E172" s="41" t="s">
        <v>240</v>
      </c>
      <c r="F172" s="41" t="s">
        <v>240</v>
      </c>
      <c r="G172" s="41"/>
      <c r="H172" s="41" t="s">
        <v>240</v>
      </c>
      <c r="I172" s="41" t="s">
        <v>240</v>
      </c>
      <c r="J172" s="41" t="s">
        <v>240</v>
      </c>
    </row>
    <row r="173" spans="1:10" x14ac:dyDescent="0.25">
      <c r="A173" s="40" t="s">
        <v>240</v>
      </c>
      <c r="B173" s="41" t="s">
        <v>240</v>
      </c>
      <c r="C173" s="41"/>
      <c r="D173" s="41" t="s">
        <v>240</v>
      </c>
      <c r="E173" s="41" t="s">
        <v>240</v>
      </c>
      <c r="F173" s="41" t="s">
        <v>240</v>
      </c>
      <c r="G173" s="41"/>
      <c r="H173" s="41" t="s">
        <v>240</v>
      </c>
      <c r="I173" s="41" t="s">
        <v>240</v>
      </c>
      <c r="J173" s="41" t="s">
        <v>240</v>
      </c>
    </row>
    <row r="174" spans="1:10" x14ac:dyDescent="0.25">
      <c r="A174" s="40" t="s">
        <v>240</v>
      </c>
      <c r="B174" s="41" t="s">
        <v>240</v>
      </c>
      <c r="C174" s="41"/>
      <c r="D174" s="41" t="s">
        <v>240</v>
      </c>
      <c r="E174" s="41" t="s">
        <v>240</v>
      </c>
      <c r="F174" s="41" t="s">
        <v>240</v>
      </c>
      <c r="G174" s="41"/>
      <c r="H174" s="41" t="s">
        <v>240</v>
      </c>
      <c r="I174" s="41" t="s">
        <v>240</v>
      </c>
      <c r="J174" s="41" t="s">
        <v>240</v>
      </c>
    </row>
    <row r="175" spans="1:10" x14ac:dyDescent="0.25">
      <c r="A175" s="40" t="s">
        <v>240</v>
      </c>
      <c r="B175" s="41" t="s">
        <v>240</v>
      </c>
      <c r="C175" s="41"/>
      <c r="D175" s="41" t="s">
        <v>240</v>
      </c>
      <c r="E175" s="41" t="s">
        <v>240</v>
      </c>
      <c r="F175" s="41" t="s">
        <v>240</v>
      </c>
      <c r="G175" s="41"/>
      <c r="H175" s="41" t="s">
        <v>240</v>
      </c>
      <c r="I175" s="41" t="s">
        <v>240</v>
      </c>
      <c r="J175" s="41" t="s">
        <v>240</v>
      </c>
    </row>
    <row r="176" spans="1:10" x14ac:dyDescent="0.25">
      <c r="A176" s="40" t="s">
        <v>240</v>
      </c>
      <c r="B176" s="41" t="s">
        <v>240</v>
      </c>
      <c r="C176" s="41"/>
      <c r="D176" s="41" t="s">
        <v>240</v>
      </c>
      <c r="E176" s="41" t="s">
        <v>240</v>
      </c>
      <c r="F176" s="41" t="s">
        <v>240</v>
      </c>
      <c r="G176" s="41"/>
      <c r="H176" s="41" t="s">
        <v>240</v>
      </c>
      <c r="I176" s="41" t="s">
        <v>240</v>
      </c>
      <c r="J176" s="41" t="s">
        <v>240</v>
      </c>
    </row>
    <row r="177" spans="1:10" x14ac:dyDescent="0.25">
      <c r="A177" s="40" t="s">
        <v>240</v>
      </c>
      <c r="B177" s="41" t="s">
        <v>240</v>
      </c>
      <c r="C177" s="41"/>
      <c r="D177" s="41" t="s">
        <v>240</v>
      </c>
      <c r="E177" s="41" t="s">
        <v>240</v>
      </c>
      <c r="F177" s="41" t="s">
        <v>240</v>
      </c>
      <c r="G177" s="41"/>
      <c r="H177" s="41" t="s">
        <v>240</v>
      </c>
      <c r="I177" s="41" t="s">
        <v>240</v>
      </c>
      <c r="J177" s="41" t="s">
        <v>240</v>
      </c>
    </row>
    <row r="178" spans="1:10" x14ac:dyDescent="0.25">
      <c r="A178" s="40" t="s">
        <v>240</v>
      </c>
      <c r="B178" s="41" t="s">
        <v>240</v>
      </c>
      <c r="C178" s="41"/>
      <c r="D178" s="41" t="s">
        <v>240</v>
      </c>
      <c r="E178" s="41" t="s">
        <v>240</v>
      </c>
      <c r="F178" s="41" t="s">
        <v>240</v>
      </c>
      <c r="G178" s="41"/>
      <c r="H178" s="41" t="s">
        <v>240</v>
      </c>
      <c r="I178" s="41" t="s">
        <v>240</v>
      </c>
      <c r="J178" s="41" t="s">
        <v>240</v>
      </c>
    </row>
    <row r="179" spans="1:10" x14ac:dyDescent="0.25">
      <c r="A179" s="40" t="s">
        <v>240</v>
      </c>
      <c r="B179" s="41" t="s">
        <v>240</v>
      </c>
      <c r="C179" s="41"/>
      <c r="D179" s="41" t="s">
        <v>240</v>
      </c>
      <c r="E179" s="41" t="s">
        <v>240</v>
      </c>
      <c r="F179" s="41" t="s">
        <v>240</v>
      </c>
      <c r="G179" s="41"/>
      <c r="H179" s="41" t="s">
        <v>240</v>
      </c>
      <c r="I179" s="41" t="s">
        <v>240</v>
      </c>
      <c r="J179" s="41" t="s">
        <v>240</v>
      </c>
    </row>
    <row r="180" spans="1:10" x14ac:dyDescent="0.25">
      <c r="A180" s="40" t="s">
        <v>240</v>
      </c>
      <c r="B180" s="41" t="s">
        <v>240</v>
      </c>
      <c r="C180" s="41"/>
      <c r="D180" s="41" t="s">
        <v>240</v>
      </c>
      <c r="E180" s="41" t="s">
        <v>240</v>
      </c>
      <c r="F180" s="41" t="s">
        <v>240</v>
      </c>
      <c r="G180" s="41"/>
      <c r="H180" s="41" t="s">
        <v>240</v>
      </c>
      <c r="I180" s="41" t="s">
        <v>240</v>
      </c>
      <c r="J180" s="41" t="s">
        <v>240</v>
      </c>
    </row>
    <row r="181" spans="1:10" x14ac:dyDescent="0.25">
      <c r="A181" s="40" t="s">
        <v>240</v>
      </c>
      <c r="B181" s="41" t="s">
        <v>240</v>
      </c>
      <c r="C181" s="41"/>
      <c r="D181" s="41" t="s">
        <v>240</v>
      </c>
      <c r="E181" s="41" t="s">
        <v>240</v>
      </c>
      <c r="F181" s="41" t="s">
        <v>240</v>
      </c>
      <c r="G181" s="41"/>
      <c r="H181" s="41" t="s">
        <v>240</v>
      </c>
      <c r="I181" s="41" t="s">
        <v>240</v>
      </c>
      <c r="J181" s="41" t="s">
        <v>240</v>
      </c>
    </row>
    <row r="182" spans="1:10" x14ac:dyDescent="0.25">
      <c r="A182" s="40" t="s">
        <v>240</v>
      </c>
      <c r="B182" s="41" t="s">
        <v>240</v>
      </c>
      <c r="C182" s="41"/>
      <c r="D182" s="41" t="s">
        <v>240</v>
      </c>
      <c r="E182" s="41" t="s">
        <v>240</v>
      </c>
      <c r="F182" s="41" t="s">
        <v>240</v>
      </c>
      <c r="G182" s="41"/>
      <c r="H182" s="41" t="s">
        <v>240</v>
      </c>
      <c r="I182" s="41" t="s">
        <v>240</v>
      </c>
      <c r="J182" s="41" t="s">
        <v>240</v>
      </c>
    </row>
    <row r="183" spans="1:10" x14ac:dyDescent="0.25">
      <c r="A183" s="40" t="s">
        <v>240</v>
      </c>
      <c r="B183" s="41" t="s">
        <v>240</v>
      </c>
      <c r="C183" s="41"/>
      <c r="D183" s="41" t="s">
        <v>240</v>
      </c>
      <c r="E183" s="41" t="s">
        <v>240</v>
      </c>
      <c r="F183" s="41" t="s">
        <v>240</v>
      </c>
      <c r="G183" s="41"/>
      <c r="H183" s="41" t="s">
        <v>240</v>
      </c>
      <c r="I183" s="41" t="s">
        <v>240</v>
      </c>
      <c r="J183" s="41" t="s">
        <v>240</v>
      </c>
    </row>
    <row r="184" spans="1:10" x14ac:dyDescent="0.25">
      <c r="A184" s="40" t="s">
        <v>240</v>
      </c>
      <c r="B184" s="41" t="s">
        <v>240</v>
      </c>
      <c r="C184" s="41"/>
      <c r="D184" s="41" t="s">
        <v>240</v>
      </c>
      <c r="E184" s="41" t="s">
        <v>240</v>
      </c>
      <c r="F184" s="41" t="s">
        <v>240</v>
      </c>
      <c r="G184" s="41"/>
      <c r="H184" s="41" t="s">
        <v>240</v>
      </c>
      <c r="I184" s="41" t="s">
        <v>240</v>
      </c>
      <c r="J184" s="41" t="s">
        <v>240</v>
      </c>
    </row>
    <row r="185" spans="1:10" x14ac:dyDescent="0.25">
      <c r="A185" s="40" t="s">
        <v>240</v>
      </c>
      <c r="B185" s="41" t="s">
        <v>240</v>
      </c>
      <c r="C185" s="41"/>
      <c r="D185" s="41" t="s">
        <v>240</v>
      </c>
      <c r="E185" s="41" t="s">
        <v>240</v>
      </c>
      <c r="F185" s="41" t="s">
        <v>240</v>
      </c>
      <c r="G185" s="41"/>
      <c r="H185" s="41" t="s">
        <v>240</v>
      </c>
      <c r="I185" s="41" t="s">
        <v>240</v>
      </c>
      <c r="J185" s="41" t="s">
        <v>240</v>
      </c>
    </row>
    <row r="186" spans="1:10" x14ac:dyDescent="0.25">
      <c r="A186" s="40" t="s">
        <v>240</v>
      </c>
      <c r="B186" s="41" t="s">
        <v>240</v>
      </c>
      <c r="C186" s="41"/>
      <c r="D186" s="41" t="s">
        <v>240</v>
      </c>
      <c r="E186" s="41" t="s">
        <v>240</v>
      </c>
      <c r="F186" s="41" t="s">
        <v>240</v>
      </c>
      <c r="G186" s="41"/>
      <c r="H186" s="41" t="s">
        <v>240</v>
      </c>
      <c r="I186" s="41" t="s">
        <v>240</v>
      </c>
      <c r="J186" s="41" t="s">
        <v>240</v>
      </c>
    </row>
    <row r="187" spans="1:10" x14ac:dyDescent="0.25">
      <c r="A187" s="40" t="s">
        <v>240</v>
      </c>
      <c r="B187" s="41" t="s">
        <v>240</v>
      </c>
      <c r="C187" s="41"/>
      <c r="D187" s="41" t="s">
        <v>240</v>
      </c>
      <c r="E187" s="41" t="s">
        <v>240</v>
      </c>
      <c r="F187" s="41" t="s">
        <v>240</v>
      </c>
      <c r="G187" s="41"/>
      <c r="H187" s="41" t="s">
        <v>240</v>
      </c>
      <c r="I187" s="41" t="s">
        <v>240</v>
      </c>
      <c r="J187" s="41" t="s">
        <v>240</v>
      </c>
    </row>
    <row r="188" spans="1:10" x14ac:dyDescent="0.25">
      <c r="A188" s="40" t="s">
        <v>240</v>
      </c>
      <c r="B188" s="41" t="s">
        <v>240</v>
      </c>
      <c r="C188" s="41"/>
      <c r="D188" s="41" t="s">
        <v>240</v>
      </c>
      <c r="E188" s="41" t="s">
        <v>240</v>
      </c>
      <c r="F188" s="41" t="s">
        <v>240</v>
      </c>
      <c r="G188" s="41"/>
      <c r="H188" s="41" t="s">
        <v>240</v>
      </c>
      <c r="I188" s="41" t="s">
        <v>240</v>
      </c>
      <c r="J188" s="41" t="s">
        <v>240</v>
      </c>
    </row>
    <row r="189" spans="1:10" x14ac:dyDescent="0.25">
      <c r="A189" s="40" t="s">
        <v>240</v>
      </c>
      <c r="B189" s="41" t="s">
        <v>240</v>
      </c>
      <c r="C189" s="41"/>
      <c r="D189" s="41" t="s">
        <v>240</v>
      </c>
      <c r="E189" s="41" t="s">
        <v>240</v>
      </c>
      <c r="F189" s="41" t="s">
        <v>240</v>
      </c>
      <c r="G189" s="41"/>
      <c r="H189" s="41" t="s">
        <v>240</v>
      </c>
      <c r="I189" s="41" t="s">
        <v>240</v>
      </c>
      <c r="J189" s="41" t="s">
        <v>240</v>
      </c>
    </row>
    <row r="190" spans="1:10" x14ac:dyDescent="0.25">
      <c r="A190" s="40" t="s">
        <v>240</v>
      </c>
      <c r="B190" s="41" t="s">
        <v>240</v>
      </c>
      <c r="C190" s="41"/>
      <c r="D190" s="41" t="s">
        <v>240</v>
      </c>
      <c r="E190" s="41" t="s">
        <v>240</v>
      </c>
      <c r="F190" s="41" t="s">
        <v>240</v>
      </c>
      <c r="G190" s="41"/>
      <c r="H190" s="41" t="s">
        <v>240</v>
      </c>
      <c r="I190" s="41" t="s">
        <v>240</v>
      </c>
      <c r="J190" s="41" t="s">
        <v>240</v>
      </c>
    </row>
    <row r="191" spans="1:10" x14ac:dyDescent="0.25">
      <c r="A191" s="40" t="s">
        <v>240</v>
      </c>
      <c r="B191" s="41" t="s">
        <v>240</v>
      </c>
      <c r="C191" s="41"/>
      <c r="D191" s="41" t="s">
        <v>240</v>
      </c>
      <c r="E191" s="41" t="s">
        <v>240</v>
      </c>
      <c r="F191" s="41" t="s">
        <v>240</v>
      </c>
      <c r="G191" s="41"/>
      <c r="H191" s="41" t="s">
        <v>240</v>
      </c>
      <c r="I191" s="41" t="s">
        <v>240</v>
      </c>
      <c r="J191" s="41" t="s">
        <v>240</v>
      </c>
    </row>
    <row r="192" spans="1:10" x14ac:dyDescent="0.25">
      <c r="A192" s="40" t="s">
        <v>240</v>
      </c>
      <c r="B192" s="41" t="s">
        <v>240</v>
      </c>
      <c r="C192" s="41"/>
      <c r="D192" s="41" t="s">
        <v>240</v>
      </c>
      <c r="E192" s="41" t="s">
        <v>240</v>
      </c>
      <c r="F192" s="41" t="s">
        <v>240</v>
      </c>
      <c r="G192" s="41"/>
      <c r="H192" s="41" t="s">
        <v>240</v>
      </c>
      <c r="I192" s="41" t="s">
        <v>240</v>
      </c>
      <c r="J192" s="41" t="s">
        <v>240</v>
      </c>
    </row>
    <row r="193" spans="1:10" x14ac:dyDescent="0.25">
      <c r="A193" s="40" t="s">
        <v>240</v>
      </c>
      <c r="B193" s="41" t="s">
        <v>240</v>
      </c>
      <c r="C193" s="41"/>
      <c r="D193" s="41" t="s">
        <v>240</v>
      </c>
      <c r="E193" s="41" t="s">
        <v>240</v>
      </c>
      <c r="F193" s="41" t="s">
        <v>240</v>
      </c>
      <c r="G193" s="41"/>
      <c r="H193" s="41" t="s">
        <v>240</v>
      </c>
      <c r="I193" s="41" t="s">
        <v>240</v>
      </c>
      <c r="J193" s="41" t="s">
        <v>240</v>
      </c>
    </row>
    <row r="194" spans="1:10" x14ac:dyDescent="0.25">
      <c r="A194" s="40" t="s">
        <v>240</v>
      </c>
      <c r="B194" s="41" t="s">
        <v>240</v>
      </c>
      <c r="C194" s="41"/>
      <c r="D194" s="41" t="s">
        <v>240</v>
      </c>
      <c r="E194" s="41" t="s">
        <v>240</v>
      </c>
      <c r="F194" s="41" t="s">
        <v>240</v>
      </c>
      <c r="G194" s="41"/>
      <c r="H194" s="41" t="s">
        <v>240</v>
      </c>
      <c r="I194" s="41" t="s">
        <v>240</v>
      </c>
      <c r="J194" s="41" t="s">
        <v>240</v>
      </c>
    </row>
    <row r="195" spans="1:10" x14ac:dyDescent="0.25">
      <c r="A195" s="40" t="s">
        <v>240</v>
      </c>
      <c r="B195" s="41" t="s">
        <v>240</v>
      </c>
      <c r="C195" s="41"/>
      <c r="D195" s="41" t="s">
        <v>240</v>
      </c>
      <c r="E195" s="41" t="s">
        <v>240</v>
      </c>
      <c r="F195" s="41" t="s">
        <v>240</v>
      </c>
      <c r="G195" s="41"/>
      <c r="H195" s="41" t="s">
        <v>240</v>
      </c>
      <c r="I195" s="41" t="s">
        <v>240</v>
      </c>
      <c r="J195" s="41" t="s">
        <v>240</v>
      </c>
    </row>
    <row r="196" spans="1:10" x14ac:dyDescent="0.25">
      <c r="A196" s="40" t="s">
        <v>240</v>
      </c>
      <c r="B196" s="41" t="s">
        <v>240</v>
      </c>
      <c r="C196" s="41"/>
      <c r="D196" s="41" t="s">
        <v>240</v>
      </c>
      <c r="E196" s="41" t="s">
        <v>240</v>
      </c>
      <c r="F196" s="41" t="s">
        <v>240</v>
      </c>
      <c r="G196" s="41"/>
      <c r="H196" s="41" t="s">
        <v>240</v>
      </c>
      <c r="I196" s="41" t="s">
        <v>240</v>
      </c>
      <c r="J196" s="41" t="s">
        <v>240</v>
      </c>
    </row>
    <row r="197" spans="1:10" x14ac:dyDescent="0.25">
      <c r="A197" s="40" t="s">
        <v>240</v>
      </c>
      <c r="B197" s="41" t="s">
        <v>240</v>
      </c>
      <c r="C197" s="41"/>
      <c r="D197" s="41" t="s">
        <v>240</v>
      </c>
      <c r="E197" s="41" t="s">
        <v>240</v>
      </c>
      <c r="F197" s="41" t="s">
        <v>240</v>
      </c>
      <c r="G197" s="41"/>
      <c r="H197" s="41" t="s">
        <v>240</v>
      </c>
      <c r="I197" s="41" t="s">
        <v>240</v>
      </c>
      <c r="J197" s="41" t="s">
        <v>240</v>
      </c>
    </row>
    <row r="198" spans="1:10" x14ac:dyDescent="0.25">
      <c r="A198" s="40" t="s">
        <v>240</v>
      </c>
      <c r="B198" s="41" t="s">
        <v>240</v>
      </c>
      <c r="C198" s="41"/>
      <c r="D198" s="41" t="s">
        <v>240</v>
      </c>
      <c r="E198" s="41" t="s">
        <v>240</v>
      </c>
      <c r="F198" s="41" t="s">
        <v>240</v>
      </c>
      <c r="G198" s="41"/>
      <c r="H198" s="41" t="s">
        <v>240</v>
      </c>
      <c r="I198" s="41" t="s">
        <v>240</v>
      </c>
      <c r="J198" s="41" t="s">
        <v>240</v>
      </c>
    </row>
    <row r="199" spans="1:10" x14ac:dyDescent="0.25">
      <c r="A199" s="40" t="s">
        <v>240</v>
      </c>
      <c r="B199" s="41" t="s">
        <v>240</v>
      </c>
      <c r="C199" s="41"/>
      <c r="D199" s="41" t="s">
        <v>240</v>
      </c>
      <c r="E199" s="41" t="s">
        <v>240</v>
      </c>
      <c r="F199" s="41" t="s">
        <v>240</v>
      </c>
      <c r="G199" s="41"/>
      <c r="H199" s="41" t="s">
        <v>240</v>
      </c>
      <c r="I199" s="41" t="s">
        <v>240</v>
      </c>
      <c r="J199" s="41" t="s">
        <v>240</v>
      </c>
    </row>
    <row r="200" spans="1:10" x14ac:dyDescent="0.25">
      <c r="A200" s="40" t="s">
        <v>240</v>
      </c>
      <c r="B200" s="41" t="s">
        <v>240</v>
      </c>
      <c r="C200" s="41"/>
      <c r="D200" s="41" t="s">
        <v>240</v>
      </c>
      <c r="E200" s="41" t="s">
        <v>240</v>
      </c>
      <c r="F200" s="41" t="s">
        <v>240</v>
      </c>
      <c r="G200" s="41"/>
      <c r="H200" s="41" t="s">
        <v>240</v>
      </c>
      <c r="I200" s="41" t="s">
        <v>240</v>
      </c>
      <c r="J200" s="41" t="s">
        <v>240</v>
      </c>
    </row>
    <row r="201" spans="1:10" x14ac:dyDescent="0.25">
      <c r="A201" s="40" t="s">
        <v>240</v>
      </c>
      <c r="B201" s="41" t="s">
        <v>240</v>
      </c>
      <c r="C201" s="41"/>
      <c r="D201" s="41" t="s">
        <v>240</v>
      </c>
      <c r="E201" s="41" t="s">
        <v>240</v>
      </c>
      <c r="F201" s="41" t="s">
        <v>240</v>
      </c>
      <c r="G201" s="41"/>
      <c r="H201" s="41" t="s">
        <v>240</v>
      </c>
      <c r="I201" s="41" t="s">
        <v>240</v>
      </c>
      <c r="J201" s="41" t="s">
        <v>240</v>
      </c>
    </row>
    <row r="202" spans="1:10" x14ac:dyDescent="0.25">
      <c r="A202" s="40" t="s">
        <v>240</v>
      </c>
      <c r="B202" s="41" t="s">
        <v>240</v>
      </c>
      <c r="C202" s="41"/>
      <c r="D202" s="41" t="s">
        <v>240</v>
      </c>
      <c r="E202" s="41" t="s">
        <v>240</v>
      </c>
      <c r="F202" s="41" t="s">
        <v>240</v>
      </c>
      <c r="G202" s="41"/>
      <c r="H202" s="41" t="s">
        <v>240</v>
      </c>
      <c r="I202" s="41" t="s">
        <v>240</v>
      </c>
      <c r="J202" s="41" t="s">
        <v>240</v>
      </c>
    </row>
    <row r="203" spans="1:10" x14ac:dyDescent="0.25">
      <c r="A203" s="40" t="s">
        <v>240</v>
      </c>
      <c r="B203" s="41" t="s">
        <v>240</v>
      </c>
      <c r="C203" s="41"/>
      <c r="D203" s="41" t="s">
        <v>240</v>
      </c>
      <c r="E203" s="41" t="s">
        <v>240</v>
      </c>
      <c r="F203" s="41" t="s">
        <v>240</v>
      </c>
      <c r="G203" s="41"/>
      <c r="H203" s="41" t="s">
        <v>240</v>
      </c>
      <c r="I203" s="41" t="s">
        <v>240</v>
      </c>
      <c r="J203" s="41" t="s">
        <v>240</v>
      </c>
    </row>
    <row r="204" spans="1:10" x14ac:dyDescent="0.25">
      <c r="A204" s="40" t="s">
        <v>240</v>
      </c>
      <c r="B204" s="41" t="s">
        <v>240</v>
      </c>
      <c r="C204" s="41"/>
      <c r="D204" s="41" t="s">
        <v>240</v>
      </c>
      <c r="E204" s="41" t="s">
        <v>240</v>
      </c>
      <c r="F204" s="41" t="s">
        <v>240</v>
      </c>
      <c r="G204" s="41"/>
      <c r="H204" s="41" t="s">
        <v>240</v>
      </c>
      <c r="I204" s="41" t="s">
        <v>240</v>
      </c>
      <c r="J204" s="41" t="s">
        <v>240</v>
      </c>
    </row>
    <row r="205" spans="1:10" x14ac:dyDescent="0.25">
      <c r="A205" s="40" t="s">
        <v>240</v>
      </c>
      <c r="B205" s="41" t="s">
        <v>240</v>
      </c>
      <c r="C205" s="41"/>
      <c r="D205" s="41" t="s">
        <v>240</v>
      </c>
      <c r="E205" s="41" t="s">
        <v>240</v>
      </c>
      <c r="F205" s="41" t="s">
        <v>240</v>
      </c>
      <c r="G205" s="41"/>
      <c r="H205" s="41" t="s">
        <v>240</v>
      </c>
      <c r="I205" s="41" t="s">
        <v>240</v>
      </c>
      <c r="J205" s="41" t="s">
        <v>240</v>
      </c>
    </row>
    <row r="206" spans="1:10" x14ac:dyDescent="0.25">
      <c r="A206" s="40" t="s">
        <v>240</v>
      </c>
      <c r="B206" s="41" t="s">
        <v>240</v>
      </c>
      <c r="C206" s="41"/>
      <c r="D206" s="41" t="s">
        <v>240</v>
      </c>
      <c r="E206" s="41" t="s">
        <v>240</v>
      </c>
      <c r="F206" s="41" t="s">
        <v>240</v>
      </c>
      <c r="G206" s="41"/>
      <c r="H206" s="41" t="s">
        <v>240</v>
      </c>
      <c r="I206" s="41" t="s">
        <v>240</v>
      </c>
      <c r="J206" s="41" t="s">
        <v>240</v>
      </c>
    </row>
    <row r="207" spans="1:10" x14ac:dyDescent="0.25">
      <c r="A207" s="40" t="s">
        <v>240</v>
      </c>
      <c r="B207" s="41" t="s">
        <v>240</v>
      </c>
      <c r="C207" s="41"/>
      <c r="D207" s="41" t="s">
        <v>240</v>
      </c>
      <c r="E207" s="41" t="s">
        <v>240</v>
      </c>
      <c r="F207" s="41" t="s">
        <v>240</v>
      </c>
      <c r="G207" s="41"/>
      <c r="H207" s="41" t="s">
        <v>240</v>
      </c>
      <c r="I207" s="41" t="s">
        <v>240</v>
      </c>
      <c r="J207" s="41" t="s">
        <v>240</v>
      </c>
    </row>
    <row r="208" spans="1:10" x14ac:dyDescent="0.25">
      <c r="A208" s="40" t="s">
        <v>240</v>
      </c>
      <c r="B208" s="41" t="s">
        <v>240</v>
      </c>
      <c r="C208" s="41"/>
      <c r="D208" s="41" t="s">
        <v>240</v>
      </c>
      <c r="E208" s="41" t="s">
        <v>240</v>
      </c>
      <c r="F208" s="41" t="s">
        <v>240</v>
      </c>
      <c r="G208" s="41"/>
      <c r="H208" s="41" t="s">
        <v>240</v>
      </c>
      <c r="I208" s="41" t="s">
        <v>240</v>
      </c>
      <c r="J208" s="41" t="s">
        <v>240</v>
      </c>
    </row>
    <row r="209" spans="1:10" x14ac:dyDescent="0.25">
      <c r="A209" s="40" t="s">
        <v>240</v>
      </c>
      <c r="B209" s="41" t="s">
        <v>240</v>
      </c>
      <c r="C209" s="41"/>
      <c r="D209" s="41" t="s">
        <v>240</v>
      </c>
      <c r="E209" s="41" t="s">
        <v>240</v>
      </c>
      <c r="F209" s="41" t="s">
        <v>240</v>
      </c>
      <c r="G209" s="41"/>
      <c r="H209" s="41" t="s">
        <v>240</v>
      </c>
      <c r="I209" s="41" t="s">
        <v>240</v>
      </c>
      <c r="J209" s="41" t="s">
        <v>240</v>
      </c>
    </row>
    <row r="210" spans="1:10" x14ac:dyDescent="0.25">
      <c r="A210" s="40" t="s">
        <v>240</v>
      </c>
      <c r="B210" s="41" t="s">
        <v>240</v>
      </c>
      <c r="C210" s="41"/>
      <c r="D210" s="41" t="s">
        <v>240</v>
      </c>
      <c r="E210" s="41" t="s">
        <v>240</v>
      </c>
      <c r="F210" s="41" t="s">
        <v>240</v>
      </c>
      <c r="G210" s="41"/>
      <c r="H210" s="41" t="s">
        <v>240</v>
      </c>
      <c r="I210" s="41" t="s">
        <v>240</v>
      </c>
      <c r="J210" s="41" t="s">
        <v>240</v>
      </c>
    </row>
    <row r="211" spans="1:10" x14ac:dyDescent="0.25">
      <c r="A211" s="40" t="s">
        <v>240</v>
      </c>
      <c r="B211" s="41" t="s">
        <v>240</v>
      </c>
      <c r="C211" s="41"/>
      <c r="D211" s="41" t="s">
        <v>240</v>
      </c>
      <c r="E211" s="41" t="s">
        <v>240</v>
      </c>
      <c r="F211" s="41" t="s">
        <v>240</v>
      </c>
      <c r="G211" s="41"/>
      <c r="H211" s="41" t="s">
        <v>240</v>
      </c>
      <c r="I211" s="41" t="s">
        <v>240</v>
      </c>
      <c r="J211" s="41" t="s">
        <v>240</v>
      </c>
    </row>
    <row r="212" spans="1:10" x14ac:dyDescent="0.25">
      <c r="A212" s="40" t="s">
        <v>240</v>
      </c>
      <c r="B212" s="41" t="s">
        <v>240</v>
      </c>
      <c r="C212" s="41"/>
      <c r="D212" s="41" t="s">
        <v>240</v>
      </c>
      <c r="E212" s="41" t="s">
        <v>240</v>
      </c>
      <c r="F212" s="41" t="s">
        <v>240</v>
      </c>
      <c r="G212" s="41"/>
      <c r="H212" s="41" t="s">
        <v>240</v>
      </c>
      <c r="I212" s="41" t="s">
        <v>240</v>
      </c>
      <c r="J212" s="41" t="s">
        <v>240</v>
      </c>
    </row>
    <row r="213" spans="1:10" x14ac:dyDescent="0.25">
      <c r="A213" s="40" t="s">
        <v>240</v>
      </c>
      <c r="B213" s="41" t="s">
        <v>240</v>
      </c>
      <c r="C213" s="41"/>
      <c r="D213" s="41" t="s">
        <v>240</v>
      </c>
      <c r="E213" s="41" t="s">
        <v>240</v>
      </c>
      <c r="F213" s="41" t="s">
        <v>240</v>
      </c>
      <c r="G213" s="41"/>
      <c r="H213" s="41" t="s">
        <v>240</v>
      </c>
      <c r="I213" s="41" t="s">
        <v>240</v>
      </c>
      <c r="J213" s="41" t="s">
        <v>240</v>
      </c>
    </row>
    <row r="214" spans="1:10" x14ac:dyDescent="0.25">
      <c r="A214" s="40" t="s">
        <v>240</v>
      </c>
      <c r="B214" s="41" t="s">
        <v>240</v>
      </c>
      <c r="C214" s="41"/>
      <c r="D214" s="41" t="s">
        <v>240</v>
      </c>
      <c r="E214" s="41" t="s">
        <v>240</v>
      </c>
      <c r="F214" s="41" t="s">
        <v>240</v>
      </c>
      <c r="G214" s="41"/>
      <c r="H214" s="41" t="s">
        <v>240</v>
      </c>
      <c r="I214" s="41" t="s">
        <v>240</v>
      </c>
      <c r="J214" s="41" t="s">
        <v>240</v>
      </c>
    </row>
    <row r="215" spans="1:10" x14ac:dyDescent="0.25">
      <c r="A215" s="40" t="s">
        <v>240</v>
      </c>
      <c r="B215" s="41" t="s">
        <v>240</v>
      </c>
      <c r="C215" s="41"/>
      <c r="D215" s="41" t="s">
        <v>240</v>
      </c>
      <c r="E215" s="41" t="s">
        <v>240</v>
      </c>
      <c r="F215" s="41" t="s">
        <v>240</v>
      </c>
      <c r="G215" s="41"/>
      <c r="H215" s="41" t="s">
        <v>240</v>
      </c>
      <c r="I215" s="41" t="s">
        <v>240</v>
      </c>
      <c r="J215" s="41" t="s">
        <v>240</v>
      </c>
    </row>
    <row r="216" spans="1:10" x14ac:dyDescent="0.25">
      <c r="A216" s="40" t="s">
        <v>240</v>
      </c>
      <c r="B216" s="41" t="s">
        <v>240</v>
      </c>
      <c r="C216" s="41"/>
      <c r="D216" s="41" t="s">
        <v>240</v>
      </c>
      <c r="E216" s="41" t="s">
        <v>240</v>
      </c>
      <c r="F216" s="41" t="s">
        <v>240</v>
      </c>
      <c r="G216" s="41"/>
      <c r="H216" s="41" t="s">
        <v>240</v>
      </c>
      <c r="I216" s="41" t="s">
        <v>240</v>
      </c>
      <c r="J216" s="41" t="s">
        <v>240</v>
      </c>
    </row>
    <row r="217" spans="1:10" x14ac:dyDescent="0.25">
      <c r="A217" s="40" t="s">
        <v>240</v>
      </c>
      <c r="B217" s="41" t="s">
        <v>240</v>
      </c>
      <c r="C217" s="41"/>
      <c r="D217" s="41" t="s">
        <v>240</v>
      </c>
      <c r="E217" s="41" t="s">
        <v>240</v>
      </c>
      <c r="F217" s="41" t="s">
        <v>240</v>
      </c>
      <c r="G217" s="41"/>
      <c r="H217" s="41" t="s">
        <v>240</v>
      </c>
      <c r="I217" s="41" t="s">
        <v>240</v>
      </c>
      <c r="J217" s="41" t="s">
        <v>240</v>
      </c>
    </row>
    <row r="218" spans="1:10" x14ac:dyDescent="0.25">
      <c r="A218" s="40" t="s">
        <v>240</v>
      </c>
      <c r="B218" s="41" t="s">
        <v>240</v>
      </c>
      <c r="C218" s="41"/>
      <c r="D218" s="41" t="s">
        <v>240</v>
      </c>
      <c r="E218" s="41" t="s">
        <v>240</v>
      </c>
      <c r="F218" s="41" t="s">
        <v>240</v>
      </c>
      <c r="G218" s="41"/>
      <c r="H218" s="41" t="s">
        <v>240</v>
      </c>
      <c r="I218" s="41" t="s">
        <v>240</v>
      </c>
      <c r="J218" s="41" t="s">
        <v>240</v>
      </c>
    </row>
    <row r="219" spans="1:10" x14ac:dyDescent="0.25">
      <c r="A219" s="40" t="s">
        <v>240</v>
      </c>
      <c r="B219" s="41" t="s">
        <v>240</v>
      </c>
      <c r="C219" s="41"/>
      <c r="D219" s="41" t="s">
        <v>240</v>
      </c>
      <c r="E219" s="41" t="s">
        <v>240</v>
      </c>
      <c r="F219" s="41" t="s">
        <v>240</v>
      </c>
      <c r="G219" s="41"/>
      <c r="H219" s="41" t="s">
        <v>240</v>
      </c>
      <c r="I219" s="41" t="s">
        <v>240</v>
      </c>
      <c r="J219" s="41" t="s">
        <v>240</v>
      </c>
    </row>
    <row r="220" spans="1:10" x14ac:dyDescent="0.25">
      <c r="A220" s="40" t="s">
        <v>240</v>
      </c>
      <c r="B220" s="41" t="s">
        <v>240</v>
      </c>
      <c r="C220" s="41"/>
      <c r="D220" s="41" t="s">
        <v>240</v>
      </c>
      <c r="E220" s="41" t="s">
        <v>240</v>
      </c>
      <c r="F220" s="41" t="s">
        <v>240</v>
      </c>
      <c r="G220" s="41"/>
      <c r="H220" s="41" t="s">
        <v>240</v>
      </c>
      <c r="I220" s="41" t="s">
        <v>240</v>
      </c>
      <c r="J220" s="41" t="s">
        <v>240</v>
      </c>
    </row>
    <row r="221" spans="1:10" x14ac:dyDescent="0.25">
      <c r="A221" s="40" t="s">
        <v>240</v>
      </c>
      <c r="B221" s="41" t="s">
        <v>240</v>
      </c>
      <c r="C221" s="41"/>
      <c r="D221" s="41" t="s">
        <v>240</v>
      </c>
      <c r="E221" s="41" t="s">
        <v>240</v>
      </c>
      <c r="F221" s="41" t="s">
        <v>240</v>
      </c>
      <c r="G221" s="41"/>
      <c r="H221" s="41" t="s">
        <v>240</v>
      </c>
      <c r="I221" s="41" t="s">
        <v>240</v>
      </c>
      <c r="J221" s="41" t="s">
        <v>240</v>
      </c>
    </row>
    <row r="222" spans="1:10" x14ac:dyDescent="0.25">
      <c r="A222" s="40" t="s">
        <v>240</v>
      </c>
      <c r="B222" s="41" t="s">
        <v>240</v>
      </c>
      <c r="C222" s="41"/>
      <c r="D222" s="41" t="s">
        <v>240</v>
      </c>
      <c r="E222" s="41" t="s">
        <v>240</v>
      </c>
      <c r="F222" s="41" t="s">
        <v>240</v>
      </c>
      <c r="G222" s="41"/>
      <c r="H222" s="41" t="s">
        <v>240</v>
      </c>
      <c r="I222" s="41" t="s">
        <v>240</v>
      </c>
      <c r="J222" s="41" t="s">
        <v>240</v>
      </c>
    </row>
    <row r="223" spans="1:10" x14ac:dyDescent="0.25">
      <c r="A223" s="40" t="s">
        <v>240</v>
      </c>
      <c r="B223" s="41" t="s">
        <v>240</v>
      </c>
      <c r="C223" s="41"/>
      <c r="D223" s="41" t="s">
        <v>240</v>
      </c>
      <c r="E223" s="41" t="s">
        <v>240</v>
      </c>
      <c r="F223" s="41" t="s">
        <v>240</v>
      </c>
      <c r="G223" s="41"/>
      <c r="H223" s="41" t="s">
        <v>240</v>
      </c>
      <c r="I223" s="41" t="s">
        <v>240</v>
      </c>
      <c r="J223" s="41" t="s">
        <v>240</v>
      </c>
    </row>
    <row r="224" spans="1:10" x14ac:dyDescent="0.25">
      <c r="A224" s="40" t="s">
        <v>240</v>
      </c>
      <c r="B224" s="41" t="s">
        <v>240</v>
      </c>
      <c r="C224" s="41"/>
      <c r="D224" s="41" t="s">
        <v>240</v>
      </c>
      <c r="E224" s="41" t="s">
        <v>240</v>
      </c>
      <c r="F224" s="41" t="s">
        <v>240</v>
      </c>
      <c r="G224" s="41"/>
      <c r="H224" s="41" t="s">
        <v>240</v>
      </c>
      <c r="I224" s="41" t="s">
        <v>240</v>
      </c>
      <c r="J224" s="41" t="s">
        <v>240</v>
      </c>
    </row>
    <row r="225" spans="1:10" x14ac:dyDescent="0.25">
      <c r="A225" s="40" t="s">
        <v>240</v>
      </c>
      <c r="B225" s="41" t="s">
        <v>240</v>
      </c>
      <c r="C225" s="41"/>
      <c r="D225" s="41" t="s">
        <v>240</v>
      </c>
      <c r="E225" s="41" t="s">
        <v>240</v>
      </c>
      <c r="F225" s="41" t="s">
        <v>240</v>
      </c>
      <c r="G225" s="41"/>
      <c r="H225" s="41" t="s">
        <v>240</v>
      </c>
      <c r="I225" s="41" t="s">
        <v>240</v>
      </c>
      <c r="J225" s="41" t="s">
        <v>240</v>
      </c>
    </row>
    <row r="226" spans="1:10" x14ac:dyDescent="0.25">
      <c r="A226" s="40" t="s">
        <v>240</v>
      </c>
      <c r="B226" s="41" t="s">
        <v>240</v>
      </c>
      <c r="C226" s="41"/>
      <c r="D226" s="41" t="s">
        <v>240</v>
      </c>
      <c r="E226" s="41" t="s">
        <v>240</v>
      </c>
      <c r="F226" s="41" t="s">
        <v>240</v>
      </c>
      <c r="G226" s="41"/>
      <c r="H226" s="41" t="s">
        <v>240</v>
      </c>
      <c r="I226" s="41" t="s">
        <v>240</v>
      </c>
      <c r="J226" s="41" t="s">
        <v>240</v>
      </c>
    </row>
    <row r="227" spans="1:10" x14ac:dyDescent="0.25">
      <c r="A227" s="40" t="s">
        <v>240</v>
      </c>
      <c r="B227" s="41" t="s">
        <v>240</v>
      </c>
      <c r="C227" s="41"/>
      <c r="D227" s="41" t="s">
        <v>240</v>
      </c>
      <c r="E227" s="41" t="s">
        <v>240</v>
      </c>
      <c r="F227" s="41" t="s">
        <v>240</v>
      </c>
      <c r="G227" s="41"/>
      <c r="H227" s="41" t="s">
        <v>240</v>
      </c>
      <c r="I227" s="41" t="s">
        <v>240</v>
      </c>
      <c r="J227" s="41" t="s">
        <v>240</v>
      </c>
    </row>
    <row r="228" spans="1:10" x14ac:dyDescent="0.25">
      <c r="A228" s="40" t="s">
        <v>240</v>
      </c>
      <c r="B228" s="41" t="s">
        <v>240</v>
      </c>
      <c r="C228" s="41"/>
      <c r="D228" s="41" t="s">
        <v>240</v>
      </c>
      <c r="E228" s="41" t="s">
        <v>240</v>
      </c>
      <c r="F228" s="41" t="s">
        <v>240</v>
      </c>
      <c r="G228" s="41"/>
      <c r="H228" s="41" t="s">
        <v>240</v>
      </c>
      <c r="I228" s="41" t="s">
        <v>240</v>
      </c>
      <c r="J228" s="41" t="s">
        <v>240</v>
      </c>
    </row>
    <row r="229" spans="1:10" x14ac:dyDescent="0.25">
      <c r="A229" s="40" t="s">
        <v>240</v>
      </c>
      <c r="B229" s="41" t="s">
        <v>240</v>
      </c>
      <c r="C229" s="41"/>
      <c r="D229" s="41" t="s">
        <v>240</v>
      </c>
      <c r="E229" s="41" t="s">
        <v>240</v>
      </c>
      <c r="F229" s="41" t="s">
        <v>240</v>
      </c>
      <c r="G229" s="41"/>
      <c r="H229" s="41" t="s">
        <v>240</v>
      </c>
      <c r="I229" s="41" t="s">
        <v>240</v>
      </c>
      <c r="J229" s="41" t="s">
        <v>240</v>
      </c>
    </row>
    <row r="230" spans="1:10" x14ac:dyDescent="0.25">
      <c r="A230" s="40" t="s">
        <v>240</v>
      </c>
      <c r="B230" s="41" t="s">
        <v>240</v>
      </c>
      <c r="C230" s="41"/>
      <c r="D230" s="41" t="s">
        <v>240</v>
      </c>
      <c r="E230" s="41" t="s">
        <v>240</v>
      </c>
      <c r="F230" s="41" t="s">
        <v>240</v>
      </c>
      <c r="G230" s="41"/>
      <c r="H230" s="41" t="s">
        <v>240</v>
      </c>
      <c r="I230" s="41" t="s">
        <v>240</v>
      </c>
      <c r="J230" s="41" t="s">
        <v>240</v>
      </c>
    </row>
    <row r="231" spans="1:10" x14ac:dyDescent="0.25">
      <c r="A231" s="40" t="s">
        <v>240</v>
      </c>
      <c r="B231" s="41" t="s">
        <v>240</v>
      </c>
      <c r="C231" s="41"/>
      <c r="D231" s="41" t="s">
        <v>240</v>
      </c>
      <c r="E231" s="41" t="s">
        <v>240</v>
      </c>
      <c r="F231" s="41" t="s">
        <v>240</v>
      </c>
      <c r="G231" s="41"/>
      <c r="H231" s="41" t="s">
        <v>240</v>
      </c>
      <c r="I231" s="41" t="s">
        <v>240</v>
      </c>
      <c r="J231" s="41" t="s">
        <v>240</v>
      </c>
    </row>
    <row r="232" spans="1:10" x14ac:dyDescent="0.25">
      <c r="A232" s="40" t="s">
        <v>240</v>
      </c>
      <c r="B232" s="41" t="s">
        <v>240</v>
      </c>
      <c r="C232" s="41"/>
      <c r="D232" s="41" t="s">
        <v>240</v>
      </c>
      <c r="E232" s="41" t="s">
        <v>240</v>
      </c>
      <c r="F232" s="41" t="s">
        <v>240</v>
      </c>
      <c r="G232" s="41"/>
      <c r="H232" s="41" t="s">
        <v>240</v>
      </c>
      <c r="I232" s="41" t="s">
        <v>240</v>
      </c>
      <c r="J232" s="41" t="s">
        <v>240</v>
      </c>
    </row>
    <row r="233" spans="1:10" x14ac:dyDescent="0.25">
      <c r="A233" s="40" t="s">
        <v>240</v>
      </c>
      <c r="B233" s="41" t="s">
        <v>240</v>
      </c>
      <c r="C233" s="41"/>
      <c r="D233" s="41" t="s">
        <v>240</v>
      </c>
      <c r="E233" s="41" t="s">
        <v>240</v>
      </c>
      <c r="F233" s="41" t="s">
        <v>240</v>
      </c>
      <c r="G233" s="41"/>
      <c r="H233" s="41" t="s">
        <v>240</v>
      </c>
      <c r="I233" s="41" t="s">
        <v>240</v>
      </c>
      <c r="J233" s="41" t="s">
        <v>240</v>
      </c>
    </row>
    <row r="234" spans="1:10" x14ac:dyDescent="0.25">
      <c r="A234" s="40" t="s">
        <v>240</v>
      </c>
      <c r="B234" s="41" t="s">
        <v>240</v>
      </c>
      <c r="C234" s="41"/>
      <c r="D234" s="41" t="s">
        <v>240</v>
      </c>
      <c r="E234" s="41" t="s">
        <v>240</v>
      </c>
      <c r="F234" s="41" t="s">
        <v>240</v>
      </c>
      <c r="G234" s="41"/>
      <c r="H234" s="41" t="s">
        <v>240</v>
      </c>
      <c r="I234" s="41" t="s">
        <v>240</v>
      </c>
      <c r="J234" s="41" t="s">
        <v>240</v>
      </c>
    </row>
    <row r="235" spans="1:10" x14ac:dyDescent="0.25">
      <c r="A235" s="40" t="s">
        <v>240</v>
      </c>
      <c r="B235" s="41" t="s">
        <v>240</v>
      </c>
      <c r="C235" s="41"/>
      <c r="D235" s="41" t="s">
        <v>240</v>
      </c>
      <c r="E235" s="41" t="s">
        <v>240</v>
      </c>
      <c r="F235" s="41" t="s">
        <v>240</v>
      </c>
      <c r="G235" s="41"/>
      <c r="H235" s="41" t="s">
        <v>240</v>
      </c>
      <c r="I235" s="41" t="s">
        <v>240</v>
      </c>
      <c r="J235" s="41" t="s">
        <v>240</v>
      </c>
    </row>
    <row r="236" spans="1:10" x14ac:dyDescent="0.25">
      <c r="A236" s="40" t="s">
        <v>240</v>
      </c>
      <c r="B236" s="41" t="s">
        <v>240</v>
      </c>
      <c r="C236" s="41"/>
      <c r="D236" s="41" t="s">
        <v>240</v>
      </c>
      <c r="E236" s="41" t="s">
        <v>240</v>
      </c>
      <c r="F236" s="41" t="s">
        <v>240</v>
      </c>
      <c r="G236" s="41"/>
      <c r="H236" s="41" t="s">
        <v>240</v>
      </c>
      <c r="I236" s="41" t="s">
        <v>240</v>
      </c>
      <c r="J236" s="41" t="s">
        <v>240</v>
      </c>
    </row>
    <row r="237" spans="1:10" x14ac:dyDescent="0.25">
      <c r="A237" s="40" t="s">
        <v>240</v>
      </c>
      <c r="B237" s="41" t="s">
        <v>240</v>
      </c>
      <c r="C237" s="41"/>
      <c r="D237" s="41" t="s">
        <v>240</v>
      </c>
      <c r="E237" s="41" t="s">
        <v>240</v>
      </c>
      <c r="F237" s="41" t="s">
        <v>240</v>
      </c>
      <c r="G237" s="41"/>
      <c r="H237" s="41" t="s">
        <v>240</v>
      </c>
      <c r="I237" s="41" t="s">
        <v>240</v>
      </c>
      <c r="J237" s="41" t="s">
        <v>240</v>
      </c>
    </row>
    <row r="238" spans="1:10" x14ac:dyDescent="0.25">
      <c r="A238" s="40" t="s">
        <v>240</v>
      </c>
      <c r="B238" s="41" t="s">
        <v>240</v>
      </c>
      <c r="C238" s="41"/>
      <c r="D238" s="41" t="s">
        <v>240</v>
      </c>
      <c r="E238" s="41" t="s">
        <v>240</v>
      </c>
      <c r="F238" s="41" t="s">
        <v>240</v>
      </c>
      <c r="G238" s="41"/>
      <c r="H238" s="41" t="s">
        <v>240</v>
      </c>
      <c r="I238" s="41" t="s">
        <v>240</v>
      </c>
      <c r="J238" s="41" t="s">
        <v>240</v>
      </c>
    </row>
    <row r="239" spans="1:10" x14ac:dyDescent="0.25">
      <c r="A239" s="40" t="s">
        <v>240</v>
      </c>
      <c r="B239" s="41" t="s">
        <v>240</v>
      </c>
      <c r="C239" s="41"/>
      <c r="D239" s="41" t="s">
        <v>240</v>
      </c>
      <c r="E239" s="41" t="s">
        <v>240</v>
      </c>
      <c r="F239" s="41" t="s">
        <v>240</v>
      </c>
      <c r="G239" s="41"/>
      <c r="H239" s="41" t="s">
        <v>240</v>
      </c>
      <c r="I239" s="41" t="s">
        <v>240</v>
      </c>
      <c r="J239" s="41" t="s">
        <v>240</v>
      </c>
    </row>
    <row r="240" spans="1:10" x14ac:dyDescent="0.25">
      <c r="A240" s="40" t="s">
        <v>240</v>
      </c>
      <c r="B240" s="41" t="s">
        <v>240</v>
      </c>
      <c r="C240" s="41"/>
      <c r="D240" s="41" t="s">
        <v>240</v>
      </c>
      <c r="E240" s="41" t="s">
        <v>240</v>
      </c>
      <c r="F240" s="41" t="s">
        <v>240</v>
      </c>
      <c r="G240" s="41"/>
      <c r="H240" s="41" t="s">
        <v>240</v>
      </c>
      <c r="I240" s="41" t="s">
        <v>240</v>
      </c>
      <c r="J240" s="41" t="s">
        <v>240</v>
      </c>
    </row>
    <row r="241" spans="1:10" x14ac:dyDescent="0.25">
      <c r="A241" s="40" t="s">
        <v>240</v>
      </c>
      <c r="B241" s="41" t="s">
        <v>240</v>
      </c>
      <c r="C241" s="41"/>
      <c r="D241" s="41" t="s">
        <v>240</v>
      </c>
      <c r="E241" s="41" t="s">
        <v>240</v>
      </c>
      <c r="F241" s="41" t="s">
        <v>240</v>
      </c>
      <c r="G241" s="41"/>
      <c r="H241" s="41" t="s">
        <v>240</v>
      </c>
      <c r="I241" s="41" t="s">
        <v>240</v>
      </c>
      <c r="J241" s="41" t="s">
        <v>240</v>
      </c>
    </row>
    <row r="242" spans="1:10" x14ac:dyDescent="0.25">
      <c r="A242" s="40" t="s">
        <v>240</v>
      </c>
      <c r="B242" s="41" t="s">
        <v>240</v>
      </c>
      <c r="C242" s="41"/>
      <c r="D242" s="41" t="s">
        <v>240</v>
      </c>
      <c r="E242" s="41" t="s">
        <v>240</v>
      </c>
      <c r="F242" s="41" t="s">
        <v>240</v>
      </c>
      <c r="G242" s="41"/>
      <c r="H242" s="41" t="s">
        <v>240</v>
      </c>
      <c r="I242" s="41" t="s">
        <v>240</v>
      </c>
      <c r="J242" s="41" t="s">
        <v>240</v>
      </c>
    </row>
    <row r="243" spans="1:10" x14ac:dyDescent="0.25">
      <c r="A243" s="40" t="s">
        <v>240</v>
      </c>
      <c r="B243" s="41" t="s">
        <v>240</v>
      </c>
      <c r="C243" s="41"/>
      <c r="D243" s="41" t="s">
        <v>240</v>
      </c>
      <c r="E243" s="41" t="s">
        <v>240</v>
      </c>
      <c r="F243" s="41" t="s">
        <v>240</v>
      </c>
      <c r="G243" s="41"/>
      <c r="H243" s="41" t="s">
        <v>240</v>
      </c>
      <c r="I243" s="41" t="s">
        <v>240</v>
      </c>
      <c r="J243" s="41" t="s">
        <v>240</v>
      </c>
    </row>
    <row r="244" spans="1:10" x14ac:dyDescent="0.25">
      <c r="A244" s="40" t="s">
        <v>240</v>
      </c>
      <c r="B244" s="41" t="s">
        <v>240</v>
      </c>
      <c r="C244" s="41"/>
      <c r="D244" s="41" t="s">
        <v>240</v>
      </c>
      <c r="E244" s="41" t="s">
        <v>240</v>
      </c>
      <c r="F244" s="41" t="s">
        <v>240</v>
      </c>
      <c r="G244" s="41"/>
      <c r="H244" s="41" t="s">
        <v>240</v>
      </c>
      <c r="I244" s="41" t="s">
        <v>240</v>
      </c>
      <c r="J244" s="41" t="s">
        <v>240</v>
      </c>
    </row>
    <row r="245" spans="1:10" x14ac:dyDescent="0.25">
      <c r="A245" s="40" t="s">
        <v>240</v>
      </c>
      <c r="B245" s="41" t="s">
        <v>240</v>
      </c>
      <c r="C245" s="41"/>
      <c r="D245" s="41" t="s">
        <v>240</v>
      </c>
      <c r="E245" s="41" t="s">
        <v>240</v>
      </c>
      <c r="F245" s="41" t="s">
        <v>240</v>
      </c>
      <c r="G245" s="41"/>
      <c r="H245" s="41" t="s">
        <v>240</v>
      </c>
      <c r="I245" s="41" t="s">
        <v>240</v>
      </c>
      <c r="J245" s="41" t="s">
        <v>240</v>
      </c>
    </row>
    <row r="246" spans="1:10" x14ac:dyDescent="0.25">
      <c r="A246" s="40" t="s">
        <v>240</v>
      </c>
      <c r="B246" s="41" t="s">
        <v>240</v>
      </c>
      <c r="C246" s="41"/>
      <c r="D246" s="41" t="s">
        <v>240</v>
      </c>
      <c r="E246" s="41" t="s">
        <v>240</v>
      </c>
      <c r="F246" s="41" t="s">
        <v>240</v>
      </c>
      <c r="G246" s="41"/>
      <c r="H246" s="41" t="s">
        <v>240</v>
      </c>
      <c r="I246" s="41" t="s">
        <v>240</v>
      </c>
      <c r="J246" s="41" t="s">
        <v>240</v>
      </c>
    </row>
    <row r="247" spans="1:10" x14ac:dyDescent="0.25">
      <c r="A247" s="40" t="s">
        <v>240</v>
      </c>
      <c r="B247" s="41" t="s">
        <v>240</v>
      </c>
      <c r="C247" s="41"/>
      <c r="D247" s="41" t="s">
        <v>240</v>
      </c>
      <c r="E247" s="41" t="s">
        <v>240</v>
      </c>
      <c r="F247" s="41" t="s">
        <v>240</v>
      </c>
      <c r="G247" s="41"/>
      <c r="H247" s="41" t="s">
        <v>240</v>
      </c>
      <c r="I247" s="41" t="s">
        <v>240</v>
      </c>
      <c r="J247" s="41" t="s">
        <v>240</v>
      </c>
    </row>
    <row r="248" spans="1:10" x14ac:dyDescent="0.25">
      <c r="A248" s="40" t="s">
        <v>240</v>
      </c>
      <c r="B248" s="41" t="s">
        <v>240</v>
      </c>
      <c r="C248" s="41"/>
      <c r="D248" s="41" t="s">
        <v>240</v>
      </c>
      <c r="E248" s="41" t="s">
        <v>240</v>
      </c>
      <c r="F248" s="41" t="s">
        <v>240</v>
      </c>
      <c r="G248" s="41"/>
      <c r="H248" s="41" t="s">
        <v>240</v>
      </c>
      <c r="I248" s="41" t="s">
        <v>240</v>
      </c>
      <c r="J248" s="41" t="s">
        <v>240</v>
      </c>
    </row>
    <row r="249" spans="1:10" x14ac:dyDescent="0.25">
      <c r="A249" s="40" t="s">
        <v>240</v>
      </c>
      <c r="B249" s="41" t="s">
        <v>240</v>
      </c>
      <c r="C249" s="41"/>
      <c r="D249" s="41" t="s">
        <v>240</v>
      </c>
      <c r="E249" s="41" t="s">
        <v>240</v>
      </c>
      <c r="F249" s="41" t="s">
        <v>240</v>
      </c>
      <c r="G249" s="41"/>
      <c r="H249" s="41" t="s">
        <v>240</v>
      </c>
      <c r="I249" s="41" t="s">
        <v>240</v>
      </c>
      <c r="J249" s="41" t="s">
        <v>240</v>
      </c>
    </row>
    <row r="250" spans="1:10" x14ac:dyDescent="0.25">
      <c r="A250" s="40" t="s">
        <v>240</v>
      </c>
      <c r="B250" s="41" t="s">
        <v>240</v>
      </c>
      <c r="C250" s="41"/>
      <c r="D250" s="41" t="s">
        <v>240</v>
      </c>
      <c r="E250" s="41" t="s">
        <v>240</v>
      </c>
      <c r="F250" s="41" t="s">
        <v>240</v>
      </c>
      <c r="G250" s="41"/>
      <c r="H250" s="41" t="s">
        <v>240</v>
      </c>
      <c r="I250" s="41" t="s">
        <v>240</v>
      </c>
      <c r="J250" s="41" t="s">
        <v>240</v>
      </c>
    </row>
    <row r="251" spans="1:10" x14ac:dyDescent="0.25">
      <c r="A251" s="40" t="s">
        <v>240</v>
      </c>
      <c r="B251" s="41" t="s">
        <v>240</v>
      </c>
      <c r="C251" s="41"/>
      <c r="D251" s="41" t="s">
        <v>240</v>
      </c>
      <c r="E251" s="41" t="s">
        <v>240</v>
      </c>
      <c r="F251" s="41" t="s">
        <v>240</v>
      </c>
      <c r="G251" s="41"/>
      <c r="H251" s="41" t="s">
        <v>240</v>
      </c>
      <c r="I251" s="41" t="s">
        <v>240</v>
      </c>
      <c r="J251" s="41" t="s">
        <v>240</v>
      </c>
    </row>
    <row r="252" spans="1:10" x14ac:dyDescent="0.25">
      <c r="A252" s="40" t="s">
        <v>240</v>
      </c>
      <c r="B252" s="41" t="s">
        <v>240</v>
      </c>
      <c r="C252" s="41"/>
      <c r="D252" s="41" t="s">
        <v>240</v>
      </c>
      <c r="E252" s="41" t="s">
        <v>240</v>
      </c>
      <c r="F252" s="41" t="s">
        <v>240</v>
      </c>
      <c r="G252" s="41"/>
      <c r="H252" s="41" t="s">
        <v>240</v>
      </c>
      <c r="I252" s="41" t="s">
        <v>240</v>
      </c>
      <c r="J252" s="41" t="s">
        <v>240</v>
      </c>
    </row>
    <row r="253" spans="1:10" x14ac:dyDescent="0.25">
      <c r="A253" s="40" t="s">
        <v>240</v>
      </c>
      <c r="B253" s="41" t="s">
        <v>240</v>
      </c>
      <c r="C253" s="41"/>
      <c r="D253" s="41" t="s">
        <v>240</v>
      </c>
      <c r="E253" s="41" t="s">
        <v>240</v>
      </c>
      <c r="F253" s="41" t="s">
        <v>240</v>
      </c>
      <c r="G253" s="41"/>
      <c r="H253" s="41" t="s">
        <v>240</v>
      </c>
      <c r="I253" s="41" t="s">
        <v>240</v>
      </c>
      <c r="J253" s="41" t="s">
        <v>240</v>
      </c>
    </row>
    <row r="254" spans="1:10" x14ac:dyDescent="0.25">
      <c r="A254" s="40" t="s">
        <v>240</v>
      </c>
      <c r="B254" s="41" t="s">
        <v>240</v>
      </c>
      <c r="C254" s="41"/>
      <c r="D254" s="41" t="s">
        <v>240</v>
      </c>
      <c r="E254" s="41" t="s">
        <v>240</v>
      </c>
      <c r="F254" s="41" t="s">
        <v>240</v>
      </c>
      <c r="G254" s="41"/>
      <c r="H254" s="41" t="s">
        <v>240</v>
      </c>
      <c r="I254" s="41" t="s">
        <v>240</v>
      </c>
      <c r="J254" s="41" t="s">
        <v>240</v>
      </c>
    </row>
    <row r="255" spans="1:10" x14ac:dyDescent="0.25">
      <c r="A255" s="40" t="s">
        <v>240</v>
      </c>
      <c r="B255" s="41" t="s">
        <v>240</v>
      </c>
      <c r="C255" s="41"/>
      <c r="D255" s="41" t="s">
        <v>240</v>
      </c>
      <c r="E255" s="41" t="s">
        <v>240</v>
      </c>
      <c r="F255" s="41" t="s">
        <v>240</v>
      </c>
      <c r="G255" s="41"/>
      <c r="H255" s="41" t="s">
        <v>240</v>
      </c>
      <c r="I255" s="41" t="s">
        <v>240</v>
      </c>
      <c r="J255" s="41" t="s">
        <v>240</v>
      </c>
    </row>
    <row r="256" spans="1:10" x14ac:dyDescent="0.25">
      <c r="A256" s="40" t="s">
        <v>240</v>
      </c>
      <c r="B256" s="41" t="s">
        <v>240</v>
      </c>
      <c r="C256" s="41"/>
      <c r="D256" s="41" t="s">
        <v>240</v>
      </c>
      <c r="E256" s="41" t="s">
        <v>240</v>
      </c>
      <c r="F256" s="41" t="s">
        <v>240</v>
      </c>
      <c r="G256" s="41"/>
      <c r="H256" s="41" t="s">
        <v>240</v>
      </c>
      <c r="I256" s="41" t="s">
        <v>240</v>
      </c>
      <c r="J256" s="41" t="s">
        <v>240</v>
      </c>
    </row>
    <row r="257" spans="1:10" x14ac:dyDescent="0.25">
      <c r="A257" s="40" t="s">
        <v>240</v>
      </c>
      <c r="B257" s="41" t="s">
        <v>240</v>
      </c>
      <c r="C257" s="41"/>
      <c r="D257" s="41" t="s">
        <v>240</v>
      </c>
      <c r="E257" s="41" t="s">
        <v>240</v>
      </c>
      <c r="F257" s="41" t="s">
        <v>240</v>
      </c>
      <c r="G257" s="41"/>
      <c r="H257" s="41" t="s">
        <v>240</v>
      </c>
      <c r="I257" s="41" t="s">
        <v>240</v>
      </c>
      <c r="J257" s="41" t="s">
        <v>240</v>
      </c>
    </row>
    <row r="258" spans="1:10" x14ac:dyDescent="0.25">
      <c r="A258" s="40" t="s">
        <v>240</v>
      </c>
      <c r="B258" s="41" t="s">
        <v>240</v>
      </c>
      <c r="C258" s="41"/>
      <c r="D258" s="41" t="s">
        <v>240</v>
      </c>
      <c r="E258" s="41" t="s">
        <v>240</v>
      </c>
      <c r="F258" s="41" t="s">
        <v>240</v>
      </c>
      <c r="G258" s="41"/>
      <c r="H258" s="41" t="s">
        <v>240</v>
      </c>
      <c r="I258" s="41" t="s">
        <v>240</v>
      </c>
      <c r="J258" s="41" t="s">
        <v>240</v>
      </c>
    </row>
    <row r="259" spans="1:10" x14ac:dyDescent="0.25">
      <c r="A259" s="40" t="s">
        <v>240</v>
      </c>
      <c r="B259" s="41" t="s">
        <v>240</v>
      </c>
      <c r="C259" s="41"/>
      <c r="D259" s="41" t="s">
        <v>240</v>
      </c>
      <c r="E259" s="41" t="s">
        <v>240</v>
      </c>
      <c r="F259" s="41" t="s">
        <v>240</v>
      </c>
      <c r="G259" s="41"/>
      <c r="H259" s="41" t="s">
        <v>240</v>
      </c>
      <c r="I259" s="41" t="s">
        <v>240</v>
      </c>
      <c r="J259" s="41" t="s">
        <v>240</v>
      </c>
    </row>
    <row r="260" spans="1:10" x14ac:dyDescent="0.25">
      <c r="A260" s="40" t="s">
        <v>240</v>
      </c>
      <c r="B260" s="41" t="s">
        <v>240</v>
      </c>
      <c r="C260" s="41"/>
      <c r="D260" s="41" t="s">
        <v>240</v>
      </c>
      <c r="E260" s="41" t="s">
        <v>240</v>
      </c>
      <c r="F260" s="41" t="s">
        <v>240</v>
      </c>
      <c r="G260" s="41"/>
      <c r="H260" s="41" t="s">
        <v>240</v>
      </c>
      <c r="I260" s="41" t="s">
        <v>240</v>
      </c>
      <c r="J260" s="41" t="s">
        <v>240</v>
      </c>
    </row>
    <row r="261" spans="1:10" x14ac:dyDescent="0.25">
      <c r="A261" s="40" t="s">
        <v>240</v>
      </c>
      <c r="B261" s="41" t="s">
        <v>240</v>
      </c>
      <c r="C261" s="41"/>
      <c r="D261" s="41" t="s">
        <v>240</v>
      </c>
      <c r="E261" s="41" t="s">
        <v>240</v>
      </c>
      <c r="F261" s="41" t="s">
        <v>240</v>
      </c>
      <c r="G261" s="41"/>
      <c r="H261" s="41" t="s">
        <v>240</v>
      </c>
      <c r="I261" s="41" t="s">
        <v>240</v>
      </c>
      <c r="J261" s="41" t="s">
        <v>240</v>
      </c>
    </row>
    <row r="262" spans="1:10" x14ac:dyDescent="0.25">
      <c r="A262" s="40" t="s">
        <v>240</v>
      </c>
      <c r="B262" s="41" t="s">
        <v>240</v>
      </c>
      <c r="C262" s="41"/>
      <c r="D262" s="41" t="s">
        <v>240</v>
      </c>
      <c r="E262" s="41" t="s">
        <v>240</v>
      </c>
      <c r="F262" s="41" t="s">
        <v>240</v>
      </c>
      <c r="G262" s="41"/>
      <c r="H262" s="41" t="s">
        <v>240</v>
      </c>
      <c r="I262" s="41" t="s">
        <v>240</v>
      </c>
      <c r="J262" s="41" t="s">
        <v>240</v>
      </c>
    </row>
    <row r="263" spans="1:10" x14ac:dyDescent="0.25">
      <c r="A263" s="40" t="s">
        <v>240</v>
      </c>
      <c r="B263" s="41" t="s">
        <v>240</v>
      </c>
      <c r="C263" s="41"/>
      <c r="D263" s="41" t="s">
        <v>240</v>
      </c>
      <c r="E263" s="41" t="s">
        <v>240</v>
      </c>
      <c r="F263" s="41" t="s">
        <v>240</v>
      </c>
      <c r="G263" s="41"/>
      <c r="H263" s="41" t="s">
        <v>240</v>
      </c>
      <c r="I263" s="41" t="s">
        <v>240</v>
      </c>
      <c r="J263" s="41" t="s">
        <v>240</v>
      </c>
    </row>
    <row r="264" spans="1:10" x14ac:dyDescent="0.25">
      <c r="A264" s="40" t="s">
        <v>240</v>
      </c>
      <c r="B264" s="41" t="s">
        <v>240</v>
      </c>
      <c r="C264" s="41"/>
      <c r="D264" s="41" t="s">
        <v>240</v>
      </c>
      <c r="E264" s="41" t="s">
        <v>240</v>
      </c>
      <c r="F264" s="41" t="s">
        <v>240</v>
      </c>
      <c r="G264" s="41"/>
      <c r="H264" s="41" t="s">
        <v>240</v>
      </c>
      <c r="I264" s="41" t="s">
        <v>240</v>
      </c>
      <c r="J264" s="41" t="s">
        <v>240</v>
      </c>
    </row>
    <row r="265" spans="1:10" x14ac:dyDescent="0.25">
      <c r="A265" s="40" t="s">
        <v>240</v>
      </c>
      <c r="B265" s="41" t="s">
        <v>240</v>
      </c>
      <c r="C265" s="41"/>
      <c r="D265" s="41" t="s">
        <v>240</v>
      </c>
      <c r="E265" s="41" t="s">
        <v>240</v>
      </c>
      <c r="F265" s="41" t="s">
        <v>240</v>
      </c>
      <c r="G265" s="41"/>
      <c r="H265" s="41" t="s">
        <v>240</v>
      </c>
      <c r="I265" s="41" t="s">
        <v>240</v>
      </c>
      <c r="J265" s="41" t="s">
        <v>240</v>
      </c>
    </row>
    <row r="266" spans="1:10" x14ac:dyDescent="0.25">
      <c r="A266" s="40" t="s">
        <v>240</v>
      </c>
      <c r="B266" s="41" t="s">
        <v>240</v>
      </c>
      <c r="C266" s="41"/>
      <c r="D266" s="41" t="s">
        <v>240</v>
      </c>
      <c r="E266" s="41" t="s">
        <v>240</v>
      </c>
      <c r="F266" s="41" t="s">
        <v>240</v>
      </c>
      <c r="G266" s="41"/>
      <c r="H266" s="41" t="s">
        <v>240</v>
      </c>
      <c r="I266" s="41" t="s">
        <v>240</v>
      </c>
      <c r="J266" s="41" t="s">
        <v>240</v>
      </c>
    </row>
    <row r="267" spans="1:10" x14ac:dyDescent="0.25">
      <c r="A267" s="40" t="s">
        <v>240</v>
      </c>
      <c r="B267" s="41" t="s">
        <v>240</v>
      </c>
      <c r="C267" s="41"/>
      <c r="D267" s="41" t="s">
        <v>240</v>
      </c>
      <c r="E267" s="41" t="s">
        <v>240</v>
      </c>
      <c r="F267" s="41" t="s">
        <v>240</v>
      </c>
      <c r="G267" s="41"/>
      <c r="H267" s="41" t="s">
        <v>240</v>
      </c>
      <c r="I267" s="41" t="s">
        <v>240</v>
      </c>
      <c r="J267" s="41" t="s">
        <v>240</v>
      </c>
    </row>
    <row r="268" spans="1:10" x14ac:dyDescent="0.25">
      <c r="A268" s="40" t="s">
        <v>240</v>
      </c>
      <c r="B268" s="41" t="s">
        <v>240</v>
      </c>
      <c r="C268" s="41"/>
      <c r="D268" s="41" t="s">
        <v>240</v>
      </c>
      <c r="E268" s="41" t="s">
        <v>240</v>
      </c>
      <c r="F268" s="41" t="s">
        <v>240</v>
      </c>
      <c r="G268" s="41"/>
      <c r="H268" s="41" t="s">
        <v>240</v>
      </c>
      <c r="I268" s="41" t="s">
        <v>240</v>
      </c>
      <c r="J268" s="41" t="s">
        <v>240</v>
      </c>
    </row>
    <row r="269" spans="1:10" x14ac:dyDescent="0.25">
      <c r="A269" s="40" t="s">
        <v>240</v>
      </c>
      <c r="B269" s="41" t="s">
        <v>240</v>
      </c>
      <c r="C269" s="41"/>
      <c r="D269" s="41" t="s">
        <v>240</v>
      </c>
      <c r="E269" s="41" t="s">
        <v>240</v>
      </c>
      <c r="F269" s="41" t="s">
        <v>240</v>
      </c>
      <c r="G269" s="41"/>
      <c r="H269" s="41" t="s">
        <v>240</v>
      </c>
      <c r="I269" s="41" t="s">
        <v>240</v>
      </c>
      <c r="J269" s="41" t="s">
        <v>240</v>
      </c>
    </row>
    <row r="270" spans="1:10" x14ac:dyDescent="0.25">
      <c r="A270" s="40" t="s">
        <v>240</v>
      </c>
      <c r="B270" s="41" t="s">
        <v>240</v>
      </c>
      <c r="C270" s="41"/>
      <c r="D270" s="41" t="s">
        <v>240</v>
      </c>
      <c r="E270" s="41" t="s">
        <v>240</v>
      </c>
      <c r="F270" s="41" t="s">
        <v>240</v>
      </c>
      <c r="G270" s="41"/>
      <c r="H270" s="41" t="s">
        <v>240</v>
      </c>
      <c r="I270" s="41" t="s">
        <v>240</v>
      </c>
      <c r="J270" s="41" t="s">
        <v>240</v>
      </c>
    </row>
    <row r="271" spans="1:10" x14ac:dyDescent="0.25">
      <c r="A271" s="40" t="s">
        <v>240</v>
      </c>
      <c r="B271" s="41" t="s">
        <v>240</v>
      </c>
      <c r="C271" s="41"/>
      <c r="D271" s="41" t="s">
        <v>240</v>
      </c>
      <c r="E271" s="41" t="s">
        <v>240</v>
      </c>
      <c r="F271" s="41" t="s">
        <v>240</v>
      </c>
      <c r="G271" s="41"/>
      <c r="H271" s="41" t="s">
        <v>240</v>
      </c>
      <c r="I271" s="41" t="s">
        <v>240</v>
      </c>
      <c r="J271" s="41" t="s">
        <v>240</v>
      </c>
    </row>
    <row r="272" spans="1:10" x14ac:dyDescent="0.25">
      <c r="A272" s="40" t="s">
        <v>240</v>
      </c>
      <c r="B272" s="41" t="s">
        <v>240</v>
      </c>
      <c r="C272" s="41"/>
      <c r="D272" s="41" t="s">
        <v>240</v>
      </c>
      <c r="E272" s="41" t="s">
        <v>240</v>
      </c>
      <c r="F272" s="41" t="s">
        <v>240</v>
      </c>
      <c r="G272" s="41"/>
      <c r="H272" s="41" t="s">
        <v>240</v>
      </c>
      <c r="I272" s="41" t="s">
        <v>240</v>
      </c>
      <c r="J272" s="41" t="s">
        <v>240</v>
      </c>
    </row>
    <row r="273" spans="1:10" x14ac:dyDescent="0.25">
      <c r="A273" s="40" t="s">
        <v>240</v>
      </c>
      <c r="B273" s="41" t="s">
        <v>240</v>
      </c>
      <c r="C273" s="41"/>
      <c r="D273" s="41" t="s">
        <v>240</v>
      </c>
      <c r="E273" s="41" t="s">
        <v>240</v>
      </c>
      <c r="F273" s="41" t="s">
        <v>240</v>
      </c>
      <c r="G273" s="41"/>
      <c r="H273" s="41" t="s">
        <v>240</v>
      </c>
      <c r="I273" s="41" t="s">
        <v>240</v>
      </c>
      <c r="J273" s="41" t="s">
        <v>240</v>
      </c>
    </row>
    <row r="274" spans="1:10" x14ac:dyDescent="0.25">
      <c r="A274" s="40" t="s">
        <v>240</v>
      </c>
      <c r="B274" s="41" t="s">
        <v>240</v>
      </c>
      <c r="C274" s="41"/>
      <c r="D274" s="41" t="s">
        <v>240</v>
      </c>
      <c r="E274" s="41" t="s">
        <v>240</v>
      </c>
      <c r="F274" s="41" t="s">
        <v>240</v>
      </c>
      <c r="G274" s="41"/>
      <c r="H274" s="41" t="s">
        <v>240</v>
      </c>
      <c r="I274" s="41" t="s">
        <v>240</v>
      </c>
      <c r="J274" s="41" t="s">
        <v>240</v>
      </c>
    </row>
    <row r="275" spans="1:10" x14ac:dyDescent="0.25">
      <c r="A275" s="40" t="s">
        <v>240</v>
      </c>
      <c r="B275" s="41" t="s">
        <v>240</v>
      </c>
      <c r="C275" s="41"/>
      <c r="D275" s="41" t="s">
        <v>240</v>
      </c>
      <c r="E275" s="41" t="s">
        <v>240</v>
      </c>
      <c r="F275" s="41" t="s">
        <v>240</v>
      </c>
      <c r="G275" s="41"/>
      <c r="H275" s="41" t="s">
        <v>240</v>
      </c>
      <c r="I275" s="41" t="s">
        <v>240</v>
      </c>
      <c r="J275" s="41" t="s">
        <v>240</v>
      </c>
    </row>
    <row r="276" spans="1:10" x14ac:dyDescent="0.25">
      <c r="A276" s="40" t="s">
        <v>240</v>
      </c>
      <c r="B276" s="41" t="s">
        <v>240</v>
      </c>
      <c r="C276" s="41"/>
      <c r="D276" s="41" t="s">
        <v>240</v>
      </c>
      <c r="E276" s="41" t="s">
        <v>240</v>
      </c>
      <c r="F276" s="41" t="s">
        <v>240</v>
      </c>
      <c r="G276" s="41"/>
      <c r="H276" s="41" t="s">
        <v>240</v>
      </c>
      <c r="I276" s="41" t="s">
        <v>240</v>
      </c>
      <c r="J276" s="41" t="s">
        <v>240</v>
      </c>
    </row>
    <row r="277" spans="1:10" x14ac:dyDescent="0.25">
      <c r="A277" s="40" t="s">
        <v>240</v>
      </c>
      <c r="B277" s="41" t="s">
        <v>240</v>
      </c>
      <c r="C277" s="41"/>
      <c r="D277" s="41" t="s">
        <v>240</v>
      </c>
      <c r="E277" s="41" t="s">
        <v>240</v>
      </c>
      <c r="F277" s="41" t="s">
        <v>240</v>
      </c>
      <c r="G277" s="41"/>
      <c r="H277" s="41" t="s">
        <v>240</v>
      </c>
      <c r="I277" s="41" t="s">
        <v>240</v>
      </c>
      <c r="J277" s="41" t="s">
        <v>240</v>
      </c>
    </row>
    <row r="278" spans="1:10" x14ac:dyDescent="0.25">
      <c r="A278" s="40" t="s">
        <v>240</v>
      </c>
      <c r="B278" s="41" t="s">
        <v>240</v>
      </c>
      <c r="C278" s="41"/>
      <c r="D278" s="41" t="s">
        <v>240</v>
      </c>
      <c r="E278" s="41" t="s">
        <v>240</v>
      </c>
      <c r="F278" s="41" t="s">
        <v>240</v>
      </c>
      <c r="G278" s="41"/>
      <c r="H278" s="41" t="s">
        <v>240</v>
      </c>
      <c r="I278" s="41" t="s">
        <v>240</v>
      </c>
      <c r="J278" s="41" t="s">
        <v>240</v>
      </c>
    </row>
    <row r="279" spans="1:10" x14ac:dyDescent="0.25">
      <c r="A279" s="40" t="s">
        <v>240</v>
      </c>
      <c r="B279" s="41" t="s">
        <v>240</v>
      </c>
      <c r="C279" s="41"/>
      <c r="D279" s="41" t="s">
        <v>240</v>
      </c>
      <c r="E279" s="41" t="s">
        <v>240</v>
      </c>
      <c r="F279" s="41" t="s">
        <v>240</v>
      </c>
      <c r="G279" s="41"/>
      <c r="H279" s="41" t="s">
        <v>240</v>
      </c>
      <c r="I279" s="41" t="s">
        <v>240</v>
      </c>
      <c r="J279" s="41" t="s">
        <v>240</v>
      </c>
    </row>
    <row r="280" spans="1:10" x14ac:dyDescent="0.25">
      <c r="A280" s="40" t="s">
        <v>240</v>
      </c>
      <c r="B280" s="41" t="s">
        <v>240</v>
      </c>
      <c r="C280" s="41"/>
      <c r="D280" s="41" t="s">
        <v>240</v>
      </c>
      <c r="E280" s="41" t="s">
        <v>240</v>
      </c>
      <c r="F280" s="41" t="s">
        <v>240</v>
      </c>
      <c r="G280" s="41"/>
      <c r="H280" s="41" t="s">
        <v>240</v>
      </c>
      <c r="I280" s="41" t="s">
        <v>240</v>
      </c>
      <c r="J280" s="41" t="s">
        <v>240</v>
      </c>
    </row>
    <row r="281" spans="1:10" x14ac:dyDescent="0.25">
      <c r="A281" s="40" t="s">
        <v>240</v>
      </c>
      <c r="B281" s="41" t="s">
        <v>240</v>
      </c>
      <c r="C281" s="41"/>
      <c r="D281" s="41" t="s">
        <v>240</v>
      </c>
      <c r="E281" s="41" t="s">
        <v>240</v>
      </c>
      <c r="F281" s="41" t="s">
        <v>240</v>
      </c>
      <c r="G281" s="41"/>
      <c r="H281" s="41" t="s">
        <v>240</v>
      </c>
      <c r="I281" s="41" t="s">
        <v>240</v>
      </c>
      <c r="J281" s="41" t="s">
        <v>240</v>
      </c>
    </row>
    <row r="282" spans="1:10" s="32" customFormat="1" ht="12.75" x14ac:dyDescent="0.2">
      <c r="B282" s="43"/>
      <c r="C282" s="43"/>
      <c r="D282" s="43"/>
      <c r="E282" s="43"/>
      <c r="F282" s="43"/>
      <c r="G282" s="43"/>
      <c r="H282" s="43"/>
      <c r="I282" s="43"/>
      <c r="J282" s="43"/>
    </row>
    <row r="283" spans="1:10" s="32" customFormat="1" ht="12.75" x14ac:dyDescent="0.2">
      <c r="B283" s="43"/>
      <c r="C283" s="43"/>
      <c r="D283" s="43"/>
      <c r="E283" s="43"/>
      <c r="F283" s="43"/>
      <c r="G283" s="43"/>
      <c r="H283" s="43"/>
      <c r="I283" s="43"/>
      <c r="J283" s="43"/>
    </row>
    <row r="284" spans="1:10" s="32" customFormat="1" ht="12.75" x14ac:dyDescent="0.2">
      <c r="B284" s="43"/>
      <c r="C284" s="43"/>
      <c r="D284" s="43"/>
      <c r="E284" s="43"/>
      <c r="F284" s="43"/>
      <c r="G284" s="43"/>
      <c r="H284" s="43"/>
      <c r="I284" s="43"/>
      <c r="J284" s="43"/>
    </row>
    <row r="285" spans="1:10" s="32" customFormat="1" ht="12.75" x14ac:dyDescent="0.2">
      <c r="B285" s="43"/>
      <c r="C285" s="43"/>
      <c r="D285" s="43"/>
      <c r="E285" s="43"/>
      <c r="F285" s="43"/>
      <c r="G285" s="43"/>
      <c r="H285" s="43"/>
      <c r="I285" s="43"/>
      <c r="J285" s="43"/>
    </row>
    <row r="286" spans="1:10" s="32" customFormat="1" ht="12.75" x14ac:dyDescent="0.2">
      <c r="B286" s="43"/>
      <c r="C286" s="43"/>
      <c r="D286" s="43"/>
      <c r="E286" s="43"/>
      <c r="F286" s="43"/>
      <c r="G286" s="43"/>
      <c r="H286" s="43"/>
      <c r="I286" s="43"/>
      <c r="J286" s="43"/>
    </row>
    <row r="287" spans="1:10" s="32" customFormat="1" ht="12.75" x14ac:dyDescent="0.2">
      <c r="B287" s="43"/>
      <c r="C287" s="43"/>
      <c r="D287" s="43"/>
      <c r="E287" s="43"/>
      <c r="F287" s="43"/>
      <c r="G287" s="43"/>
      <c r="H287" s="43"/>
      <c r="I287" s="43"/>
      <c r="J287" s="43"/>
    </row>
    <row r="288" spans="1:10" s="32" customFormat="1" ht="12.75" x14ac:dyDescent="0.2">
      <c r="B288" s="43"/>
      <c r="C288" s="43"/>
      <c r="D288" s="43"/>
      <c r="E288" s="43"/>
      <c r="F288" s="43"/>
      <c r="G288" s="43"/>
      <c r="H288" s="43"/>
      <c r="I288" s="43"/>
      <c r="J288" s="43"/>
    </row>
    <row r="289" spans="2:10" s="32" customFormat="1" ht="12.75" x14ac:dyDescent="0.2">
      <c r="B289" s="43"/>
      <c r="C289" s="43"/>
      <c r="D289" s="43"/>
      <c r="E289" s="43"/>
      <c r="F289" s="43"/>
      <c r="G289" s="43"/>
      <c r="H289" s="43"/>
      <c r="I289" s="43"/>
      <c r="J289" s="43"/>
    </row>
    <row r="290" spans="2:10" s="32" customFormat="1" ht="12.75" x14ac:dyDescent="0.2">
      <c r="B290" s="43"/>
      <c r="C290" s="43"/>
      <c r="D290" s="43"/>
      <c r="E290" s="43"/>
      <c r="F290" s="43"/>
      <c r="G290" s="43"/>
      <c r="H290" s="43"/>
      <c r="I290" s="43"/>
      <c r="J290" s="43"/>
    </row>
    <row r="291" spans="2:10" s="32" customFormat="1" ht="12.75" x14ac:dyDescent="0.2">
      <c r="B291" s="43"/>
      <c r="C291" s="43"/>
      <c r="D291" s="43"/>
      <c r="E291" s="43"/>
      <c r="F291" s="43"/>
      <c r="G291" s="43"/>
      <c r="H291" s="43"/>
      <c r="I291" s="43"/>
      <c r="J291" s="43"/>
    </row>
    <row r="292" spans="2:10" s="32" customFormat="1" ht="12.75" x14ac:dyDescent="0.2">
      <c r="B292" s="43"/>
      <c r="C292" s="43"/>
      <c r="D292" s="43"/>
      <c r="E292" s="43"/>
      <c r="F292" s="43"/>
      <c r="G292" s="43"/>
      <c r="H292" s="43"/>
      <c r="I292" s="43"/>
      <c r="J292" s="43"/>
    </row>
    <row r="293" spans="2:10" s="32" customFormat="1" ht="12.75" x14ac:dyDescent="0.2">
      <c r="B293" s="43"/>
      <c r="C293" s="43"/>
      <c r="D293" s="43"/>
      <c r="E293" s="43"/>
      <c r="F293" s="43"/>
      <c r="G293" s="43"/>
      <c r="H293" s="43"/>
      <c r="I293" s="43"/>
      <c r="J293" s="43"/>
    </row>
    <row r="294" spans="2:10" s="32" customFormat="1" ht="12.75" x14ac:dyDescent="0.2">
      <c r="B294" s="43"/>
      <c r="C294" s="43"/>
      <c r="D294" s="43"/>
      <c r="E294" s="43"/>
      <c r="F294" s="43"/>
      <c r="G294" s="43"/>
      <c r="H294" s="43"/>
      <c r="I294" s="43"/>
      <c r="J294" s="43"/>
    </row>
    <row r="295" spans="2:10" s="32" customFormat="1" ht="12.75" x14ac:dyDescent="0.2">
      <c r="B295" s="43"/>
      <c r="C295" s="43"/>
      <c r="D295" s="43"/>
      <c r="E295" s="43"/>
      <c r="F295" s="43"/>
      <c r="G295" s="43"/>
      <c r="H295" s="43"/>
      <c r="I295" s="43"/>
      <c r="J295" s="43"/>
    </row>
    <row r="296" spans="2:10" s="32" customFormat="1" ht="12.75" x14ac:dyDescent="0.2">
      <c r="B296" s="43"/>
      <c r="C296" s="43"/>
      <c r="D296" s="43"/>
      <c r="E296" s="43"/>
      <c r="F296" s="43"/>
      <c r="G296" s="43"/>
      <c r="H296" s="43"/>
      <c r="I296" s="43"/>
      <c r="J296" s="43"/>
    </row>
    <row r="297" spans="2:10" s="32" customFormat="1" ht="12.75" x14ac:dyDescent="0.2">
      <c r="B297" s="43"/>
      <c r="C297" s="43"/>
      <c r="D297" s="43"/>
      <c r="E297" s="43"/>
      <c r="F297" s="43"/>
      <c r="G297" s="43"/>
      <c r="H297" s="43"/>
      <c r="I297" s="43"/>
      <c r="J297" s="43"/>
    </row>
    <row r="298" spans="2:10" s="32" customFormat="1" ht="12.75" x14ac:dyDescent="0.2">
      <c r="B298" s="43"/>
      <c r="C298" s="43"/>
      <c r="D298" s="43"/>
      <c r="E298" s="43"/>
      <c r="F298" s="43"/>
      <c r="G298" s="43"/>
      <c r="H298" s="43"/>
      <c r="I298" s="43"/>
      <c r="J298" s="43"/>
    </row>
    <row r="299" spans="2:10" s="32" customFormat="1" ht="12.75" x14ac:dyDescent="0.2">
      <c r="B299" s="43"/>
      <c r="C299" s="43"/>
      <c r="D299" s="43"/>
      <c r="E299" s="43"/>
      <c r="F299" s="43"/>
      <c r="G299" s="43"/>
      <c r="H299" s="43"/>
      <c r="I299" s="43"/>
      <c r="J299" s="43"/>
    </row>
    <row r="300" spans="2:10" s="32" customFormat="1" ht="12.75" x14ac:dyDescent="0.2">
      <c r="B300" s="43"/>
      <c r="C300" s="43"/>
      <c r="D300" s="43"/>
      <c r="E300" s="43"/>
      <c r="F300" s="43"/>
      <c r="G300" s="43"/>
      <c r="H300" s="43"/>
      <c r="I300" s="43"/>
      <c r="J300" s="43"/>
    </row>
    <row r="301" spans="2:10" s="32" customFormat="1" ht="12.75" x14ac:dyDescent="0.2">
      <c r="B301" s="43"/>
      <c r="C301" s="43"/>
      <c r="D301" s="43"/>
      <c r="E301" s="43"/>
      <c r="F301" s="43"/>
      <c r="G301" s="43"/>
      <c r="H301" s="43"/>
      <c r="I301" s="43"/>
      <c r="J301" s="43"/>
    </row>
    <row r="302" spans="2:10" s="32" customFormat="1" ht="12.75" x14ac:dyDescent="0.2">
      <c r="B302" s="43"/>
      <c r="C302" s="43"/>
      <c r="D302" s="43"/>
      <c r="E302" s="43"/>
      <c r="F302" s="43"/>
      <c r="G302" s="43"/>
      <c r="H302" s="43"/>
      <c r="I302" s="43"/>
      <c r="J302" s="43"/>
    </row>
    <row r="303" spans="2:10" s="32" customFormat="1" ht="12.75" x14ac:dyDescent="0.2">
      <c r="B303" s="43"/>
      <c r="C303" s="43"/>
      <c r="D303" s="43"/>
      <c r="E303" s="43"/>
      <c r="F303" s="43"/>
      <c r="G303" s="43"/>
      <c r="H303" s="43"/>
      <c r="I303" s="43"/>
      <c r="J303" s="43"/>
    </row>
    <row r="304" spans="2:10" s="32" customFormat="1" ht="12.75" x14ac:dyDescent="0.2">
      <c r="B304" s="43"/>
      <c r="C304" s="43"/>
      <c r="D304" s="43"/>
      <c r="E304" s="43"/>
      <c r="F304" s="43"/>
      <c r="G304" s="43"/>
      <c r="H304" s="43"/>
      <c r="I304" s="43"/>
      <c r="J304" s="43"/>
    </row>
    <row r="305" spans="2:10" s="32" customFormat="1" ht="12.75" x14ac:dyDescent="0.2">
      <c r="B305" s="43"/>
      <c r="C305" s="43"/>
      <c r="D305" s="43"/>
      <c r="E305" s="43"/>
      <c r="F305" s="43"/>
      <c r="G305" s="43"/>
      <c r="H305" s="43"/>
      <c r="I305" s="43"/>
      <c r="J305" s="43"/>
    </row>
    <row r="306" spans="2:10" s="32" customFormat="1" ht="12.75" x14ac:dyDescent="0.2">
      <c r="B306" s="43"/>
      <c r="C306" s="43"/>
      <c r="D306" s="43"/>
      <c r="E306" s="43"/>
      <c r="F306" s="43"/>
      <c r="G306" s="43"/>
      <c r="H306" s="43"/>
      <c r="I306" s="43"/>
      <c r="J306" s="43"/>
    </row>
    <row r="307" spans="2:10" s="32" customFormat="1" ht="12.75" x14ac:dyDescent="0.2">
      <c r="B307" s="43"/>
      <c r="C307" s="43"/>
      <c r="D307" s="43"/>
      <c r="E307" s="43"/>
      <c r="F307" s="43"/>
      <c r="G307" s="43"/>
      <c r="H307" s="43"/>
      <c r="I307" s="43"/>
      <c r="J307" s="43"/>
    </row>
    <row r="308" spans="2:10" s="32" customFormat="1" ht="12.75" x14ac:dyDescent="0.2">
      <c r="B308" s="43"/>
      <c r="C308" s="43"/>
      <c r="D308" s="43"/>
      <c r="E308" s="43"/>
      <c r="F308" s="43"/>
      <c r="G308" s="43"/>
      <c r="H308" s="43"/>
      <c r="I308" s="43"/>
      <c r="J308" s="43"/>
    </row>
    <row r="309" spans="2:10" s="32" customFormat="1" ht="12.75" x14ac:dyDescent="0.2">
      <c r="B309" s="43"/>
      <c r="C309" s="43"/>
      <c r="D309" s="43"/>
      <c r="E309" s="43"/>
      <c r="F309" s="43"/>
      <c r="G309" s="43"/>
      <c r="H309" s="43"/>
      <c r="I309" s="43"/>
      <c r="J309" s="43"/>
    </row>
    <row r="310" spans="2:10" s="32" customFormat="1" ht="12.75" x14ac:dyDescent="0.2">
      <c r="B310" s="43"/>
      <c r="C310" s="43"/>
      <c r="D310" s="43"/>
      <c r="E310" s="43"/>
      <c r="F310" s="43"/>
      <c r="G310" s="43"/>
      <c r="H310" s="43"/>
      <c r="I310" s="43"/>
      <c r="J310" s="43"/>
    </row>
    <row r="311" spans="2:10" s="32" customFormat="1" ht="12.75" x14ac:dyDescent="0.2">
      <c r="B311" s="43"/>
      <c r="C311" s="43"/>
      <c r="D311" s="43"/>
      <c r="E311" s="43"/>
      <c r="F311" s="43"/>
      <c r="G311" s="43"/>
      <c r="H311" s="43"/>
      <c r="I311" s="43"/>
      <c r="J311" s="43"/>
    </row>
    <row r="312" spans="2:10" s="32" customFormat="1" ht="12.75" x14ac:dyDescent="0.2">
      <c r="B312" s="43"/>
      <c r="C312" s="43"/>
      <c r="D312" s="43"/>
      <c r="E312" s="43"/>
      <c r="F312" s="43"/>
      <c r="G312" s="43"/>
      <c r="H312" s="43"/>
      <c r="I312" s="43"/>
      <c r="J312" s="43"/>
    </row>
    <row r="313" spans="2:10" s="32" customFormat="1" ht="12.75" x14ac:dyDescent="0.2">
      <c r="B313" s="43"/>
      <c r="C313" s="43"/>
      <c r="D313" s="43"/>
      <c r="E313" s="43"/>
      <c r="F313" s="43"/>
      <c r="G313" s="43"/>
      <c r="H313" s="43"/>
      <c r="I313" s="43"/>
      <c r="J313" s="43"/>
    </row>
    <row r="314" spans="2:10" s="32" customFormat="1" ht="12.75" x14ac:dyDescent="0.2">
      <c r="B314" s="43"/>
      <c r="C314" s="43"/>
      <c r="D314" s="43"/>
      <c r="E314" s="43"/>
      <c r="F314" s="43"/>
      <c r="G314" s="43"/>
      <c r="H314" s="43"/>
      <c r="I314" s="43"/>
      <c r="J314" s="43"/>
    </row>
    <row r="315" spans="2:10" s="32" customFormat="1" ht="12.75" x14ac:dyDescent="0.2">
      <c r="B315" s="43"/>
      <c r="C315" s="43"/>
      <c r="D315" s="43"/>
      <c r="E315" s="43"/>
      <c r="F315" s="43"/>
      <c r="G315" s="43"/>
      <c r="H315" s="43"/>
      <c r="I315" s="43"/>
      <c r="J315" s="43"/>
    </row>
    <row r="316" spans="2:10" s="32" customFormat="1" ht="12.75" x14ac:dyDescent="0.2">
      <c r="B316" s="43"/>
      <c r="C316" s="43"/>
      <c r="D316" s="43"/>
      <c r="E316" s="43"/>
      <c r="F316" s="43"/>
      <c r="G316" s="43"/>
      <c r="H316" s="43"/>
      <c r="I316" s="43"/>
      <c r="J316" s="43"/>
    </row>
    <row r="317" spans="2:10" s="32" customFormat="1" ht="12.75" x14ac:dyDescent="0.2">
      <c r="B317" s="43"/>
      <c r="C317" s="43"/>
      <c r="D317" s="43"/>
      <c r="E317" s="43"/>
      <c r="F317" s="43"/>
      <c r="G317" s="43"/>
      <c r="H317" s="43"/>
      <c r="I317" s="43"/>
      <c r="J317" s="43"/>
    </row>
    <row r="318" spans="2:10" s="32" customFormat="1" ht="12.75" x14ac:dyDescent="0.2">
      <c r="B318" s="43"/>
      <c r="C318" s="43"/>
      <c r="D318" s="43"/>
      <c r="E318" s="43"/>
      <c r="F318" s="43"/>
      <c r="G318" s="43"/>
      <c r="H318" s="43"/>
      <c r="I318" s="43"/>
      <c r="J318" s="43"/>
    </row>
    <row r="319" spans="2:10" s="32" customFormat="1" ht="12.75" x14ac:dyDescent="0.2">
      <c r="B319" s="43"/>
      <c r="C319" s="43"/>
      <c r="D319" s="43"/>
      <c r="E319" s="43"/>
      <c r="F319" s="43"/>
      <c r="G319" s="43"/>
      <c r="H319" s="43"/>
      <c r="I319" s="43"/>
      <c r="J319" s="43"/>
    </row>
    <row r="320" spans="2:10" s="32" customFormat="1" ht="12.75" x14ac:dyDescent="0.2">
      <c r="B320" s="43"/>
      <c r="C320" s="43"/>
      <c r="D320" s="43"/>
      <c r="E320" s="43"/>
      <c r="F320" s="43"/>
      <c r="G320" s="43"/>
      <c r="H320" s="43"/>
      <c r="I320" s="43"/>
      <c r="J320" s="43"/>
    </row>
    <row r="321" spans="2:10" s="32" customFormat="1" ht="12.75" x14ac:dyDescent="0.2">
      <c r="B321" s="43"/>
      <c r="C321" s="43"/>
      <c r="D321" s="43"/>
      <c r="E321" s="43"/>
      <c r="F321" s="43"/>
      <c r="G321" s="43"/>
      <c r="H321" s="43"/>
      <c r="I321" s="43"/>
      <c r="J321" s="43"/>
    </row>
    <row r="322" spans="2:10" s="32" customFormat="1" ht="12.75" x14ac:dyDescent="0.2">
      <c r="B322" s="43"/>
      <c r="C322" s="43"/>
      <c r="D322" s="43"/>
      <c r="E322" s="43"/>
      <c r="F322" s="43"/>
      <c r="G322" s="43"/>
      <c r="H322" s="43"/>
      <c r="I322" s="43"/>
      <c r="J322" s="43"/>
    </row>
    <row r="323" spans="2:10" s="32" customFormat="1" ht="12.75" x14ac:dyDescent="0.2">
      <c r="B323" s="43"/>
      <c r="C323" s="43"/>
      <c r="D323" s="43"/>
      <c r="E323" s="43"/>
      <c r="F323" s="43"/>
      <c r="G323" s="43"/>
      <c r="H323" s="43"/>
      <c r="I323" s="43"/>
      <c r="J323" s="43"/>
    </row>
    <row r="324" spans="2:10" s="32" customFormat="1" ht="12.75" x14ac:dyDescent="0.2">
      <c r="B324" s="43"/>
      <c r="C324" s="43"/>
      <c r="D324" s="43"/>
      <c r="E324" s="43"/>
      <c r="F324" s="43"/>
      <c r="G324" s="43"/>
      <c r="H324" s="43"/>
      <c r="I324" s="43"/>
      <c r="J324" s="43"/>
    </row>
    <row r="325" spans="2:10" s="32" customFormat="1" ht="12.75" x14ac:dyDescent="0.2">
      <c r="B325" s="43"/>
      <c r="C325" s="43"/>
      <c r="D325" s="43"/>
      <c r="E325" s="43"/>
      <c r="F325" s="43"/>
      <c r="G325" s="43"/>
      <c r="H325" s="43"/>
      <c r="I325" s="43"/>
      <c r="J325" s="43"/>
    </row>
    <row r="326" spans="2:10" s="32" customFormat="1" ht="12.75" x14ac:dyDescent="0.2">
      <c r="B326" s="43"/>
      <c r="C326" s="43"/>
      <c r="D326" s="43"/>
      <c r="E326" s="43"/>
      <c r="F326" s="43"/>
      <c r="G326" s="43"/>
      <c r="H326" s="43"/>
      <c r="I326" s="43"/>
      <c r="J326" s="43"/>
    </row>
    <row r="327" spans="2:10" s="32" customFormat="1" ht="12.75" x14ac:dyDescent="0.2">
      <c r="B327" s="43"/>
      <c r="C327" s="43"/>
      <c r="D327" s="43"/>
      <c r="E327" s="43"/>
      <c r="F327" s="43"/>
      <c r="G327" s="43"/>
      <c r="H327" s="43"/>
      <c r="I327" s="43"/>
      <c r="J327" s="43"/>
    </row>
    <row r="328" spans="2:10" s="32" customFormat="1" ht="12.75" x14ac:dyDescent="0.2">
      <c r="B328" s="43"/>
      <c r="C328" s="43"/>
      <c r="D328" s="43"/>
      <c r="E328" s="43"/>
      <c r="F328" s="43"/>
      <c r="G328" s="43"/>
      <c r="H328" s="43"/>
      <c r="I328" s="43"/>
      <c r="J328" s="43"/>
    </row>
    <row r="329" spans="2:10" s="32" customFormat="1" ht="12.75" x14ac:dyDescent="0.2">
      <c r="B329" s="43"/>
      <c r="C329" s="43"/>
      <c r="D329" s="43"/>
      <c r="E329" s="43"/>
      <c r="F329" s="43"/>
      <c r="G329" s="43"/>
      <c r="H329" s="43"/>
      <c r="I329" s="43"/>
      <c r="J329" s="43"/>
    </row>
    <row r="330" spans="2:10" s="32" customFormat="1" ht="12.75" x14ac:dyDescent="0.2">
      <c r="B330" s="43"/>
      <c r="C330" s="43"/>
      <c r="D330" s="43"/>
      <c r="E330" s="43"/>
      <c r="F330" s="43"/>
      <c r="G330" s="43"/>
      <c r="H330" s="43"/>
      <c r="I330" s="43"/>
      <c r="J330" s="43"/>
    </row>
    <row r="331" spans="2:10" s="32" customFormat="1" ht="12.75" x14ac:dyDescent="0.2">
      <c r="B331" s="43"/>
      <c r="C331" s="43"/>
      <c r="D331" s="43"/>
      <c r="E331" s="43"/>
      <c r="F331" s="43"/>
      <c r="G331" s="43"/>
      <c r="H331" s="43"/>
      <c r="I331" s="43"/>
      <c r="J331" s="43"/>
    </row>
    <row r="332" spans="2:10" s="32" customFormat="1" ht="12.75" x14ac:dyDescent="0.2">
      <c r="B332" s="43"/>
      <c r="C332" s="43"/>
      <c r="D332" s="43"/>
      <c r="E332" s="43"/>
      <c r="F332" s="43"/>
      <c r="G332" s="43"/>
      <c r="H332" s="43"/>
      <c r="I332" s="43"/>
      <c r="J332" s="43"/>
    </row>
    <row r="333" spans="2:10" s="32" customFormat="1" ht="12.75" x14ac:dyDescent="0.2">
      <c r="B333" s="43"/>
      <c r="C333" s="43"/>
      <c r="D333" s="43"/>
      <c r="E333" s="43"/>
      <c r="F333" s="43"/>
      <c r="G333" s="43"/>
      <c r="H333" s="43"/>
      <c r="I333" s="43"/>
      <c r="J333" s="43"/>
    </row>
    <row r="334" spans="2:10" s="32" customFormat="1" ht="12.75" x14ac:dyDescent="0.2">
      <c r="B334" s="43"/>
      <c r="C334" s="43"/>
      <c r="D334" s="43"/>
      <c r="E334" s="43"/>
      <c r="F334" s="43"/>
      <c r="G334" s="43"/>
      <c r="H334" s="43"/>
      <c r="I334" s="43"/>
      <c r="J334" s="43"/>
    </row>
    <row r="335" spans="2:10" s="32" customFormat="1" ht="12.75" x14ac:dyDescent="0.2">
      <c r="B335" s="43"/>
      <c r="C335" s="43"/>
      <c r="D335" s="43"/>
      <c r="E335" s="43"/>
      <c r="F335" s="43"/>
      <c r="G335" s="43"/>
      <c r="H335" s="43"/>
      <c r="I335" s="43"/>
      <c r="J335" s="43"/>
    </row>
    <row r="336" spans="2:10" s="32" customFormat="1" ht="12.75" x14ac:dyDescent="0.2">
      <c r="B336" s="43"/>
      <c r="C336" s="43"/>
      <c r="D336" s="43"/>
      <c r="E336" s="43"/>
      <c r="F336" s="43"/>
      <c r="G336" s="43"/>
      <c r="H336" s="43"/>
      <c r="I336" s="43"/>
      <c r="J336" s="43"/>
    </row>
    <row r="337" spans="2:10" s="32" customFormat="1" ht="12.75" x14ac:dyDescent="0.2">
      <c r="B337" s="43"/>
      <c r="C337" s="43"/>
      <c r="D337" s="43"/>
      <c r="E337" s="43"/>
      <c r="F337" s="43"/>
      <c r="G337" s="43"/>
      <c r="H337" s="43"/>
      <c r="I337" s="43"/>
      <c r="J337" s="43"/>
    </row>
    <row r="338" spans="2:10" s="32" customFormat="1" ht="12.75" x14ac:dyDescent="0.2">
      <c r="B338" s="43"/>
      <c r="C338" s="43"/>
      <c r="D338" s="43"/>
      <c r="E338" s="43"/>
      <c r="F338" s="43"/>
      <c r="G338" s="43"/>
      <c r="H338" s="43"/>
      <c r="I338" s="43"/>
      <c r="J338" s="43"/>
    </row>
    <row r="339" spans="2:10" s="32" customFormat="1" ht="12.75" x14ac:dyDescent="0.2">
      <c r="B339" s="43"/>
      <c r="C339" s="43"/>
      <c r="D339" s="43"/>
      <c r="E339" s="43"/>
      <c r="F339" s="43"/>
      <c r="G339" s="43"/>
      <c r="H339" s="43"/>
      <c r="I339" s="43"/>
      <c r="J339" s="43"/>
    </row>
    <row r="340" spans="2:10" s="32" customFormat="1" ht="12.75" x14ac:dyDescent="0.2">
      <c r="B340" s="43"/>
      <c r="C340" s="43"/>
      <c r="D340" s="43"/>
      <c r="E340" s="43"/>
      <c r="F340" s="43"/>
      <c r="G340" s="43"/>
      <c r="H340" s="43"/>
      <c r="I340" s="43"/>
      <c r="J340" s="43"/>
    </row>
    <row r="341" spans="2:10" s="32" customFormat="1" ht="12.75" x14ac:dyDescent="0.2">
      <c r="B341" s="43"/>
      <c r="C341" s="43"/>
      <c r="D341" s="43"/>
      <c r="E341" s="43"/>
      <c r="F341" s="43"/>
      <c r="G341" s="43"/>
      <c r="H341" s="43"/>
      <c r="I341" s="43"/>
      <c r="J341" s="43"/>
    </row>
    <row r="342" spans="2:10" s="32" customFormat="1" ht="12.75" x14ac:dyDescent="0.2">
      <c r="B342" s="43"/>
      <c r="C342" s="43"/>
      <c r="D342" s="43"/>
      <c r="E342" s="43"/>
      <c r="F342" s="43"/>
      <c r="G342" s="43"/>
      <c r="H342" s="43"/>
      <c r="I342" s="43"/>
      <c r="J342" s="43"/>
    </row>
    <row r="343" spans="2:10" s="32" customFormat="1" ht="12.75" x14ac:dyDescent="0.2">
      <c r="B343" s="43"/>
      <c r="C343" s="43"/>
      <c r="D343" s="43"/>
      <c r="E343" s="43"/>
      <c r="F343" s="43"/>
      <c r="G343" s="43"/>
      <c r="H343" s="43"/>
      <c r="I343" s="43"/>
      <c r="J343" s="43"/>
    </row>
    <row r="344" spans="2:10" s="32" customFormat="1" ht="12.75" x14ac:dyDescent="0.2">
      <c r="B344" s="43"/>
      <c r="C344" s="43"/>
      <c r="D344" s="43"/>
      <c r="E344" s="43"/>
      <c r="F344" s="43"/>
      <c r="G344" s="43"/>
      <c r="H344" s="43"/>
      <c r="I344" s="43"/>
      <c r="J344" s="43"/>
    </row>
    <row r="345" spans="2:10" s="32" customFormat="1" ht="12.75" x14ac:dyDescent="0.2">
      <c r="B345" s="43"/>
      <c r="C345" s="43"/>
      <c r="D345" s="43"/>
      <c r="E345" s="43"/>
      <c r="F345" s="43"/>
      <c r="G345" s="43"/>
      <c r="H345" s="43"/>
      <c r="I345" s="43"/>
      <c r="J345" s="43"/>
    </row>
    <row r="346" spans="2:10" s="32" customFormat="1" ht="12.75" x14ac:dyDescent="0.2">
      <c r="B346" s="43"/>
      <c r="C346" s="43"/>
      <c r="D346" s="43"/>
      <c r="E346" s="43"/>
      <c r="F346" s="43"/>
      <c r="G346" s="43"/>
      <c r="H346" s="43"/>
      <c r="I346" s="43"/>
      <c r="J346" s="43"/>
    </row>
    <row r="347" spans="2:10" s="32" customFormat="1" ht="12.75" x14ac:dyDescent="0.2">
      <c r="B347" s="43"/>
      <c r="C347" s="43"/>
      <c r="D347" s="43"/>
      <c r="E347" s="43"/>
      <c r="F347" s="43"/>
      <c r="G347" s="43"/>
      <c r="H347" s="43"/>
      <c r="I347" s="43"/>
      <c r="J347" s="43"/>
    </row>
    <row r="348" spans="2:10" s="32" customFormat="1" ht="12.75" x14ac:dyDescent="0.2">
      <c r="B348" s="43"/>
      <c r="C348" s="43"/>
      <c r="D348" s="43"/>
      <c r="E348" s="43"/>
      <c r="F348" s="43"/>
      <c r="G348" s="43"/>
      <c r="H348" s="43"/>
      <c r="I348" s="43"/>
      <c r="J348" s="43"/>
    </row>
    <row r="349" spans="2:10" s="32" customFormat="1" ht="12.75" x14ac:dyDescent="0.2">
      <c r="B349" s="43"/>
      <c r="C349" s="43"/>
      <c r="D349" s="43"/>
      <c r="E349" s="43"/>
      <c r="F349" s="43"/>
      <c r="G349" s="43"/>
      <c r="H349" s="43"/>
      <c r="I349" s="43"/>
      <c r="J349" s="43"/>
    </row>
    <row r="350" spans="2:10" s="32" customFormat="1" ht="12.75" x14ac:dyDescent="0.2">
      <c r="B350" s="43"/>
      <c r="C350" s="43"/>
      <c r="D350" s="43"/>
      <c r="E350" s="43"/>
      <c r="F350" s="43"/>
      <c r="G350" s="43"/>
      <c r="H350" s="43"/>
      <c r="I350" s="43"/>
      <c r="J350" s="43"/>
    </row>
    <row r="351" spans="2:10" s="32" customFormat="1" ht="12.75" x14ac:dyDescent="0.2">
      <c r="B351" s="43"/>
      <c r="C351" s="43"/>
      <c r="D351" s="43"/>
      <c r="E351" s="43"/>
      <c r="F351" s="43"/>
      <c r="G351" s="43"/>
      <c r="H351" s="43"/>
      <c r="I351" s="43"/>
      <c r="J351" s="43"/>
    </row>
    <row r="352" spans="2:10" s="32" customFormat="1" ht="12.75" x14ac:dyDescent="0.2">
      <c r="B352" s="43"/>
      <c r="C352" s="43"/>
      <c r="D352" s="43"/>
      <c r="E352" s="43"/>
      <c r="F352" s="43"/>
      <c r="G352" s="43"/>
      <c r="H352" s="43"/>
      <c r="I352" s="43"/>
      <c r="J352" s="43"/>
    </row>
    <row r="353" spans="2:10" s="32" customFormat="1" ht="12.75" x14ac:dyDescent="0.2">
      <c r="B353" s="43"/>
      <c r="C353" s="43"/>
      <c r="D353" s="43"/>
      <c r="E353" s="43"/>
      <c r="F353" s="43"/>
      <c r="G353" s="43"/>
      <c r="H353" s="43"/>
      <c r="I353" s="43"/>
      <c r="J353" s="43"/>
    </row>
    <row r="354" spans="2:10" s="32" customFormat="1" ht="12.75" x14ac:dyDescent="0.2">
      <c r="B354" s="43"/>
      <c r="C354" s="43"/>
      <c r="D354" s="43"/>
      <c r="E354" s="43"/>
      <c r="F354" s="43"/>
      <c r="G354" s="43"/>
      <c r="H354" s="43"/>
      <c r="I354" s="43"/>
      <c r="J354" s="43"/>
    </row>
    <row r="355" spans="2:10" s="32" customFormat="1" ht="12.75" x14ac:dyDescent="0.2">
      <c r="B355" s="43"/>
      <c r="C355" s="43"/>
      <c r="D355" s="43"/>
      <c r="E355" s="43"/>
      <c r="F355" s="43"/>
      <c r="G355" s="43"/>
      <c r="H355" s="43"/>
      <c r="I355" s="43"/>
      <c r="J355" s="43"/>
    </row>
    <row r="356" spans="2:10" s="32" customFormat="1" ht="12.75" x14ac:dyDescent="0.2">
      <c r="B356" s="43"/>
      <c r="C356" s="43"/>
      <c r="D356" s="43"/>
      <c r="E356" s="43"/>
      <c r="F356" s="43"/>
      <c r="G356" s="43"/>
      <c r="H356" s="43"/>
      <c r="I356" s="43"/>
      <c r="J356" s="43"/>
    </row>
    <row r="357" spans="2:10" s="32" customFormat="1" ht="12.75" x14ac:dyDescent="0.2">
      <c r="B357" s="43"/>
      <c r="C357" s="43"/>
      <c r="D357" s="43"/>
      <c r="E357" s="43"/>
      <c r="F357" s="43"/>
      <c r="G357" s="43"/>
      <c r="H357" s="43"/>
      <c r="I357" s="43"/>
      <c r="J357" s="43"/>
    </row>
    <row r="358" spans="2:10" s="32" customFormat="1" ht="12.75" x14ac:dyDescent="0.2">
      <c r="B358" s="43"/>
      <c r="C358" s="43"/>
      <c r="D358" s="43"/>
      <c r="E358" s="43"/>
      <c r="F358" s="43"/>
      <c r="G358" s="43"/>
      <c r="H358" s="43"/>
      <c r="I358" s="43"/>
      <c r="J358" s="43"/>
    </row>
    <row r="359" spans="2:10" s="32" customFormat="1" ht="12.75" x14ac:dyDescent="0.2">
      <c r="B359" s="43"/>
      <c r="C359" s="43"/>
      <c r="D359" s="43"/>
      <c r="E359" s="43"/>
      <c r="F359" s="43"/>
      <c r="G359" s="43"/>
      <c r="H359" s="43"/>
      <c r="I359" s="43"/>
      <c r="J359" s="43"/>
    </row>
    <row r="360" spans="2:10" s="32" customFormat="1" ht="12.75" x14ac:dyDescent="0.2">
      <c r="B360" s="43"/>
      <c r="C360" s="43"/>
      <c r="D360" s="43"/>
      <c r="E360" s="43"/>
      <c r="F360" s="43"/>
      <c r="G360" s="43"/>
      <c r="H360" s="43"/>
      <c r="I360" s="43"/>
      <c r="J360" s="43"/>
    </row>
    <row r="361" spans="2:10" s="32" customFormat="1" ht="12.75" x14ac:dyDescent="0.2">
      <c r="B361" s="43"/>
      <c r="C361" s="43"/>
      <c r="D361" s="43"/>
      <c r="E361" s="43"/>
      <c r="F361" s="43"/>
      <c r="G361" s="43"/>
      <c r="H361" s="43"/>
      <c r="I361" s="43"/>
      <c r="J361" s="43"/>
    </row>
    <row r="362" spans="2:10" s="32" customFormat="1" ht="12.75" x14ac:dyDescent="0.2">
      <c r="B362" s="43"/>
      <c r="C362" s="43"/>
      <c r="D362" s="43"/>
      <c r="E362" s="43"/>
      <c r="F362" s="43"/>
      <c r="G362" s="43"/>
      <c r="H362" s="43"/>
      <c r="I362" s="43"/>
      <c r="J362" s="43"/>
    </row>
    <row r="363" spans="2:10" s="32" customFormat="1" ht="12.75" x14ac:dyDescent="0.2">
      <c r="B363" s="43"/>
      <c r="C363" s="43"/>
      <c r="D363" s="43"/>
      <c r="E363" s="43"/>
      <c r="F363" s="43"/>
      <c r="G363" s="43"/>
      <c r="H363" s="43"/>
      <c r="I363" s="43"/>
      <c r="J363" s="43"/>
    </row>
    <row r="364" spans="2:10" s="32" customFormat="1" ht="12.75" x14ac:dyDescent="0.2">
      <c r="B364" s="43"/>
      <c r="C364" s="43"/>
      <c r="D364" s="43"/>
      <c r="E364" s="43"/>
      <c r="F364" s="43"/>
      <c r="G364" s="43"/>
      <c r="H364" s="43"/>
      <c r="I364" s="43"/>
      <c r="J364" s="43"/>
    </row>
    <row r="365" spans="2:10" s="32" customFormat="1" ht="12.75" x14ac:dyDescent="0.2">
      <c r="B365" s="43"/>
      <c r="C365" s="43"/>
      <c r="D365" s="43"/>
      <c r="E365" s="43"/>
      <c r="F365" s="43"/>
      <c r="G365" s="43"/>
      <c r="H365" s="43"/>
      <c r="I365" s="43"/>
      <c r="J365" s="43"/>
    </row>
    <row r="366" spans="2:10" s="32" customFormat="1" ht="12.75" x14ac:dyDescent="0.2">
      <c r="B366" s="43"/>
      <c r="C366" s="43"/>
      <c r="D366" s="43"/>
      <c r="E366" s="43"/>
      <c r="F366" s="43"/>
      <c r="G366" s="43"/>
      <c r="H366" s="43"/>
      <c r="I366" s="43"/>
      <c r="J366" s="43"/>
    </row>
    <row r="367" spans="2:10" s="32" customFormat="1" ht="12.75" x14ac:dyDescent="0.2">
      <c r="B367" s="43"/>
      <c r="C367" s="43"/>
      <c r="D367" s="43"/>
      <c r="E367" s="43"/>
      <c r="F367" s="43"/>
      <c r="G367" s="43"/>
      <c r="H367" s="43"/>
      <c r="I367" s="43"/>
      <c r="J367" s="43"/>
    </row>
    <row r="368" spans="2:10" s="32" customFormat="1" ht="12.75" x14ac:dyDescent="0.2">
      <c r="B368" s="43"/>
      <c r="C368" s="43"/>
      <c r="D368" s="43"/>
      <c r="E368" s="43"/>
      <c r="F368" s="43"/>
      <c r="G368" s="43"/>
      <c r="H368" s="43"/>
      <c r="I368" s="43"/>
      <c r="J368" s="43"/>
    </row>
    <row r="369" spans="2:10" s="32" customFormat="1" ht="12.75" x14ac:dyDescent="0.2">
      <c r="B369" s="43"/>
      <c r="C369" s="43"/>
      <c r="D369" s="43"/>
      <c r="E369" s="43"/>
      <c r="F369" s="43"/>
      <c r="G369" s="43"/>
      <c r="H369" s="43"/>
      <c r="I369" s="43"/>
      <c r="J369" s="43"/>
    </row>
    <row r="370" spans="2:10" s="32" customFormat="1" ht="12.75" x14ac:dyDescent="0.2">
      <c r="B370" s="43"/>
      <c r="C370" s="43"/>
      <c r="D370" s="43"/>
      <c r="E370" s="43"/>
      <c r="F370" s="43"/>
      <c r="G370" s="43"/>
      <c r="H370" s="43"/>
      <c r="I370" s="43"/>
      <c r="J370" s="43"/>
    </row>
    <row r="371" spans="2:10" s="32" customFormat="1" ht="12.75" x14ac:dyDescent="0.2">
      <c r="B371" s="43"/>
      <c r="C371" s="43"/>
      <c r="D371" s="43"/>
      <c r="E371" s="43"/>
      <c r="F371" s="43"/>
      <c r="G371" s="43"/>
      <c r="H371" s="43"/>
      <c r="I371" s="43"/>
      <c r="J371" s="43"/>
    </row>
    <row r="372" spans="2:10" s="32" customFormat="1" ht="12.75" x14ac:dyDescent="0.2">
      <c r="B372" s="43"/>
      <c r="C372" s="43"/>
      <c r="D372" s="43"/>
      <c r="E372" s="43"/>
      <c r="F372" s="43"/>
      <c r="G372" s="43"/>
      <c r="H372" s="43"/>
      <c r="I372" s="43"/>
      <c r="J372" s="43"/>
    </row>
    <row r="373" spans="2:10" s="32" customFormat="1" ht="12.75" x14ac:dyDescent="0.2">
      <c r="B373" s="43"/>
      <c r="C373" s="43"/>
      <c r="D373" s="43"/>
      <c r="E373" s="43"/>
      <c r="F373" s="43"/>
      <c r="G373" s="43"/>
      <c r="H373" s="43"/>
      <c r="I373" s="43"/>
      <c r="J373" s="43"/>
    </row>
    <row r="374" spans="2:10" s="32" customFormat="1" ht="12.75" x14ac:dyDescent="0.2">
      <c r="B374" s="43"/>
      <c r="C374" s="43"/>
      <c r="D374" s="43"/>
      <c r="E374" s="43"/>
      <c r="F374" s="43"/>
      <c r="G374" s="43"/>
      <c r="H374" s="43"/>
      <c r="I374" s="43"/>
      <c r="J374" s="43"/>
    </row>
    <row r="375" spans="2:10" s="32" customFormat="1" ht="12.75" x14ac:dyDescent="0.2">
      <c r="B375" s="43"/>
      <c r="C375" s="43"/>
      <c r="D375" s="43"/>
      <c r="E375" s="43"/>
      <c r="F375" s="43"/>
      <c r="G375" s="43"/>
      <c r="H375" s="43"/>
      <c r="I375" s="43"/>
      <c r="J375" s="43"/>
    </row>
    <row r="376" spans="2:10" s="32" customFormat="1" ht="12.75" x14ac:dyDescent="0.2">
      <c r="B376" s="43"/>
      <c r="C376" s="43"/>
      <c r="D376" s="43"/>
      <c r="E376" s="43"/>
      <c r="F376" s="43"/>
      <c r="G376" s="43"/>
      <c r="H376" s="43"/>
      <c r="I376" s="43"/>
      <c r="J376" s="43"/>
    </row>
    <row r="377" spans="2:10" s="32" customFormat="1" ht="12.75" x14ac:dyDescent="0.2">
      <c r="B377" s="43"/>
      <c r="C377" s="43"/>
      <c r="D377" s="43"/>
      <c r="E377" s="43"/>
      <c r="F377" s="43"/>
      <c r="G377" s="43"/>
      <c r="H377" s="43"/>
      <c r="I377" s="43"/>
      <c r="J377" s="43"/>
    </row>
    <row r="378" spans="2:10" s="32" customFormat="1" ht="12.75" x14ac:dyDescent="0.2">
      <c r="B378" s="43"/>
      <c r="C378" s="43"/>
      <c r="D378" s="43"/>
      <c r="E378" s="43"/>
      <c r="F378" s="43"/>
      <c r="G378" s="43"/>
      <c r="H378" s="43"/>
      <c r="I378" s="43"/>
      <c r="J378" s="43"/>
    </row>
    <row r="379" spans="2:10" s="32" customFormat="1" ht="12.75" x14ac:dyDescent="0.2">
      <c r="B379" s="43"/>
      <c r="C379" s="43"/>
      <c r="D379" s="43"/>
      <c r="E379" s="43"/>
      <c r="F379" s="43"/>
      <c r="G379" s="43"/>
      <c r="H379" s="43"/>
      <c r="I379" s="43"/>
      <c r="J379" s="43"/>
    </row>
    <row r="380" spans="2:10" s="32" customFormat="1" ht="12.75" x14ac:dyDescent="0.2">
      <c r="B380" s="43"/>
      <c r="C380" s="43"/>
      <c r="D380" s="43"/>
      <c r="E380" s="43"/>
      <c r="F380" s="43"/>
      <c r="G380" s="43"/>
      <c r="H380" s="43"/>
      <c r="I380" s="43"/>
      <c r="J380" s="43"/>
    </row>
    <row r="381" spans="2:10" s="32" customFormat="1" ht="12.75" x14ac:dyDescent="0.2">
      <c r="B381" s="43"/>
      <c r="C381" s="43"/>
      <c r="D381" s="43"/>
      <c r="E381" s="43"/>
      <c r="F381" s="43"/>
      <c r="G381" s="43"/>
      <c r="H381" s="43"/>
      <c r="I381" s="43"/>
      <c r="J381" s="43"/>
    </row>
    <row r="382" spans="2:10" s="32" customFormat="1" ht="12.75" x14ac:dyDescent="0.2">
      <c r="B382" s="43"/>
      <c r="C382" s="43"/>
      <c r="D382" s="43"/>
      <c r="E382" s="43"/>
      <c r="F382" s="43"/>
      <c r="G382" s="43"/>
      <c r="H382" s="43"/>
      <c r="I382" s="43"/>
      <c r="J382" s="43"/>
    </row>
    <row r="383" spans="2:10" s="32" customFormat="1" ht="12.75" x14ac:dyDescent="0.2">
      <c r="B383" s="43"/>
      <c r="C383" s="43"/>
      <c r="D383" s="43"/>
      <c r="E383" s="43"/>
      <c r="F383" s="43"/>
      <c r="G383" s="43"/>
      <c r="H383" s="43"/>
      <c r="I383" s="43"/>
      <c r="J383" s="43"/>
    </row>
    <row r="384" spans="2:10" s="32" customFormat="1" ht="12.75" x14ac:dyDescent="0.2">
      <c r="B384" s="43"/>
      <c r="C384" s="43"/>
      <c r="D384" s="43"/>
      <c r="E384" s="43"/>
      <c r="F384" s="43"/>
      <c r="G384" s="43"/>
      <c r="H384" s="43"/>
      <c r="I384" s="43"/>
      <c r="J384" s="43"/>
    </row>
    <row r="385" spans="2:10" s="32" customFormat="1" ht="12.75" x14ac:dyDescent="0.2">
      <c r="B385" s="43"/>
      <c r="C385" s="43"/>
      <c r="D385" s="43"/>
      <c r="E385" s="43"/>
      <c r="F385" s="43"/>
      <c r="G385" s="43"/>
      <c r="H385" s="43"/>
      <c r="I385" s="43"/>
      <c r="J385" s="43"/>
    </row>
    <row r="386" spans="2:10" s="32" customFormat="1" ht="12.75" x14ac:dyDescent="0.2">
      <c r="B386" s="43"/>
      <c r="C386" s="43"/>
      <c r="D386" s="43"/>
      <c r="E386" s="43"/>
      <c r="F386" s="43"/>
      <c r="G386" s="43"/>
      <c r="H386" s="43"/>
      <c r="I386" s="43"/>
      <c r="J386" s="43"/>
    </row>
    <row r="387" spans="2:10" s="32" customFormat="1" ht="12.75" x14ac:dyDescent="0.2">
      <c r="B387" s="43"/>
      <c r="C387" s="43"/>
      <c r="D387" s="43"/>
      <c r="E387" s="43"/>
      <c r="F387" s="43"/>
      <c r="G387" s="43"/>
      <c r="H387" s="43"/>
      <c r="I387" s="43"/>
      <c r="J387" s="43"/>
    </row>
    <row r="388" spans="2:10" s="32" customFormat="1" ht="12.75" x14ac:dyDescent="0.2">
      <c r="B388" s="43"/>
      <c r="C388" s="43"/>
      <c r="D388" s="43"/>
      <c r="E388" s="43"/>
      <c r="F388" s="43"/>
      <c r="G388" s="43"/>
      <c r="H388" s="43"/>
      <c r="I388" s="43"/>
      <c r="J388" s="43"/>
    </row>
    <row r="389" spans="2:10" s="32" customFormat="1" ht="12.75" x14ac:dyDescent="0.2">
      <c r="B389" s="43"/>
      <c r="C389" s="43"/>
      <c r="D389" s="43"/>
      <c r="E389" s="43"/>
      <c r="F389" s="43"/>
      <c r="G389" s="43"/>
      <c r="H389" s="43"/>
      <c r="I389" s="43"/>
      <c r="J389" s="43"/>
    </row>
    <row r="390" spans="2:10" s="32" customFormat="1" ht="12.75" x14ac:dyDescent="0.2">
      <c r="B390" s="43"/>
      <c r="C390" s="43"/>
      <c r="D390" s="43"/>
      <c r="E390" s="43"/>
      <c r="F390" s="43"/>
      <c r="G390" s="43"/>
      <c r="H390" s="43"/>
      <c r="I390" s="43"/>
      <c r="J390" s="43"/>
    </row>
    <row r="391" spans="2:10" s="32" customFormat="1" ht="12.75" x14ac:dyDescent="0.2">
      <c r="B391" s="43"/>
      <c r="C391" s="43"/>
      <c r="D391" s="43"/>
      <c r="E391" s="43"/>
      <c r="F391" s="43"/>
      <c r="G391" s="43"/>
      <c r="H391" s="43"/>
      <c r="I391" s="43"/>
      <c r="J391" s="43"/>
    </row>
    <row r="392" spans="2:10" s="32" customFormat="1" ht="12.75" x14ac:dyDescent="0.2">
      <c r="B392" s="43"/>
      <c r="C392" s="43"/>
      <c r="D392" s="43"/>
      <c r="E392" s="43"/>
      <c r="F392" s="43"/>
      <c r="G392" s="43"/>
      <c r="H392" s="43"/>
      <c r="I392" s="43"/>
      <c r="J392" s="43"/>
    </row>
    <row r="393" spans="2:10" s="32" customFormat="1" ht="12.75" x14ac:dyDescent="0.2">
      <c r="B393" s="43"/>
      <c r="C393" s="43"/>
      <c r="D393" s="43"/>
      <c r="E393" s="43"/>
      <c r="F393" s="43"/>
      <c r="G393" s="43"/>
      <c r="H393" s="43"/>
      <c r="I393" s="43"/>
      <c r="J393" s="43"/>
    </row>
    <row r="394" spans="2:10" s="32" customFormat="1" ht="12.75" x14ac:dyDescent="0.2">
      <c r="B394" s="43"/>
      <c r="C394" s="43"/>
      <c r="D394" s="43"/>
      <c r="E394" s="43"/>
      <c r="F394" s="43"/>
      <c r="G394" s="43"/>
      <c r="H394" s="43"/>
      <c r="I394" s="43"/>
      <c r="J394" s="43"/>
    </row>
    <row r="395" spans="2:10" s="32" customFormat="1" ht="12.75" x14ac:dyDescent="0.2">
      <c r="B395" s="43"/>
      <c r="C395" s="43"/>
      <c r="D395" s="43"/>
      <c r="E395" s="43"/>
      <c r="F395" s="43"/>
      <c r="G395" s="43"/>
      <c r="H395" s="43"/>
      <c r="I395" s="43"/>
      <c r="J395" s="43"/>
    </row>
    <row r="396" spans="2:10" s="32" customFormat="1" ht="12.75" x14ac:dyDescent="0.2">
      <c r="B396" s="43"/>
      <c r="C396" s="43"/>
      <c r="D396" s="43"/>
      <c r="E396" s="43"/>
      <c r="F396" s="43"/>
      <c r="G396" s="43"/>
      <c r="H396" s="43"/>
      <c r="I396" s="43"/>
      <c r="J396" s="43"/>
    </row>
    <row r="397" spans="2:10" s="32" customFormat="1" ht="12.75" x14ac:dyDescent="0.2">
      <c r="B397" s="43"/>
      <c r="C397" s="43"/>
      <c r="D397" s="43"/>
      <c r="E397" s="43"/>
      <c r="F397" s="43"/>
      <c r="G397" s="43"/>
      <c r="H397" s="43"/>
      <c r="I397" s="43"/>
      <c r="J397" s="43"/>
    </row>
    <row r="398" spans="2:10" s="32" customFormat="1" ht="12.75" x14ac:dyDescent="0.2">
      <c r="B398" s="43"/>
      <c r="C398" s="43"/>
      <c r="D398" s="43"/>
      <c r="E398" s="43"/>
      <c r="F398" s="43"/>
      <c r="G398" s="43"/>
      <c r="H398" s="43"/>
      <c r="I398" s="43"/>
      <c r="J398" s="43"/>
    </row>
    <row r="399" spans="2:10" s="32" customFormat="1" ht="12.75" x14ac:dyDescent="0.2">
      <c r="B399" s="43"/>
      <c r="C399" s="43"/>
      <c r="D399" s="43"/>
      <c r="E399" s="43"/>
      <c r="F399" s="43"/>
      <c r="G399" s="43"/>
      <c r="H399" s="43"/>
      <c r="I399" s="43"/>
      <c r="J399" s="43"/>
    </row>
    <row r="400" spans="2:10" s="32" customFormat="1" ht="12.75" x14ac:dyDescent="0.2">
      <c r="B400" s="43"/>
      <c r="C400" s="43"/>
      <c r="D400" s="43"/>
      <c r="E400" s="43"/>
      <c r="F400" s="43"/>
      <c r="G400" s="43"/>
      <c r="H400" s="43"/>
      <c r="I400" s="43"/>
      <c r="J400" s="43"/>
    </row>
    <row r="401" spans="2:10" s="32" customFormat="1" ht="12.75" x14ac:dyDescent="0.2">
      <c r="B401" s="43"/>
      <c r="C401" s="43"/>
      <c r="D401" s="43"/>
      <c r="E401" s="43"/>
      <c r="F401" s="43"/>
      <c r="G401" s="43"/>
      <c r="H401" s="43"/>
      <c r="I401" s="43"/>
      <c r="J401" s="43"/>
    </row>
    <row r="402" spans="2:10" s="32" customFormat="1" ht="12.75" x14ac:dyDescent="0.2">
      <c r="B402" s="43"/>
      <c r="C402" s="43"/>
      <c r="D402" s="43"/>
      <c r="E402" s="43"/>
      <c r="F402" s="43"/>
      <c r="G402" s="43"/>
      <c r="H402" s="43"/>
      <c r="I402" s="43"/>
      <c r="J402" s="43"/>
    </row>
    <row r="403" spans="2:10" s="32" customFormat="1" ht="12.75" x14ac:dyDescent="0.2">
      <c r="B403" s="43"/>
      <c r="C403" s="43"/>
      <c r="D403" s="43"/>
      <c r="E403" s="43"/>
      <c r="F403" s="43"/>
      <c r="G403" s="43"/>
      <c r="H403" s="43"/>
      <c r="I403" s="43"/>
      <c r="J403" s="43"/>
    </row>
    <row r="404" spans="2:10" s="32" customFormat="1" ht="12.75" x14ac:dyDescent="0.2">
      <c r="B404" s="43"/>
      <c r="C404" s="43"/>
      <c r="D404" s="43"/>
      <c r="E404" s="43"/>
      <c r="F404" s="43"/>
      <c r="G404" s="43"/>
      <c r="H404" s="43"/>
      <c r="I404" s="43"/>
      <c r="J404" s="43"/>
    </row>
    <row r="405" spans="2:10" s="32" customFormat="1" ht="12.75" x14ac:dyDescent="0.2">
      <c r="B405" s="43"/>
      <c r="C405" s="43"/>
      <c r="D405" s="43"/>
      <c r="E405" s="43"/>
      <c r="F405" s="43"/>
      <c r="G405" s="43"/>
      <c r="H405" s="43"/>
      <c r="I405" s="43"/>
      <c r="J405" s="43"/>
    </row>
    <row r="406" spans="2:10" s="32" customFormat="1" ht="12.75" x14ac:dyDescent="0.2">
      <c r="B406" s="43"/>
      <c r="C406" s="43"/>
      <c r="D406" s="43"/>
      <c r="E406" s="43"/>
      <c r="F406" s="43"/>
      <c r="G406" s="43"/>
      <c r="H406" s="43"/>
      <c r="I406" s="43"/>
      <c r="J406" s="43"/>
    </row>
    <row r="407" spans="2:10" s="32" customFormat="1" ht="12.75" x14ac:dyDescent="0.2">
      <c r="B407" s="43"/>
      <c r="C407" s="43"/>
      <c r="D407" s="43"/>
      <c r="E407" s="43"/>
      <c r="F407" s="43"/>
      <c r="G407" s="43"/>
      <c r="H407" s="43"/>
      <c r="I407" s="43"/>
      <c r="J407" s="43"/>
    </row>
    <row r="408" spans="2:10" s="32" customFormat="1" ht="12.75" x14ac:dyDescent="0.2">
      <c r="B408" s="43"/>
      <c r="C408" s="43"/>
      <c r="D408" s="43"/>
      <c r="E408" s="43"/>
      <c r="F408" s="43"/>
      <c r="G408" s="43"/>
      <c r="H408" s="43"/>
      <c r="I408" s="43"/>
      <c r="J408" s="43"/>
    </row>
    <row r="409" spans="2:10" s="32" customFormat="1" ht="12.75" x14ac:dyDescent="0.2">
      <c r="B409" s="43"/>
      <c r="C409" s="43"/>
      <c r="D409" s="43"/>
      <c r="E409" s="43"/>
      <c r="F409" s="43"/>
      <c r="G409" s="43"/>
      <c r="H409" s="43"/>
      <c r="I409" s="43"/>
      <c r="J409" s="43"/>
    </row>
    <row r="410" spans="2:10" s="32" customFormat="1" ht="12.75" x14ac:dyDescent="0.2">
      <c r="B410" s="43"/>
      <c r="C410" s="43"/>
      <c r="D410" s="43"/>
      <c r="E410" s="43"/>
      <c r="F410" s="43"/>
      <c r="G410" s="43"/>
      <c r="H410" s="43"/>
      <c r="I410" s="43"/>
      <c r="J410" s="43"/>
    </row>
    <row r="411" spans="2:10" s="32" customFormat="1" ht="12.75" x14ac:dyDescent="0.2">
      <c r="B411" s="43"/>
      <c r="C411" s="43"/>
      <c r="D411" s="43"/>
      <c r="E411" s="43"/>
      <c r="F411" s="43"/>
      <c r="G411" s="43"/>
      <c r="H411" s="43"/>
      <c r="I411" s="43"/>
      <c r="J411" s="43"/>
    </row>
    <row r="412" spans="2:10" s="32" customFormat="1" ht="12.75" x14ac:dyDescent="0.2">
      <c r="B412" s="43"/>
      <c r="C412" s="43"/>
      <c r="D412" s="43"/>
      <c r="E412" s="43"/>
      <c r="F412" s="43"/>
      <c r="G412" s="43"/>
      <c r="H412" s="43"/>
      <c r="I412" s="43"/>
      <c r="J412" s="43"/>
    </row>
    <row r="413" spans="2:10" s="32" customFormat="1" ht="12.75" x14ac:dyDescent="0.2">
      <c r="B413" s="43"/>
      <c r="C413" s="43"/>
      <c r="D413" s="43"/>
      <c r="E413" s="43"/>
      <c r="F413" s="43"/>
      <c r="G413" s="43"/>
      <c r="H413" s="43"/>
      <c r="I413" s="43"/>
      <c r="J413" s="43"/>
    </row>
    <row r="414" spans="2:10" s="32" customFormat="1" ht="12.75" x14ac:dyDescent="0.2">
      <c r="B414" s="43"/>
      <c r="C414" s="43"/>
      <c r="D414" s="43"/>
      <c r="E414" s="43"/>
      <c r="F414" s="43"/>
      <c r="G414" s="43"/>
      <c r="H414" s="43"/>
      <c r="I414" s="43"/>
      <c r="J414" s="43"/>
    </row>
    <row r="415" spans="2:10" s="32" customFormat="1" ht="12.75" x14ac:dyDescent="0.2">
      <c r="B415" s="43"/>
      <c r="C415" s="43"/>
      <c r="D415" s="43"/>
      <c r="E415" s="43"/>
      <c r="F415" s="43"/>
      <c r="G415" s="43"/>
      <c r="H415" s="43"/>
      <c r="I415" s="43"/>
      <c r="J415" s="43"/>
    </row>
    <row r="416" spans="2:10" s="32" customFormat="1" ht="12.75" x14ac:dyDescent="0.2">
      <c r="B416" s="43"/>
      <c r="C416" s="43"/>
      <c r="D416" s="43"/>
      <c r="E416" s="43"/>
      <c r="F416" s="43"/>
      <c r="G416" s="43"/>
      <c r="H416" s="43"/>
      <c r="I416" s="43"/>
      <c r="J416" s="43"/>
    </row>
    <row r="417" spans="2:10" s="32" customFormat="1" ht="12.75" x14ac:dyDescent="0.2">
      <c r="B417" s="43"/>
      <c r="C417" s="43"/>
      <c r="D417" s="43"/>
      <c r="E417" s="43"/>
      <c r="F417" s="43"/>
      <c r="G417" s="43"/>
      <c r="H417" s="43"/>
      <c r="I417" s="43"/>
      <c r="J417" s="43"/>
    </row>
    <row r="418" spans="2:10" s="32" customFormat="1" ht="12.75" x14ac:dyDescent="0.2">
      <c r="B418" s="43"/>
      <c r="C418" s="43"/>
      <c r="D418" s="43"/>
      <c r="E418" s="43"/>
      <c r="F418" s="43"/>
      <c r="G418" s="43"/>
      <c r="H418" s="43"/>
      <c r="I418" s="43"/>
      <c r="J418" s="43"/>
    </row>
    <row r="419" spans="2:10" s="32" customFormat="1" ht="12.75" x14ac:dyDescent="0.2">
      <c r="B419" s="43"/>
      <c r="C419" s="43"/>
      <c r="D419" s="43"/>
      <c r="E419" s="43"/>
      <c r="F419" s="43"/>
      <c r="G419" s="43"/>
      <c r="H419" s="43"/>
      <c r="I419" s="43"/>
      <c r="J419" s="43"/>
    </row>
    <row r="420" spans="2:10" s="32" customFormat="1" ht="12.75" x14ac:dyDescent="0.2">
      <c r="B420" s="43"/>
      <c r="C420" s="43"/>
      <c r="D420" s="43"/>
      <c r="E420" s="43"/>
      <c r="F420" s="43"/>
      <c r="G420" s="43"/>
      <c r="H420" s="43"/>
      <c r="I420" s="43"/>
      <c r="J420" s="43"/>
    </row>
    <row r="421" spans="2:10" s="32" customFormat="1" ht="12.75" x14ac:dyDescent="0.2">
      <c r="B421" s="43"/>
      <c r="C421" s="43"/>
      <c r="D421" s="43"/>
      <c r="E421" s="43"/>
      <c r="F421" s="43"/>
      <c r="G421" s="43"/>
      <c r="H421" s="43"/>
      <c r="I421" s="43"/>
      <c r="J421" s="43"/>
    </row>
    <row r="422" spans="2:10" s="32" customFormat="1" ht="12.75" x14ac:dyDescent="0.2">
      <c r="B422" s="43"/>
      <c r="C422" s="43"/>
      <c r="D422" s="43"/>
      <c r="E422" s="43"/>
      <c r="F422" s="43"/>
      <c r="G422" s="43"/>
      <c r="H422" s="43"/>
      <c r="I422" s="43"/>
      <c r="J422" s="43"/>
    </row>
    <row r="423" spans="2:10" s="32" customFormat="1" ht="12.75" x14ac:dyDescent="0.2">
      <c r="B423" s="43"/>
      <c r="C423" s="43"/>
      <c r="D423" s="43"/>
      <c r="E423" s="43"/>
      <c r="F423" s="43"/>
      <c r="G423" s="43"/>
      <c r="H423" s="43"/>
      <c r="I423" s="43"/>
      <c r="J423" s="43"/>
    </row>
    <row r="424" spans="2:10" s="32" customFormat="1" ht="12.75" x14ac:dyDescent="0.2">
      <c r="B424" s="43"/>
      <c r="C424" s="43"/>
      <c r="D424" s="43"/>
      <c r="E424" s="43"/>
      <c r="F424" s="43"/>
      <c r="G424" s="43"/>
      <c r="H424" s="43"/>
      <c r="I424" s="43"/>
      <c r="J424" s="43"/>
    </row>
    <row r="425" spans="2:10" s="32" customFormat="1" ht="12.75" x14ac:dyDescent="0.2">
      <c r="B425" s="43"/>
      <c r="C425" s="43"/>
      <c r="D425" s="43"/>
      <c r="E425" s="43"/>
      <c r="F425" s="43"/>
      <c r="G425" s="43"/>
      <c r="H425" s="43"/>
      <c r="I425" s="43"/>
      <c r="J425" s="43"/>
    </row>
    <row r="426" spans="2:10" s="32" customFormat="1" ht="12.75" x14ac:dyDescent="0.2">
      <c r="B426" s="43"/>
      <c r="C426" s="43"/>
      <c r="D426" s="43"/>
      <c r="E426" s="43"/>
      <c r="F426" s="43"/>
      <c r="G426" s="43"/>
      <c r="H426" s="43"/>
      <c r="I426" s="43"/>
      <c r="J426" s="43"/>
    </row>
    <row r="427" spans="2:10" s="32" customFormat="1" ht="12.75" x14ac:dyDescent="0.2">
      <c r="B427" s="43"/>
      <c r="C427" s="43"/>
      <c r="D427" s="43"/>
      <c r="E427" s="43"/>
      <c r="F427" s="43"/>
      <c r="G427" s="43"/>
      <c r="H427" s="43"/>
      <c r="I427" s="43"/>
      <c r="J427" s="43"/>
    </row>
    <row r="428" spans="2:10" s="32" customFormat="1" ht="12.75" x14ac:dyDescent="0.2">
      <c r="B428" s="43"/>
      <c r="C428" s="43"/>
      <c r="D428" s="43"/>
      <c r="E428" s="43"/>
      <c r="F428" s="43"/>
      <c r="G428" s="43"/>
      <c r="H428" s="43"/>
      <c r="I428" s="43"/>
      <c r="J428" s="43"/>
    </row>
    <row r="429" spans="2:10" s="32" customFormat="1" ht="12.75" x14ac:dyDescent="0.2">
      <c r="B429" s="43"/>
      <c r="C429" s="43"/>
      <c r="D429" s="43"/>
      <c r="E429" s="43"/>
      <c r="F429" s="43"/>
      <c r="G429" s="43"/>
      <c r="H429" s="43"/>
      <c r="I429" s="43"/>
      <c r="J429" s="43"/>
    </row>
    <row r="430" spans="2:10" s="32" customFormat="1" ht="12.75" x14ac:dyDescent="0.2">
      <c r="B430" s="43"/>
      <c r="C430" s="43"/>
      <c r="D430" s="43"/>
      <c r="E430" s="43"/>
      <c r="F430" s="43"/>
      <c r="G430" s="43"/>
      <c r="H430" s="43"/>
      <c r="I430" s="43"/>
      <c r="J430" s="43"/>
    </row>
    <row r="431" spans="2:10" s="32" customFormat="1" ht="12.75" x14ac:dyDescent="0.2">
      <c r="B431" s="43"/>
      <c r="C431" s="43"/>
      <c r="D431" s="43"/>
      <c r="E431" s="43"/>
      <c r="F431" s="43"/>
      <c r="G431" s="43"/>
      <c r="H431" s="43"/>
      <c r="I431" s="43"/>
      <c r="J431" s="43"/>
    </row>
    <row r="432" spans="2:10" s="32" customFormat="1" ht="12.75" x14ac:dyDescent="0.2">
      <c r="B432" s="43"/>
      <c r="C432" s="43"/>
      <c r="D432" s="43"/>
      <c r="E432" s="43"/>
      <c r="F432" s="43"/>
      <c r="G432" s="43"/>
      <c r="H432" s="43"/>
      <c r="I432" s="43"/>
      <c r="J432" s="43"/>
    </row>
    <row r="433" spans="2:10" s="32" customFormat="1" ht="12.75" x14ac:dyDescent="0.2">
      <c r="B433" s="43"/>
      <c r="C433" s="43"/>
      <c r="D433" s="43"/>
      <c r="E433" s="43"/>
      <c r="F433" s="43"/>
      <c r="G433" s="43"/>
      <c r="H433" s="43"/>
      <c r="I433" s="43"/>
      <c r="J433" s="43"/>
    </row>
    <row r="434" spans="2:10" s="32" customFormat="1" ht="12.75" x14ac:dyDescent="0.2">
      <c r="B434" s="43"/>
      <c r="C434" s="43"/>
      <c r="D434" s="43"/>
      <c r="E434" s="43"/>
      <c r="F434" s="43"/>
      <c r="G434" s="43"/>
      <c r="H434" s="43"/>
      <c r="I434" s="43"/>
      <c r="J434" s="43"/>
    </row>
    <row r="435" spans="2:10" s="32" customFormat="1" ht="12.75" x14ac:dyDescent="0.2">
      <c r="B435" s="43"/>
      <c r="C435" s="43"/>
      <c r="D435" s="43"/>
      <c r="E435" s="43"/>
      <c r="F435" s="43"/>
      <c r="G435" s="43"/>
      <c r="H435" s="43"/>
      <c r="I435" s="43"/>
      <c r="J435" s="43"/>
    </row>
    <row r="436" spans="2:10" s="32" customFormat="1" ht="12.75" x14ac:dyDescent="0.2">
      <c r="B436" s="43"/>
      <c r="C436" s="43"/>
      <c r="D436" s="43"/>
      <c r="E436" s="43"/>
      <c r="F436" s="43"/>
      <c r="G436" s="43"/>
      <c r="H436" s="43"/>
      <c r="I436" s="43"/>
      <c r="J436" s="43"/>
    </row>
    <row r="437" spans="2:10" s="32" customFormat="1" ht="12.75" x14ac:dyDescent="0.2">
      <c r="B437" s="43"/>
      <c r="C437" s="43"/>
      <c r="D437" s="43"/>
      <c r="E437" s="43"/>
      <c r="F437" s="43"/>
      <c r="G437" s="43"/>
      <c r="H437" s="43"/>
      <c r="I437" s="43"/>
      <c r="J437" s="43"/>
    </row>
    <row r="438" spans="2:10" s="32" customFormat="1" ht="12.75" x14ac:dyDescent="0.2">
      <c r="B438" s="43"/>
      <c r="C438" s="43"/>
      <c r="D438" s="43"/>
      <c r="E438" s="43"/>
      <c r="F438" s="43"/>
      <c r="G438" s="43"/>
      <c r="H438" s="43"/>
      <c r="I438" s="43"/>
      <c r="J438" s="43"/>
    </row>
    <row r="439" spans="2:10" s="32" customFormat="1" ht="12.75" x14ac:dyDescent="0.2">
      <c r="B439" s="43"/>
      <c r="C439" s="43"/>
      <c r="D439" s="43"/>
      <c r="E439" s="43"/>
      <c r="F439" s="43"/>
      <c r="G439" s="43"/>
      <c r="H439" s="43"/>
      <c r="I439" s="43"/>
      <c r="J439" s="43"/>
    </row>
    <row r="440" spans="2:10" s="32" customFormat="1" ht="12.75" x14ac:dyDescent="0.2">
      <c r="B440" s="43"/>
      <c r="C440" s="43"/>
      <c r="D440" s="43"/>
      <c r="E440" s="43"/>
      <c r="F440" s="43"/>
      <c r="G440" s="43"/>
      <c r="H440" s="43"/>
      <c r="I440" s="43"/>
      <c r="J440" s="43"/>
    </row>
    <row r="441" spans="2:10" s="32" customFormat="1" ht="12.75" x14ac:dyDescent="0.2">
      <c r="B441" s="43"/>
      <c r="C441" s="43"/>
      <c r="D441" s="43"/>
      <c r="E441" s="43"/>
      <c r="F441" s="43"/>
      <c r="G441" s="43"/>
      <c r="H441" s="43"/>
      <c r="I441" s="43"/>
      <c r="J441" s="43"/>
    </row>
    <row r="442" spans="2:10" s="32" customFormat="1" ht="12.75" x14ac:dyDescent="0.2">
      <c r="B442" s="43"/>
      <c r="C442" s="43"/>
      <c r="D442" s="43"/>
      <c r="E442" s="43"/>
      <c r="F442" s="43"/>
      <c r="G442" s="43"/>
      <c r="H442" s="43"/>
      <c r="I442" s="43"/>
      <c r="J442" s="43"/>
    </row>
    <row r="443" spans="2:10" s="32" customFormat="1" ht="12.75" x14ac:dyDescent="0.2">
      <c r="B443" s="43"/>
      <c r="C443" s="43"/>
      <c r="D443" s="43"/>
      <c r="E443" s="43"/>
      <c r="F443" s="43"/>
      <c r="G443" s="43"/>
      <c r="H443" s="43"/>
      <c r="I443" s="43"/>
      <c r="J443" s="43"/>
    </row>
    <row r="444" spans="2:10" s="32" customFormat="1" ht="12.75" x14ac:dyDescent="0.2">
      <c r="B444" s="43"/>
      <c r="C444" s="43"/>
      <c r="D444" s="43"/>
      <c r="E444" s="43"/>
      <c r="F444" s="43"/>
      <c r="G444" s="43"/>
      <c r="H444" s="43"/>
      <c r="I444" s="43"/>
      <c r="J444" s="43"/>
    </row>
    <row r="445" spans="2:10" s="32" customFormat="1" ht="12.75" x14ac:dyDescent="0.2">
      <c r="B445" s="43"/>
      <c r="C445" s="43"/>
      <c r="D445" s="43"/>
      <c r="E445" s="43"/>
      <c r="F445" s="43"/>
      <c r="G445" s="43"/>
      <c r="H445" s="43"/>
      <c r="I445" s="43"/>
      <c r="J445" s="43"/>
    </row>
    <row r="446" spans="2:10" s="32" customFormat="1" ht="12.75" x14ac:dyDescent="0.2">
      <c r="B446" s="43"/>
      <c r="C446" s="43"/>
      <c r="D446" s="43"/>
      <c r="E446" s="43"/>
      <c r="F446" s="43"/>
      <c r="G446" s="43"/>
      <c r="H446" s="43"/>
      <c r="I446" s="43"/>
      <c r="J446" s="43"/>
    </row>
    <row r="447" spans="2:10" s="32" customFormat="1" ht="12.75" x14ac:dyDescent="0.2">
      <c r="B447" s="43"/>
      <c r="C447" s="43"/>
      <c r="D447" s="43"/>
      <c r="E447" s="43"/>
      <c r="F447" s="43"/>
      <c r="G447" s="43"/>
      <c r="H447" s="43"/>
      <c r="I447" s="43"/>
      <c r="J447" s="43"/>
    </row>
    <row r="448" spans="2:10" s="32" customFormat="1" ht="12.75" x14ac:dyDescent="0.2">
      <c r="B448" s="43"/>
      <c r="C448" s="43"/>
      <c r="D448" s="43"/>
      <c r="E448" s="43"/>
      <c r="F448" s="43"/>
      <c r="G448" s="43"/>
      <c r="H448" s="43"/>
      <c r="I448" s="43"/>
      <c r="J448" s="43"/>
    </row>
    <row r="449" spans="2:10" s="32" customFormat="1" ht="12.75" x14ac:dyDescent="0.2">
      <c r="B449" s="43"/>
      <c r="C449" s="43"/>
      <c r="D449" s="43"/>
      <c r="E449" s="43"/>
      <c r="F449" s="43"/>
      <c r="G449" s="43"/>
      <c r="H449" s="43"/>
      <c r="I449" s="43"/>
      <c r="J449" s="43"/>
    </row>
    <row r="450" spans="2:10" s="32" customFormat="1" ht="12.75" x14ac:dyDescent="0.2">
      <c r="B450" s="43"/>
      <c r="C450" s="43"/>
      <c r="D450" s="43"/>
      <c r="E450" s="43"/>
      <c r="F450" s="43"/>
      <c r="G450" s="43"/>
      <c r="H450" s="43"/>
      <c r="I450" s="43"/>
      <c r="J450" s="43"/>
    </row>
    <row r="451" spans="2:10" s="32" customFormat="1" ht="12.75" x14ac:dyDescent="0.2">
      <c r="B451" s="43"/>
      <c r="C451" s="43"/>
      <c r="D451" s="43"/>
      <c r="E451" s="43"/>
      <c r="F451" s="43"/>
      <c r="G451" s="43"/>
      <c r="H451" s="43"/>
      <c r="I451" s="43"/>
      <c r="J451" s="43"/>
    </row>
    <row r="452" spans="2:10" s="32" customFormat="1" ht="12.75" x14ac:dyDescent="0.2">
      <c r="B452" s="43"/>
      <c r="C452" s="43"/>
      <c r="D452" s="43"/>
      <c r="E452" s="43"/>
      <c r="F452" s="43"/>
      <c r="G452" s="43"/>
      <c r="H452" s="43"/>
      <c r="I452" s="43"/>
      <c r="J452" s="43"/>
    </row>
    <row r="453" spans="2:10" s="32" customFormat="1" ht="12.75" x14ac:dyDescent="0.2">
      <c r="B453" s="43"/>
      <c r="C453" s="43"/>
      <c r="D453" s="43"/>
      <c r="E453" s="43"/>
      <c r="F453" s="43"/>
      <c r="G453" s="43"/>
      <c r="H453" s="43"/>
      <c r="I453" s="43"/>
      <c r="J453" s="43"/>
    </row>
    <row r="454" spans="2:10" s="32" customFormat="1" ht="12.75" x14ac:dyDescent="0.2">
      <c r="B454" s="43"/>
      <c r="C454" s="43"/>
      <c r="D454" s="43"/>
      <c r="E454" s="43"/>
      <c r="F454" s="43"/>
      <c r="G454" s="43"/>
      <c r="H454" s="43"/>
      <c r="I454" s="43"/>
      <c r="J454" s="43"/>
    </row>
    <row r="455" spans="2:10" s="32" customFormat="1" ht="12.75" x14ac:dyDescent="0.2">
      <c r="B455" s="43"/>
      <c r="C455" s="43"/>
      <c r="D455" s="43"/>
      <c r="E455" s="43"/>
      <c r="F455" s="43"/>
      <c r="G455" s="43"/>
      <c r="H455" s="43"/>
      <c r="I455" s="43"/>
      <c r="J455" s="43"/>
    </row>
    <row r="456" spans="2:10" s="32" customFormat="1" ht="12.75" x14ac:dyDescent="0.2">
      <c r="B456" s="43"/>
      <c r="C456" s="43"/>
      <c r="D456" s="43"/>
      <c r="E456" s="43"/>
      <c r="F456" s="43"/>
      <c r="G456" s="43"/>
      <c r="H456" s="43"/>
      <c r="I456" s="43"/>
      <c r="J456" s="43"/>
    </row>
    <row r="457" spans="2:10" s="32" customFormat="1" ht="12.75" x14ac:dyDescent="0.2">
      <c r="B457" s="43"/>
      <c r="C457" s="43"/>
      <c r="D457" s="43"/>
      <c r="E457" s="43"/>
      <c r="F457" s="43"/>
      <c r="G457" s="43"/>
      <c r="H457" s="43"/>
      <c r="I457" s="43"/>
      <c r="J457" s="43"/>
    </row>
    <row r="458" spans="2:10" s="32" customFormat="1" ht="12.75" x14ac:dyDescent="0.2">
      <c r="B458" s="43"/>
      <c r="C458" s="43"/>
      <c r="D458" s="43"/>
      <c r="E458" s="43"/>
      <c r="F458" s="43"/>
      <c r="G458" s="43"/>
      <c r="H458" s="43"/>
      <c r="I458" s="43"/>
      <c r="J458" s="43"/>
    </row>
    <row r="459" spans="2:10" s="32" customFormat="1" ht="12.75" x14ac:dyDescent="0.2">
      <c r="B459" s="43"/>
      <c r="C459" s="43"/>
      <c r="D459" s="43"/>
      <c r="E459" s="43"/>
      <c r="F459" s="43"/>
      <c r="G459" s="43"/>
      <c r="H459" s="43"/>
      <c r="I459" s="43"/>
      <c r="J459" s="43"/>
    </row>
    <row r="460" spans="2:10" s="32" customFormat="1" ht="12.75" x14ac:dyDescent="0.2">
      <c r="B460" s="43"/>
      <c r="C460" s="43"/>
      <c r="D460" s="43"/>
      <c r="E460" s="43"/>
      <c r="F460" s="43"/>
      <c r="G460" s="43"/>
      <c r="H460" s="43"/>
      <c r="I460" s="43"/>
      <c r="J460" s="43"/>
    </row>
    <row r="461" spans="2:10" s="32" customFormat="1" ht="12.75" x14ac:dyDescent="0.2">
      <c r="B461" s="43"/>
      <c r="C461" s="43"/>
      <c r="D461" s="43"/>
      <c r="E461" s="43"/>
      <c r="F461" s="43"/>
      <c r="G461" s="43"/>
      <c r="H461" s="43"/>
      <c r="I461" s="43"/>
      <c r="J461" s="43"/>
    </row>
    <row r="462" spans="2:10" s="32" customFormat="1" ht="12.75" x14ac:dyDescent="0.2">
      <c r="B462" s="43"/>
      <c r="C462" s="43"/>
      <c r="D462" s="43"/>
      <c r="E462" s="43"/>
      <c r="F462" s="43"/>
      <c r="G462" s="43"/>
      <c r="H462" s="43"/>
      <c r="I462" s="43"/>
      <c r="J462" s="43"/>
    </row>
    <row r="463" spans="2:10" s="32" customFormat="1" ht="12.75" x14ac:dyDescent="0.2">
      <c r="B463" s="43"/>
      <c r="C463" s="43"/>
      <c r="D463" s="43"/>
      <c r="E463" s="43"/>
      <c r="F463" s="43"/>
      <c r="G463" s="43"/>
      <c r="H463" s="43"/>
      <c r="I463" s="43"/>
      <c r="J463" s="43"/>
    </row>
    <row r="464" spans="2:10" s="32" customFormat="1" ht="12.75" x14ac:dyDescent="0.2">
      <c r="B464" s="43"/>
      <c r="C464" s="43"/>
      <c r="D464" s="43"/>
      <c r="E464" s="43"/>
      <c r="F464" s="43"/>
      <c r="G464" s="43"/>
      <c r="H464" s="43"/>
      <c r="I464" s="43"/>
      <c r="J464" s="43"/>
    </row>
    <row r="465" spans="2:10" s="32" customFormat="1" ht="12.75" x14ac:dyDescent="0.2">
      <c r="B465" s="43"/>
      <c r="C465" s="43"/>
      <c r="D465" s="43"/>
      <c r="E465" s="43"/>
      <c r="F465" s="43"/>
      <c r="G465" s="43"/>
      <c r="H465" s="43"/>
      <c r="I465" s="43"/>
      <c r="J465" s="43"/>
    </row>
    <row r="466" spans="2:10" s="32" customFormat="1" ht="12.75" x14ac:dyDescent="0.2">
      <c r="B466" s="43"/>
      <c r="C466" s="43"/>
      <c r="D466" s="43"/>
      <c r="E466" s="43"/>
      <c r="F466" s="43"/>
      <c r="G466" s="43"/>
      <c r="H466" s="43"/>
      <c r="I466" s="43"/>
      <c r="J466" s="43"/>
    </row>
    <row r="467" spans="2:10" s="32" customFormat="1" ht="12.75" x14ac:dyDescent="0.2">
      <c r="B467" s="43"/>
      <c r="C467" s="43"/>
      <c r="D467" s="43"/>
      <c r="E467" s="43"/>
      <c r="F467" s="43"/>
      <c r="G467" s="43"/>
      <c r="H467" s="43"/>
      <c r="I467" s="43"/>
      <c r="J467" s="43"/>
    </row>
    <row r="468" spans="2:10" s="32" customFormat="1" ht="12.75" x14ac:dyDescent="0.2">
      <c r="B468" s="43"/>
      <c r="C468" s="43"/>
      <c r="D468" s="43"/>
      <c r="E468" s="43"/>
      <c r="F468" s="43"/>
      <c r="G468" s="43"/>
      <c r="H468" s="43"/>
      <c r="I468" s="43"/>
      <c r="J468" s="43"/>
    </row>
    <row r="469" spans="2:10" s="32" customFormat="1" ht="12.75" x14ac:dyDescent="0.2">
      <c r="B469" s="43"/>
      <c r="C469" s="43"/>
      <c r="D469" s="43"/>
      <c r="E469" s="43"/>
      <c r="F469" s="43"/>
      <c r="G469" s="43"/>
      <c r="H469" s="43"/>
      <c r="I469" s="43"/>
      <c r="J469" s="43"/>
    </row>
    <row r="470" spans="2:10" s="32" customFormat="1" ht="12.75" x14ac:dyDescent="0.2">
      <c r="B470" s="43"/>
      <c r="C470" s="43"/>
      <c r="D470" s="43"/>
      <c r="E470" s="43"/>
      <c r="F470" s="43"/>
      <c r="G470" s="43"/>
      <c r="H470" s="43"/>
      <c r="I470" s="43"/>
      <c r="J470" s="43"/>
    </row>
    <row r="471" spans="2:10" s="32" customFormat="1" ht="12.75" x14ac:dyDescent="0.2">
      <c r="B471" s="43"/>
      <c r="C471" s="43"/>
      <c r="D471" s="43"/>
      <c r="E471" s="43"/>
      <c r="F471" s="43"/>
      <c r="G471" s="43"/>
      <c r="H471" s="43"/>
      <c r="I471" s="43"/>
      <c r="J471" s="43"/>
    </row>
    <row r="472" spans="2:10" s="32" customFormat="1" ht="12.75" x14ac:dyDescent="0.2">
      <c r="B472" s="43"/>
      <c r="C472" s="43"/>
      <c r="D472" s="43"/>
      <c r="E472" s="43"/>
      <c r="F472" s="43"/>
      <c r="G472" s="43"/>
      <c r="H472" s="43"/>
      <c r="I472" s="43"/>
      <c r="J472" s="43"/>
    </row>
    <row r="473" spans="2:10" s="32" customFormat="1" ht="12.75" x14ac:dyDescent="0.2">
      <c r="B473" s="43"/>
      <c r="C473" s="43"/>
      <c r="D473" s="43"/>
      <c r="E473" s="43"/>
      <c r="F473" s="43"/>
      <c r="G473" s="43"/>
      <c r="H473" s="43"/>
      <c r="I473" s="43"/>
      <c r="J473" s="43"/>
    </row>
    <row r="474" spans="2:10" s="32" customFormat="1" ht="12.75" x14ac:dyDescent="0.2">
      <c r="B474" s="43"/>
      <c r="C474" s="43"/>
      <c r="D474" s="43"/>
      <c r="E474" s="43"/>
      <c r="F474" s="43"/>
      <c r="G474" s="43"/>
      <c r="H474" s="43"/>
      <c r="I474" s="43"/>
      <c r="J474" s="43"/>
    </row>
    <row r="475" spans="2:10" s="32" customFormat="1" ht="12.75" x14ac:dyDescent="0.2">
      <c r="B475" s="43"/>
      <c r="C475" s="43"/>
      <c r="D475" s="43"/>
      <c r="E475" s="43"/>
      <c r="F475" s="43"/>
      <c r="G475" s="43"/>
      <c r="H475" s="43"/>
      <c r="I475" s="43"/>
      <c r="J475" s="43"/>
    </row>
    <row r="476" spans="2:10" s="32" customFormat="1" ht="12.75" x14ac:dyDescent="0.2">
      <c r="B476" s="43"/>
      <c r="C476" s="43"/>
      <c r="D476" s="43"/>
      <c r="E476" s="43"/>
      <c r="F476" s="43"/>
      <c r="G476" s="43"/>
      <c r="H476" s="43"/>
      <c r="I476" s="43"/>
      <c r="J476" s="43"/>
    </row>
    <row r="477" spans="2:10" s="32" customFormat="1" ht="12.75" x14ac:dyDescent="0.2">
      <c r="B477" s="43"/>
      <c r="C477" s="43"/>
      <c r="D477" s="43"/>
      <c r="E477" s="43"/>
      <c r="F477" s="43"/>
      <c r="G477" s="43"/>
      <c r="H477" s="43"/>
      <c r="I477" s="43"/>
      <c r="J477" s="43"/>
    </row>
    <row r="478" spans="2:10" s="32" customFormat="1" ht="12.75" x14ac:dyDescent="0.2">
      <c r="B478" s="43"/>
      <c r="C478" s="43"/>
      <c r="D478" s="43"/>
      <c r="E478" s="43"/>
      <c r="F478" s="43"/>
      <c r="G478" s="43"/>
      <c r="H478" s="43"/>
      <c r="I478" s="43"/>
      <c r="J478" s="43"/>
    </row>
    <row r="479" spans="2:10" s="32" customFormat="1" ht="12.75" x14ac:dyDescent="0.2">
      <c r="B479" s="43"/>
      <c r="C479" s="43"/>
      <c r="D479" s="43"/>
      <c r="E479" s="43"/>
      <c r="F479" s="43"/>
      <c r="G479" s="43"/>
      <c r="H479" s="43"/>
      <c r="I479" s="43"/>
      <c r="J479" s="43"/>
    </row>
    <row r="480" spans="2:10" s="32" customFormat="1" ht="12.75" x14ac:dyDescent="0.2">
      <c r="B480" s="43"/>
      <c r="C480" s="43"/>
      <c r="D480" s="43"/>
      <c r="E480" s="43"/>
      <c r="F480" s="43"/>
      <c r="G480" s="43"/>
      <c r="H480" s="43"/>
      <c r="I480" s="43"/>
      <c r="J480" s="43"/>
    </row>
    <row r="481" spans="2:10" s="32" customFormat="1" ht="12.75" x14ac:dyDescent="0.2">
      <c r="B481" s="43"/>
      <c r="C481" s="43"/>
      <c r="D481" s="43"/>
      <c r="E481" s="43"/>
      <c r="F481" s="43"/>
      <c r="G481" s="43"/>
      <c r="H481" s="43"/>
      <c r="I481" s="43"/>
      <c r="J481" s="43"/>
    </row>
    <row r="482" spans="2:10" s="32" customFormat="1" ht="12.75" x14ac:dyDescent="0.2">
      <c r="B482" s="43"/>
      <c r="C482" s="43"/>
      <c r="D482" s="43"/>
      <c r="E482" s="43"/>
      <c r="F482" s="43"/>
      <c r="G482" s="43"/>
      <c r="H482" s="43"/>
      <c r="I482" s="43"/>
      <c r="J482" s="43"/>
    </row>
    <row r="483" spans="2:10" s="32" customFormat="1" ht="12.75" x14ac:dyDescent="0.2">
      <c r="B483" s="43"/>
      <c r="C483" s="43"/>
      <c r="D483" s="43"/>
      <c r="E483" s="43"/>
      <c r="F483" s="43"/>
      <c r="G483" s="43"/>
      <c r="H483" s="43"/>
      <c r="I483" s="43"/>
      <c r="J483" s="43"/>
    </row>
    <row r="484" spans="2:10" s="32" customFormat="1" ht="12.75" x14ac:dyDescent="0.2">
      <c r="B484" s="43"/>
      <c r="C484" s="43"/>
      <c r="D484" s="43"/>
      <c r="E484" s="43"/>
      <c r="F484" s="43"/>
      <c r="G484" s="43"/>
      <c r="H484" s="43"/>
      <c r="I484" s="43"/>
      <c r="J484" s="43"/>
    </row>
    <row r="485" spans="2:10" s="32" customFormat="1" ht="12.75" x14ac:dyDescent="0.2">
      <c r="B485" s="43"/>
      <c r="C485" s="43"/>
      <c r="D485" s="43"/>
      <c r="E485" s="43"/>
      <c r="F485" s="43"/>
      <c r="G485" s="43"/>
      <c r="H485" s="43"/>
      <c r="I485" s="43"/>
      <c r="J485" s="43"/>
    </row>
    <row r="486" spans="2:10" s="32" customFormat="1" ht="12.75" x14ac:dyDescent="0.2">
      <c r="B486" s="43"/>
      <c r="C486" s="43"/>
      <c r="D486" s="43"/>
      <c r="E486" s="43"/>
      <c r="F486" s="43"/>
      <c r="G486" s="43"/>
      <c r="H486" s="43"/>
      <c r="I486" s="43"/>
      <c r="J486" s="43"/>
    </row>
    <row r="487" spans="2:10" s="32" customFormat="1" ht="12.75" x14ac:dyDescent="0.2">
      <c r="B487" s="43"/>
      <c r="C487" s="43"/>
      <c r="D487" s="43"/>
      <c r="E487" s="43"/>
      <c r="F487" s="43"/>
      <c r="G487" s="43"/>
      <c r="H487" s="43"/>
      <c r="I487" s="43"/>
      <c r="J487" s="43"/>
    </row>
    <row r="488" spans="2:10" s="32" customFormat="1" ht="12.75" x14ac:dyDescent="0.2">
      <c r="B488" s="43"/>
      <c r="C488" s="43"/>
      <c r="D488" s="43"/>
      <c r="E488" s="43"/>
      <c r="F488" s="43"/>
      <c r="G488" s="43"/>
      <c r="H488" s="43"/>
      <c r="I488" s="43"/>
      <c r="J488" s="43"/>
    </row>
    <row r="489" spans="2:10" s="32" customFormat="1" ht="12.75" x14ac:dyDescent="0.2">
      <c r="B489" s="43"/>
      <c r="C489" s="43"/>
      <c r="D489" s="43"/>
      <c r="E489" s="43"/>
      <c r="F489" s="43"/>
      <c r="G489" s="43"/>
      <c r="H489" s="43"/>
      <c r="I489" s="43"/>
      <c r="J489" s="43"/>
    </row>
    <row r="490" spans="2:10" s="32" customFormat="1" ht="12.75" x14ac:dyDescent="0.2">
      <c r="B490" s="43"/>
      <c r="C490" s="43"/>
      <c r="D490" s="43"/>
      <c r="E490" s="43"/>
      <c r="F490" s="43"/>
      <c r="G490" s="43"/>
      <c r="H490" s="43"/>
      <c r="I490" s="43"/>
      <c r="J490" s="43"/>
    </row>
    <row r="491" spans="2:10" s="32" customFormat="1" ht="12.75" x14ac:dyDescent="0.2">
      <c r="B491" s="43"/>
      <c r="C491" s="43"/>
      <c r="D491" s="43"/>
      <c r="E491" s="43"/>
      <c r="F491" s="43"/>
      <c r="G491" s="43"/>
      <c r="H491" s="43"/>
      <c r="I491" s="43"/>
      <c r="J491" s="43"/>
    </row>
    <row r="492" spans="2:10" s="32" customFormat="1" ht="12.75" x14ac:dyDescent="0.2">
      <c r="B492" s="43"/>
      <c r="C492" s="43"/>
      <c r="D492" s="43"/>
      <c r="E492" s="43"/>
      <c r="F492" s="43"/>
      <c r="G492" s="43"/>
      <c r="H492" s="43"/>
      <c r="I492" s="43"/>
      <c r="J492" s="43"/>
    </row>
    <row r="493" spans="2:10" s="32" customFormat="1" ht="12.75" x14ac:dyDescent="0.2">
      <c r="B493" s="43"/>
      <c r="C493" s="43"/>
      <c r="D493" s="43"/>
      <c r="E493" s="43"/>
      <c r="F493" s="43"/>
      <c r="G493" s="43"/>
      <c r="H493" s="43"/>
      <c r="I493" s="43"/>
      <c r="J493" s="43"/>
    </row>
    <row r="494" spans="2:10" s="32" customFormat="1" ht="12.75" x14ac:dyDescent="0.2">
      <c r="B494" s="43"/>
      <c r="C494" s="43"/>
      <c r="D494" s="43"/>
      <c r="E494" s="43"/>
      <c r="F494" s="43"/>
      <c r="G494" s="43"/>
      <c r="H494" s="43"/>
      <c r="I494" s="43"/>
      <c r="J494" s="43"/>
    </row>
    <row r="495" spans="2:10" s="32" customFormat="1" ht="12.75" x14ac:dyDescent="0.2">
      <c r="B495" s="43"/>
      <c r="C495" s="43"/>
      <c r="D495" s="43"/>
      <c r="E495" s="43"/>
      <c r="F495" s="43"/>
      <c r="G495" s="43"/>
      <c r="H495" s="43"/>
      <c r="I495" s="43"/>
      <c r="J495" s="43"/>
    </row>
    <row r="496" spans="2:10" s="32" customFormat="1" ht="12.75" x14ac:dyDescent="0.2">
      <c r="B496" s="43"/>
      <c r="C496" s="43"/>
      <c r="D496" s="43"/>
      <c r="E496" s="43"/>
      <c r="F496" s="43"/>
      <c r="G496" s="43"/>
      <c r="H496" s="43"/>
      <c r="I496" s="43"/>
      <c r="J496" s="43"/>
    </row>
    <row r="497" spans="2:10" s="32" customFormat="1" ht="12.75" x14ac:dyDescent="0.2">
      <c r="B497" s="43"/>
      <c r="C497" s="43"/>
      <c r="D497" s="43"/>
      <c r="E497" s="43"/>
      <c r="F497" s="43"/>
      <c r="G497" s="43"/>
      <c r="H497" s="43"/>
      <c r="I497" s="43"/>
      <c r="J497" s="43"/>
    </row>
    <row r="498" spans="2:10" s="32" customFormat="1" ht="12.75" x14ac:dyDescent="0.2">
      <c r="B498" s="43"/>
      <c r="C498" s="43"/>
      <c r="D498" s="43"/>
      <c r="E498" s="43"/>
      <c r="F498" s="43"/>
      <c r="G498" s="43"/>
      <c r="H498" s="43"/>
      <c r="I498" s="43"/>
      <c r="J498" s="43"/>
    </row>
    <row r="499" spans="2:10" s="32" customFormat="1" ht="12.75" x14ac:dyDescent="0.2">
      <c r="B499" s="43"/>
      <c r="C499" s="43"/>
      <c r="D499" s="43"/>
      <c r="E499" s="43"/>
      <c r="F499" s="43"/>
      <c r="G499" s="43"/>
      <c r="H499" s="43"/>
      <c r="I499" s="43"/>
      <c r="J499" s="43"/>
    </row>
    <row r="500" spans="2:10" s="32" customFormat="1" ht="12.75" x14ac:dyDescent="0.2">
      <c r="B500" s="43"/>
      <c r="C500" s="43"/>
      <c r="D500" s="43"/>
      <c r="E500" s="43"/>
      <c r="F500" s="43"/>
      <c r="G500" s="43"/>
      <c r="H500" s="43"/>
      <c r="I500" s="43"/>
      <c r="J500" s="43"/>
    </row>
    <row r="501" spans="2:10" s="32" customFormat="1" ht="12.75" x14ac:dyDescent="0.2">
      <c r="B501" s="43"/>
      <c r="C501" s="43"/>
      <c r="D501" s="43"/>
      <c r="E501" s="43"/>
      <c r="F501" s="43"/>
      <c r="G501" s="43"/>
      <c r="H501" s="43"/>
      <c r="I501" s="43"/>
      <c r="J501" s="43"/>
    </row>
    <row r="502" spans="2:10" s="32" customFormat="1" ht="12.75" x14ac:dyDescent="0.2">
      <c r="B502" s="43"/>
      <c r="C502" s="43"/>
      <c r="D502" s="43"/>
      <c r="E502" s="43"/>
      <c r="F502" s="43"/>
      <c r="G502" s="43"/>
      <c r="H502" s="43"/>
      <c r="I502" s="43"/>
      <c r="J502" s="43"/>
    </row>
    <row r="503" spans="2:10" s="32" customFormat="1" ht="12.75" x14ac:dyDescent="0.2">
      <c r="B503" s="43"/>
      <c r="C503" s="43"/>
      <c r="D503" s="43"/>
      <c r="E503" s="43"/>
      <c r="F503" s="43"/>
      <c r="G503" s="43"/>
      <c r="H503" s="43"/>
      <c r="I503" s="43"/>
      <c r="J503" s="43"/>
    </row>
    <row r="504" spans="2:10" s="32" customFormat="1" ht="12.75" x14ac:dyDescent="0.2">
      <c r="B504" s="43"/>
      <c r="C504" s="43"/>
      <c r="D504" s="43"/>
      <c r="E504" s="43"/>
      <c r="F504" s="43"/>
      <c r="G504" s="43"/>
      <c r="H504" s="43"/>
      <c r="I504" s="43"/>
      <c r="J504" s="43"/>
    </row>
    <row r="505" spans="2:10" s="32" customFormat="1" ht="12.75" x14ac:dyDescent="0.2">
      <c r="B505" s="43"/>
      <c r="C505" s="43"/>
      <c r="D505" s="43"/>
      <c r="E505" s="43"/>
      <c r="F505" s="43"/>
      <c r="G505" s="43"/>
      <c r="H505" s="43"/>
      <c r="I505" s="43"/>
      <c r="J505" s="43"/>
    </row>
    <row r="506" spans="2:10" s="32" customFormat="1" ht="12.75" x14ac:dyDescent="0.2">
      <c r="B506" s="43"/>
      <c r="C506" s="43"/>
      <c r="D506" s="43"/>
      <c r="E506" s="43"/>
      <c r="F506" s="43"/>
      <c r="G506" s="43"/>
      <c r="H506" s="43"/>
      <c r="I506" s="43"/>
      <c r="J506" s="43"/>
    </row>
    <row r="507" spans="2:10" s="32" customFormat="1" ht="12.75" x14ac:dyDescent="0.2">
      <c r="B507" s="43"/>
      <c r="C507" s="43"/>
      <c r="D507" s="43"/>
      <c r="E507" s="43"/>
      <c r="F507" s="43"/>
      <c r="G507" s="43"/>
      <c r="H507" s="43"/>
      <c r="I507" s="43"/>
      <c r="J507" s="43"/>
    </row>
    <row r="508" spans="2:10" s="32" customFormat="1" ht="12.75" x14ac:dyDescent="0.2">
      <c r="B508" s="43"/>
      <c r="C508" s="43"/>
      <c r="D508" s="43"/>
      <c r="E508" s="43"/>
      <c r="F508" s="43"/>
      <c r="G508" s="43"/>
      <c r="H508" s="43"/>
      <c r="I508" s="43"/>
      <c r="J508" s="43"/>
    </row>
    <row r="509" spans="2:10" s="32" customFormat="1" ht="12.75" x14ac:dyDescent="0.2">
      <c r="B509" s="43"/>
      <c r="C509" s="43"/>
      <c r="D509" s="43"/>
      <c r="E509" s="43"/>
      <c r="F509" s="43"/>
      <c r="G509" s="43"/>
      <c r="H509" s="43"/>
      <c r="I509" s="43"/>
      <c r="J509" s="43"/>
    </row>
    <row r="510" spans="2:10" s="32" customFormat="1" ht="12.75" x14ac:dyDescent="0.2">
      <c r="B510" s="43"/>
      <c r="C510" s="43"/>
      <c r="D510" s="43"/>
      <c r="E510" s="43"/>
      <c r="F510" s="43"/>
      <c r="G510" s="43"/>
      <c r="H510" s="43"/>
      <c r="I510" s="43"/>
      <c r="J510" s="43"/>
    </row>
    <row r="511" spans="2:10" s="32" customFormat="1" ht="12.75" x14ac:dyDescent="0.2">
      <c r="B511" s="43"/>
      <c r="C511" s="43"/>
      <c r="D511" s="43"/>
      <c r="E511" s="43"/>
      <c r="F511" s="43"/>
      <c r="G511" s="43"/>
      <c r="H511" s="43"/>
      <c r="I511" s="43"/>
      <c r="J511" s="43"/>
    </row>
    <row r="512" spans="2:10" s="32" customFormat="1" ht="12.75" x14ac:dyDescent="0.2">
      <c r="B512" s="43"/>
      <c r="C512" s="43"/>
      <c r="D512" s="43"/>
      <c r="E512" s="43"/>
      <c r="F512" s="43"/>
      <c r="G512" s="43"/>
      <c r="H512" s="43"/>
      <c r="I512" s="43"/>
      <c r="J512" s="43"/>
    </row>
    <row r="513" spans="2:10" s="32" customFormat="1" ht="12.75" x14ac:dyDescent="0.2">
      <c r="B513" s="43"/>
      <c r="C513" s="43"/>
      <c r="D513" s="43"/>
      <c r="E513" s="43"/>
      <c r="F513" s="43"/>
      <c r="G513" s="43"/>
      <c r="H513" s="43"/>
      <c r="I513" s="43"/>
      <c r="J513" s="43"/>
    </row>
    <row r="514" spans="2:10" s="32" customFormat="1" ht="12.75" x14ac:dyDescent="0.2">
      <c r="B514" s="43"/>
      <c r="C514" s="43"/>
      <c r="D514" s="43"/>
      <c r="E514" s="43"/>
      <c r="F514" s="43"/>
      <c r="G514" s="43"/>
      <c r="H514" s="43"/>
      <c r="I514" s="43"/>
      <c r="J514" s="43"/>
    </row>
    <row r="515" spans="2:10" s="32" customFormat="1" ht="12.75" x14ac:dyDescent="0.2">
      <c r="B515" s="43"/>
      <c r="C515" s="43"/>
      <c r="D515" s="43"/>
      <c r="E515" s="43"/>
      <c r="F515" s="43"/>
      <c r="G515" s="43"/>
      <c r="H515" s="43"/>
      <c r="I515" s="43"/>
      <c r="J515" s="43"/>
    </row>
    <row r="516" spans="2:10" s="32" customFormat="1" ht="12.75" x14ac:dyDescent="0.2">
      <c r="B516" s="43"/>
      <c r="C516" s="43"/>
      <c r="D516" s="43"/>
      <c r="E516" s="43"/>
      <c r="F516" s="43"/>
      <c r="G516" s="43"/>
      <c r="H516" s="43"/>
      <c r="I516" s="43"/>
      <c r="J516" s="43"/>
    </row>
    <row r="517" spans="2:10" s="32" customFormat="1" ht="12.75" x14ac:dyDescent="0.2">
      <c r="B517" s="43"/>
      <c r="C517" s="43"/>
      <c r="D517" s="43"/>
      <c r="E517" s="43"/>
      <c r="F517" s="43"/>
      <c r="G517" s="43"/>
      <c r="H517" s="43"/>
      <c r="I517" s="43"/>
      <c r="J517" s="43"/>
    </row>
    <row r="518" spans="2:10" s="32" customFormat="1" ht="12.75" x14ac:dyDescent="0.2">
      <c r="B518" s="43"/>
      <c r="C518" s="43"/>
      <c r="D518" s="43"/>
      <c r="E518" s="43"/>
      <c r="F518" s="43"/>
      <c r="G518" s="43"/>
      <c r="H518" s="43"/>
      <c r="I518" s="43"/>
      <c r="J518" s="43"/>
    </row>
    <row r="519" spans="2:10" s="32" customFormat="1" ht="12.75" x14ac:dyDescent="0.2">
      <c r="B519" s="43"/>
      <c r="C519" s="43"/>
      <c r="D519" s="43"/>
      <c r="E519" s="43"/>
      <c r="F519" s="43"/>
      <c r="G519" s="43"/>
      <c r="H519" s="43"/>
      <c r="I519" s="43"/>
      <c r="J519" s="43"/>
    </row>
    <row r="520" spans="2:10" s="32" customFormat="1" ht="12.75" x14ac:dyDescent="0.2">
      <c r="B520" s="43"/>
      <c r="C520" s="43"/>
      <c r="D520" s="43"/>
      <c r="E520" s="43"/>
      <c r="F520" s="43"/>
      <c r="G520" s="43"/>
      <c r="H520" s="43"/>
      <c r="I520" s="43"/>
      <c r="J520" s="43"/>
    </row>
    <row r="521" spans="2:10" s="32" customFormat="1" ht="12.75" x14ac:dyDescent="0.2">
      <c r="B521" s="43"/>
      <c r="C521" s="43"/>
      <c r="D521" s="43"/>
      <c r="E521" s="43"/>
      <c r="F521" s="43"/>
      <c r="G521" s="43"/>
      <c r="H521" s="43"/>
      <c r="I521" s="43"/>
      <c r="J521" s="43"/>
    </row>
    <row r="522" spans="2:10" s="32" customFormat="1" ht="12.75" x14ac:dyDescent="0.2">
      <c r="B522" s="43"/>
      <c r="C522" s="43"/>
      <c r="D522" s="43"/>
      <c r="E522" s="43"/>
      <c r="F522" s="43"/>
      <c r="G522" s="43"/>
      <c r="H522" s="43"/>
      <c r="I522" s="43"/>
      <c r="J522" s="43"/>
    </row>
    <row r="523" spans="2:10" s="32" customFormat="1" ht="12.75" x14ac:dyDescent="0.2">
      <c r="B523" s="43"/>
      <c r="C523" s="43"/>
      <c r="D523" s="43"/>
      <c r="E523" s="43"/>
      <c r="F523" s="43"/>
      <c r="G523" s="43"/>
      <c r="H523" s="43"/>
      <c r="I523" s="43"/>
      <c r="J523" s="43"/>
    </row>
    <row r="524" spans="2:10" s="32" customFormat="1" ht="12.75" x14ac:dyDescent="0.2">
      <c r="B524" s="43"/>
      <c r="C524" s="43"/>
      <c r="D524" s="43"/>
      <c r="E524" s="43"/>
      <c r="F524" s="43"/>
      <c r="G524" s="43"/>
      <c r="H524" s="43"/>
      <c r="I524" s="43"/>
      <c r="J524" s="43"/>
    </row>
    <row r="525" spans="2:10" s="32" customFormat="1" ht="12.75" x14ac:dyDescent="0.2">
      <c r="B525" s="43"/>
      <c r="C525" s="43"/>
      <c r="D525" s="43"/>
      <c r="E525" s="43"/>
      <c r="F525" s="43"/>
      <c r="G525" s="43"/>
      <c r="H525" s="43"/>
      <c r="I525" s="43"/>
      <c r="J525" s="43"/>
    </row>
    <row r="526" spans="2:10" s="32" customFormat="1" ht="12.75" x14ac:dyDescent="0.2">
      <c r="B526" s="43"/>
      <c r="C526" s="43"/>
      <c r="D526" s="43"/>
      <c r="E526" s="43"/>
      <c r="F526" s="43"/>
      <c r="G526" s="43"/>
      <c r="H526" s="43"/>
      <c r="I526" s="43"/>
      <c r="J526" s="43"/>
    </row>
    <row r="527" spans="2:10" s="32" customFormat="1" ht="12.75" x14ac:dyDescent="0.2">
      <c r="B527" s="43"/>
      <c r="C527" s="43"/>
      <c r="D527" s="43"/>
      <c r="E527" s="43"/>
      <c r="F527" s="43"/>
      <c r="G527" s="43"/>
      <c r="H527" s="43"/>
      <c r="I527" s="43"/>
      <c r="J527" s="43"/>
    </row>
    <row r="528" spans="2:10" s="32" customFormat="1" ht="12.75" x14ac:dyDescent="0.2">
      <c r="B528" s="43"/>
      <c r="C528" s="43"/>
      <c r="D528" s="43"/>
      <c r="E528" s="43"/>
      <c r="F528" s="43"/>
      <c r="G528" s="43"/>
      <c r="H528" s="43"/>
      <c r="I528" s="43"/>
      <c r="J528" s="43"/>
    </row>
    <row r="529" spans="2:10" s="32" customFormat="1" ht="12.75" x14ac:dyDescent="0.2">
      <c r="B529" s="43"/>
      <c r="C529" s="43"/>
      <c r="D529" s="43"/>
      <c r="E529" s="43"/>
      <c r="F529" s="43"/>
      <c r="G529" s="43"/>
      <c r="H529" s="43"/>
      <c r="I529" s="43"/>
      <c r="J529" s="43"/>
    </row>
    <row r="530" spans="2:10" s="32" customFormat="1" ht="12.75" x14ac:dyDescent="0.2">
      <c r="B530" s="43"/>
      <c r="C530" s="43"/>
      <c r="D530" s="43"/>
      <c r="E530" s="43"/>
      <c r="F530" s="43"/>
      <c r="G530" s="43"/>
      <c r="H530" s="43"/>
      <c r="I530" s="43"/>
      <c r="J530" s="43"/>
    </row>
    <row r="531" spans="2:10" s="32" customFormat="1" ht="12.75" x14ac:dyDescent="0.2">
      <c r="B531" s="43"/>
      <c r="C531" s="43"/>
      <c r="D531" s="43"/>
      <c r="E531" s="43"/>
      <c r="F531" s="43"/>
      <c r="G531" s="43"/>
      <c r="H531" s="43"/>
      <c r="I531" s="43"/>
      <c r="J531" s="43"/>
    </row>
    <row r="532" spans="2:10" s="32" customFormat="1" ht="12.75" x14ac:dyDescent="0.2">
      <c r="B532" s="43"/>
      <c r="C532" s="43"/>
      <c r="D532" s="43"/>
      <c r="E532" s="43"/>
      <c r="F532" s="43"/>
      <c r="G532" s="43"/>
      <c r="H532" s="43"/>
      <c r="I532" s="43"/>
      <c r="J532" s="43"/>
    </row>
    <row r="533" spans="2:10" s="32" customFormat="1" ht="12.75" x14ac:dyDescent="0.2">
      <c r="B533" s="43"/>
      <c r="C533" s="43"/>
      <c r="D533" s="43"/>
      <c r="E533" s="43"/>
      <c r="F533" s="43"/>
      <c r="G533" s="43"/>
      <c r="H533" s="43"/>
      <c r="I533" s="43"/>
      <c r="J533" s="43"/>
    </row>
    <row r="534" spans="2:10" s="32" customFormat="1" ht="12.75" x14ac:dyDescent="0.2">
      <c r="B534" s="43"/>
      <c r="C534" s="43"/>
      <c r="D534" s="43"/>
      <c r="E534" s="43"/>
      <c r="F534" s="43"/>
      <c r="G534" s="43"/>
      <c r="H534" s="43"/>
      <c r="I534" s="43"/>
      <c r="J534" s="43"/>
    </row>
    <row r="535" spans="2:10" s="32" customFormat="1" ht="12.75" x14ac:dyDescent="0.2">
      <c r="B535" s="43"/>
      <c r="C535" s="43"/>
      <c r="D535" s="43"/>
      <c r="E535" s="43"/>
      <c r="F535" s="43"/>
      <c r="G535" s="43"/>
      <c r="H535" s="43"/>
      <c r="I535" s="43"/>
      <c r="J535" s="43"/>
    </row>
    <row r="536" spans="2:10" s="32" customFormat="1" ht="12.75" x14ac:dyDescent="0.2">
      <c r="B536" s="43"/>
      <c r="C536" s="43"/>
      <c r="D536" s="43"/>
      <c r="E536" s="43"/>
      <c r="F536" s="43"/>
      <c r="G536" s="43"/>
      <c r="H536" s="43"/>
      <c r="I536" s="43"/>
      <c r="J536" s="43"/>
    </row>
    <row r="537" spans="2:10" s="32" customFormat="1" ht="12.75" x14ac:dyDescent="0.2">
      <c r="B537" s="43"/>
      <c r="C537" s="43"/>
      <c r="D537" s="43"/>
      <c r="E537" s="43"/>
      <c r="F537" s="43"/>
      <c r="G537" s="43"/>
      <c r="H537" s="43"/>
      <c r="I537" s="43"/>
      <c r="J537" s="43"/>
    </row>
    <row r="538" spans="2:10" s="32" customFormat="1" ht="12.75" x14ac:dyDescent="0.2">
      <c r="B538" s="43"/>
      <c r="C538" s="43"/>
      <c r="D538" s="43"/>
      <c r="E538" s="43"/>
      <c r="F538" s="43"/>
      <c r="G538" s="43"/>
      <c r="H538" s="43"/>
      <c r="I538" s="43"/>
      <c r="J538" s="43"/>
    </row>
    <row r="539" spans="2:10" s="32" customFormat="1" ht="12.75" x14ac:dyDescent="0.2">
      <c r="B539" s="43"/>
      <c r="C539" s="43"/>
      <c r="D539" s="43"/>
      <c r="E539" s="43"/>
      <c r="F539" s="43"/>
      <c r="G539" s="43"/>
      <c r="H539" s="43"/>
      <c r="I539" s="43"/>
      <c r="J539" s="43"/>
    </row>
    <row r="540" spans="2:10" s="32" customFormat="1" ht="12.75" x14ac:dyDescent="0.2">
      <c r="B540" s="43"/>
      <c r="C540" s="43"/>
      <c r="D540" s="43"/>
      <c r="E540" s="43"/>
      <c r="F540" s="43"/>
      <c r="G540" s="43"/>
      <c r="H540" s="43"/>
      <c r="I540" s="43"/>
      <c r="J540" s="43"/>
    </row>
    <row r="541" spans="2:10" s="32" customFormat="1" ht="12.75" x14ac:dyDescent="0.2">
      <c r="B541" s="43"/>
      <c r="C541" s="43"/>
      <c r="D541" s="43"/>
      <c r="E541" s="43"/>
      <c r="F541" s="43"/>
      <c r="G541" s="43"/>
      <c r="H541" s="43"/>
      <c r="I541" s="43"/>
      <c r="J541" s="43"/>
    </row>
    <row r="542" spans="2:10" s="32" customFormat="1" ht="12.75" x14ac:dyDescent="0.2">
      <c r="B542" s="43"/>
      <c r="C542" s="43"/>
      <c r="D542" s="43"/>
      <c r="E542" s="43"/>
      <c r="F542" s="43"/>
      <c r="G542" s="43"/>
      <c r="H542" s="43"/>
      <c r="I542" s="43"/>
      <c r="J542" s="43"/>
    </row>
    <row r="543" spans="2:10" s="32" customFormat="1" ht="12.75" x14ac:dyDescent="0.2">
      <c r="B543" s="43"/>
      <c r="C543" s="43"/>
      <c r="D543" s="43"/>
      <c r="E543" s="43"/>
      <c r="F543" s="43"/>
      <c r="G543" s="43"/>
      <c r="H543" s="43"/>
      <c r="I543" s="43"/>
      <c r="J543" s="43"/>
    </row>
    <row r="544" spans="2:10" s="32" customFormat="1" ht="12.75" x14ac:dyDescent="0.2">
      <c r="B544" s="43"/>
      <c r="C544" s="43"/>
      <c r="D544" s="43"/>
      <c r="E544" s="43"/>
      <c r="F544" s="43"/>
      <c r="G544" s="43"/>
      <c r="H544" s="43"/>
      <c r="I544" s="43"/>
      <c r="J544" s="43"/>
    </row>
    <row r="545" spans="2:10" s="32" customFormat="1" ht="12.75" x14ac:dyDescent="0.2">
      <c r="B545" s="43"/>
      <c r="C545" s="43"/>
      <c r="D545" s="43"/>
      <c r="E545" s="43"/>
      <c r="F545" s="43"/>
      <c r="G545" s="43"/>
      <c r="H545" s="43"/>
      <c r="I545" s="43"/>
      <c r="J545" s="43"/>
    </row>
    <row r="546" spans="2:10" s="32" customFormat="1" ht="12.75" x14ac:dyDescent="0.2">
      <c r="B546" s="43"/>
      <c r="C546" s="43"/>
      <c r="D546" s="43"/>
      <c r="E546" s="43"/>
      <c r="F546" s="43"/>
      <c r="G546" s="43"/>
      <c r="H546" s="43"/>
      <c r="I546" s="43"/>
      <c r="J546" s="43"/>
    </row>
    <row r="547" spans="2:10" s="32" customFormat="1" ht="12.75" x14ac:dyDescent="0.2">
      <c r="B547" s="43"/>
      <c r="C547" s="43"/>
      <c r="D547" s="43"/>
      <c r="E547" s="43"/>
      <c r="F547" s="43"/>
      <c r="G547" s="43"/>
      <c r="H547" s="43"/>
      <c r="I547" s="43"/>
      <c r="J547" s="43"/>
    </row>
    <row r="548" spans="2:10" s="32" customFormat="1" ht="12.75" x14ac:dyDescent="0.2">
      <c r="B548" s="43"/>
      <c r="C548" s="43"/>
      <c r="D548" s="43"/>
      <c r="E548" s="43"/>
      <c r="F548" s="43"/>
      <c r="G548" s="43"/>
      <c r="H548" s="43"/>
      <c r="I548" s="43"/>
      <c r="J548" s="43"/>
    </row>
    <row r="549" spans="2:10" s="32" customFormat="1" ht="12.75" x14ac:dyDescent="0.2">
      <c r="B549" s="43"/>
      <c r="C549" s="43"/>
      <c r="D549" s="43"/>
      <c r="E549" s="43"/>
      <c r="F549" s="43"/>
      <c r="G549" s="43"/>
      <c r="H549" s="43"/>
      <c r="I549" s="43"/>
      <c r="J549" s="43"/>
    </row>
    <row r="550" spans="2:10" s="32" customFormat="1" ht="12.75" x14ac:dyDescent="0.2">
      <c r="B550" s="43"/>
      <c r="C550" s="43"/>
      <c r="D550" s="43"/>
      <c r="E550" s="43"/>
      <c r="F550" s="43"/>
      <c r="G550" s="43"/>
      <c r="H550" s="43"/>
      <c r="I550" s="43"/>
      <c r="J550" s="43"/>
    </row>
    <row r="551" spans="2:10" s="32" customFormat="1" ht="12.75" x14ac:dyDescent="0.2">
      <c r="B551" s="43"/>
      <c r="C551" s="43"/>
      <c r="D551" s="43"/>
      <c r="E551" s="43"/>
      <c r="F551" s="43"/>
      <c r="G551" s="43"/>
      <c r="H551" s="43"/>
      <c r="I551" s="43"/>
      <c r="J551" s="43"/>
    </row>
    <row r="552" spans="2:10" s="32" customFormat="1" ht="12.75" x14ac:dyDescent="0.2">
      <c r="B552" s="43"/>
      <c r="C552" s="43"/>
      <c r="D552" s="43"/>
      <c r="E552" s="43"/>
      <c r="F552" s="43"/>
      <c r="G552" s="43"/>
      <c r="H552" s="43"/>
      <c r="I552" s="43"/>
      <c r="J552" s="43"/>
    </row>
    <row r="553" spans="2:10" s="32" customFormat="1" ht="12.75" x14ac:dyDescent="0.2">
      <c r="B553" s="43"/>
      <c r="C553" s="43"/>
      <c r="D553" s="43"/>
      <c r="E553" s="43"/>
      <c r="F553" s="43"/>
      <c r="G553" s="43"/>
      <c r="H553" s="43"/>
      <c r="I553" s="43"/>
      <c r="J553" s="43"/>
    </row>
    <row r="554" spans="2:10" s="32" customFormat="1" ht="12.75" x14ac:dyDescent="0.2">
      <c r="B554" s="43"/>
      <c r="C554" s="43"/>
      <c r="D554" s="43"/>
      <c r="E554" s="43"/>
      <c r="F554" s="43"/>
      <c r="G554" s="43"/>
      <c r="H554" s="43"/>
      <c r="I554" s="43"/>
      <c r="J554" s="43"/>
    </row>
    <row r="555" spans="2:10" s="32" customFormat="1" ht="12.75" x14ac:dyDescent="0.2">
      <c r="B555" s="43"/>
      <c r="C555" s="43"/>
      <c r="D555" s="43"/>
      <c r="E555" s="43"/>
      <c r="F555" s="43"/>
      <c r="G555" s="43"/>
      <c r="H555" s="43"/>
      <c r="I555" s="43"/>
      <c r="J555" s="43"/>
    </row>
    <row r="556" spans="2:10" s="32" customFormat="1" ht="12.75" x14ac:dyDescent="0.2">
      <c r="B556" s="43"/>
      <c r="C556" s="43"/>
      <c r="D556" s="43"/>
      <c r="E556" s="43"/>
      <c r="F556" s="43"/>
      <c r="G556" s="43"/>
      <c r="H556" s="43"/>
      <c r="I556" s="43"/>
      <c r="J556" s="43"/>
    </row>
    <row r="557" spans="2:10" s="32" customFormat="1" ht="12.75" x14ac:dyDescent="0.2">
      <c r="B557" s="43"/>
      <c r="C557" s="43"/>
      <c r="D557" s="43"/>
      <c r="E557" s="43"/>
      <c r="F557" s="43"/>
      <c r="G557" s="43"/>
      <c r="H557" s="43"/>
      <c r="I557" s="43"/>
      <c r="J557" s="43"/>
    </row>
    <row r="558" spans="2:10" s="32" customFormat="1" ht="12.75" x14ac:dyDescent="0.2">
      <c r="B558" s="43"/>
      <c r="C558" s="43"/>
      <c r="D558" s="43"/>
      <c r="E558" s="43"/>
      <c r="F558" s="43"/>
      <c r="G558" s="43"/>
      <c r="H558" s="43"/>
      <c r="I558" s="43"/>
      <c r="J558" s="43"/>
    </row>
    <row r="559" spans="2:10" s="32" customFormat="1" ht="12.75" x14ac:dyDescent="0.2">
      <c r="B559" s="43"/>
      <c r="C559" s="43"/>
      <c r="D559" s="43"/>
      <c r="E559" s="43"/>
      <c r="F559" s="43"/>
      <c r="G559" s="43"/>
      <c r="H559" s="43"/>
      <c r="I559" s="43"/>
      <c r="J559" s="43"/>
    </row>
    <row r="560" spans="2:10" s="32" customFormat="1" ht="12.75" x14ac:dyDescent="0.2">
      <c r="B560" s="43"/>
      <c r="C560" s="43"/>
      <c r="D560" s="43"/>
      <c r="E560" s="43"/>
      <c r="F560" s="43"/>
      <c r="G560" s="43"/>
      <c r="H560" s="43"/>
      <c r="I560" s="43"/>
      <c r="J560" s="43"/>
    </row>
    <row r="561" spans="2:10" s="32" customFormat="1" ht="12.75" x14ac:dyDescent="0.2">
      <c r="B561" s="43"/>
      <c r="C561" s="43"/>
      <c r="D561" s="43"/>
      <c r="E561" s="43"/>
      <c r="F561" s="43"/>
      <c r="G561" s="43"/>
      <c r="H561" s="43"/>
      <c r="I561" s="43"/>
      <c r="J561" s="43"/>
    </row>
    <row r="562" spans="2:10" s="32" customFormat="1" ht="12.75" x14ac:dyDescent="0.2">
      <c r="B562" s="43"/>
      <c r="C562" s="43"/>
      <c r="D562" s="43"/>
      <c r="E562" s="43"/>
      <c r="F562" s="43"/>
      <c r="G562" s="43"/>
      <c r="H562" s="43"/>
      <c r="I562" s="43"/>
      <c r="J562" s="43"/>
    </row>
    <row r="563" spans="2:10" s="32" customFormat="1" ht="12.75" x14ac:dyDescent="0.2">
      <c r="B563" s="43"/>
      <c r="C563" s="43"/>
      <c r="D563" s="43"/>
      <c r="E563" s="43"/>
      <c r="F563" s="43"/>
      <c r="G563" s="43"/>
      <c r="H563" s="43"/>
      <c r="I563" s="43"/>
      <c r="J563" s="43"/>
    </row>
    <row r="564" spans="2:10" s="32" customFormat="1" ht="12.75" x14ac:dyDescent="0.2">
      <c r="B564" s="43"/>
      <c r="C564" s="43"/>
      <c r="D564" s="43"/>
      <c r="E564" s="43"/>
      <c r="F564" s="43"/>
      <c r="G564" s="43"/>
      <c r="H564" s="43"/>
      <c r="I564" s="43"/>
      <c r="J564" s="43"/>
    </row>
    <row r="565" spans="2:10" s="32" customFormat="1" ht="12.75" x14ac:dyDescent="0.2">
      <c r="B565" s="43"/>
      <c r="C565" s="43"/>
      <c r="D565" s="43"/>
      <c r="E565" s="43"/>
      <c r="F565" s="43"/>
      <c r="G565" s="43"/>
      <c r="H565" s="43"/>
      <c r="I565" s="43"/>
      <c r="J565" s="43"/>
    </row>
    <row r="566" spans="2:10" s="32" customFormat="1" ht="12.75" x14ac:dyDescent="0.2">
      <c r="B566" s="43"/>
      <c r="C566" s="43"/>
      <c r="D566" s="43"/>
      <c r="E566" s="43"/>
      <c r="F566" s="43"/>
      <c r="G566" s="43"/>
      <c r="H566" s="43"/>
      <c r="I566" s="43"/>
      <c r="J566" s="43"/>
    </row>
    <row r="567" spans="2:10" s="32" customFormat="1" ht="12.75" x14ac:dyDescent="0.2">
      <c r="B567" s="43"/>
      <c r="C567" s="43"/>
      <c r="D567" s="43"/>
      <c r="E567" s="43"/>
      <c r="F567" s="43"/>
      <c r="G567" s="43"/>
      <c r="H567" s="43"/>
      <c r="I567" s="43"/>
      <c r="J567" s="43"/>
    </row>
    <row r="568" spans="2:10" s="32" customFormat="1" ht="12.75" x14ac:dyDescent="0.2">
      <c r="B568" s="43"/>
      <c r="C568" s="43"/>
      <c r="D568" s="43"/>
      <c r="E568" s="43"/>
      <c r="F568" s="43"/>
      <c r="G568" s="43"/>
      <c r="H568" s="43"/>
      <c r="I568" s="43"/>
      <c r="J568" s="43"/>
    </row>
    <row r="569" spans="2:10" s="32" customFormat="1" ht="12.75" x14ac:dyDescent="0.2">
      <c r="B569" s="43"/>
      <c r="C569" s="43"/>
      <c r="D569" s="43"/>
      <c r="E569" s="43"/>
      <c r="F569" s="43"/>
      <c r="G569" s="43"/>
      <c r="H569" s="43"/>
      <c r="I569" s="43"/>
      <c r="J569" s="43"/>
    </row>
    <row r="570" spans="2:10" s="32" customFormat="1" ht="12.75" x14ac:dyDescent="0.2">
      <c r="B570" s="43"/>
      <c r="C570" s="43"/>
      <c r="D570" s="43"/>
      <c r="E570" s="43"/>
      <c r="F570" s="43"/>
      <c r="G570" s="43"/>
      <c r="H570" s="43"/>
      <c r="I570" s="43"/>
      <c r="J570" s="43"/>
    </row>
    <row r="571" spans="2:10" s="32" customFormat="1" ht="12.75" x14ac:dyDescent="0.2">
      <c r="B571" s="43"/>
      <c r="C571" s="43"/>
      <c r="D571" s="43"/>
      <c r="E571" s="43"/>
      <c r="F571" s="43"/>
      <c r="G571" s="43"/>
      <c r="H571" s="43"/>
      <c r="I571" s="43"/>
      <c r="J571" s="43"/>
    </row>
    <row r="572" spans="2:10" s="32" customFormat="1" ht="12.75" x14ac:dyDescent="0.2">
      <c r="B572" s="43"/>
      <c r="C572" s="43"/>
      <c r="D572" s="43"/>
      <c r="E572" s="43"/>
      <c r="F572" s="43"/>
      <c r="G572" s="43"/>
      <c r="H572" s="43"/>
      <c r="I572" s="43"/>
      <c r="J572" s="43"/>
    </row>
    <row r="573" spans="2:10" s="32" customFormat="1" ht="12.75" x14ac:dyDescent="0.2">
      <c r="B573" s="43"/>
      <c r="C573" s="43"/>
      <c r="D573" s="43"/>
      <c r="E573" s="43"/>
      <c r="F573" s="43"/>
      <c r="G573" s="43"/>
      <c r="H573" s="43"/>
      <c r="I573" s="43"/>
      <c r="J573" s="43"/>
    </row>
    <row r="574" spans="2:10" s="32" customFormat="1" ht="12.75" x14ac:dyDescent="0.2">
      <c r="B574" s="43"/>
      <c r="C574" s="43"/>
      <c r="D574" s="43"/>
      <c r="E574" s="43"/>
      <c r="F574" s="43"/>
      <c r="G574" s="43"/>
      <c r="H574" s="43"/>
      <c r="I574" s="43"/>
      <c r="J574" s="43"/>
    </row>
    <row r="575" spans="2:10" s="32" customFormat="1" ht="12.75" x14ac:dyDescent="0.2">
      <c r="B575" s="43"/>
      <c r="C575" s="43"/>
      <c r="D575" s="43"/>
      <c r="E575" s="43"/>
      <c r="F575" s="43"/>
      <c r="G575" s="43"/>
      <c r="H575" s="43"/>
      <c r="I575" s="43"/>
      <c r="J575" s="43"/>
    </row>
    <row r="576" spans="2:10" s="32" customFormat="1" ht="12.75" x14ac:dyDescent="0.2">
      <c r="B576" s="43"/>
      <c r="C576" s="43"/>
      <c r="D576" s="43"/>
      <c r="E576" s="43"/>
      <c r="F576" s="43"/>
      <c r="G576" s="43"/>
      <c r="H576" s="43"/>
      <c r="I576" s="43"/>
      <c r="J576" s="43"/>
    </row>
    <row r="577" spans="2:10" s="32" customFormat="1" ht="12.75" x14ac:dyDescent="0.2">
      <c r="B577" s="43"/>
      <c r="C577" s="43"/>
      <c r="D577" s="43"/>
      <c r="E577" s="43"/>
      <c r="F577" s="43"/>
      <c r="G577" s="43"/>
      <c r="H577" s="43"/>
      <c r="I577" s="43"/>
      <c r="J577" s="43"/>
    </row>
    <row r="578" spans="2:10" s="32" customFormat="1" ht="12.75" x14ac:dyDescent="0.2">
      <c r="B578" s="43"/>
      <c r="C578" s="43"/>
      <c r="D578" s="43"/>
      <c r="E578" s="43"/>
      <c r="F578" s="43"/>
      <c r="G578" s="43"/>
      <c r="H578" s="43"/>
      <c r="I578" s="43"/>
      <c r="J578" s="43"/>
    </row>
    <row r="579" spans="2:10" s="32" customFormat="1" ht="12.75" x14ac:dyDescent="0.2">
      <c r="B579" s="43"/>
      <c r="C579" s="43"/>
      <c r="D579" s="43"/>
      <c r="E579" s="43"/>
      <c r="F579" s="43"/>
      <c r="G579" s="43"/>
      <c r="H579" s="43"/>
      <c r="I579" s="43"/>
      <c r="J579" s="43"/>
    </row>
    <row r="580" spans="2:10" s="32" customFormat="1" ht="12.75" x14ac:dyDescent="0.2">
      <c r="B580" s="43"/>
      <c r="C580" s="43"/>
      <c r="D580" s="43"/>
      <c r="E580" s="43"/>
      <c r="F580" s="43"/>
      <c r="G580" s="43"/>
      <c r="H580" s="43"/>
      <c r="I580" s="43"/>
      <c r="J580" s="43"/>
    </row>
    <row r="581" spans="2:10" s="32" customFormat="1" ht="12.75" x14ac:dyDescent="0.2">
      <c r="B581" s="43"/>
      <c r="C581" s="43"/>
      <c r="D581" s="43"/>
      <c r="E581" s="43"/>
      <c r="F581" s="43"/>
      <c r="G581" s="43"/>
      <c r="H581" s="43"/>
      <c r="I581" s="43"/>
      <c r="J581" s="43"/>
    </row>
    <row r="582" spans="2:10" s="32" customFormat="1" ht="12.75" x14ac:dyDescent="0.2">
      <c r="B582" s="43"/>
      <c r="C582" s="43"/>
      <c r="D582" s="43"/>
      <c r="E582" s="43"/>
      <c r="F582" s="43"/>
      <c r="G582" s="43"/>
      <c r="H582" s="43"/>
      <c r="I582" s="43"/>
      <c r="J582" s="43"/>
    </row>
    <row r="583" spans="2:10" s="32" customFormat="1" ht="12.75" x14ac:dyDescent="0.2">
      <c r="B583" s="43"/>
      <c r="C583" s="43"/>
      <c r="D583" s="43"/>
      <c r="E583" s="43"/>
      <c r="F583" s="43"/>
      <c r="G583" s="43"/>
      <c r="H583" s="43"/>
      <c r="I583" s="43"/>
      <c r="J583" s="43"/>
    </row>
    <row r="584" spans="2:10" s="32" customFormat="1" ht="12.75" x14ac:dyDescent="0.2">
      <c r="B584" s="43"/>
      <c r="C584" s="43"/>
      <c r="D584" s="43"/>
      <c r="E584" s="43"/>
      <c r="F584" s="43"/>
      <c r="G584" s="43"/>
      <c r="H584" s="43"/>
      <c r="I584" s="43"/>
      <c r="J584" s="43"/>
    </row>
    <row r="585" spans="2:10" s="32" customFormat="1" ht="12.75" x14ac:dyDescent="0.2">
      <c r="B585" s="43"/>
      <c r="C585" s="43"/>
      <c r="D585" s="43"/>
      <c r="E585" s="43"/>
      <c r="F585" s="43"/>
      <c r="G585" s="43"/>
      <c r="H585" s="43"/>
      <c r="I585" s="43"/>
      <c r="J585" s="43"/>
    </row>
    <row r="586" spans="2:10" s="32" customFormat="1" ht="12.75" x14ac:dyDescent="0.2">
      <c r="B586" s="43"/>
      <c r="C586" s="43"/>
      <c r="D586" s="43"/>
      <c r="E586" s="43"/>
      <c r="F586" s="43"/>
      <c r="G586" s="43"/>
      <c r="H586" s="43"/>
      <c r="I586" s="43"/>
      <c r="J586" s="43"/>
    </row>
    <row r="587" spans="2:10" s="32" customFormat="1" ht="12.75" x14ac:dyDescent="0.2">
      <c r="B587" s="43"/>
      <c r="C587" s="43"/>
      <c r="D587" s="43"/>
      <c r="E587" s="43"/>
      <c r="F587" s="43"/>
      <c r="G587" s="43"/>
      <c r="H587" s="43"/>
      <c r="I587" s="43"/>
      <c r="J587" s="43"/>
    </row>
    <row r="588" spans="2:10" s="32" customFormat="1" ht="12.75" x14ac:dyDescent="0.2">
      <c r="B588" s="43"/>
      <c r="C588" s="43"/>
      <c r="D588" s="43"/>
      <c r="E588" s="43"/>
      <c r="F588" s="43"/>
      <c r="G588" s="43"/>
      <c r="H588" s="43"/>
      <c r="I588" s="43"/>
      <c r="J588" s="43"/>
    </row>
    <row r="589" spans="2:10" s="32" customFormat="1" ht="12.75" x14ac:dyDescent="0.2">
      <c r="B589" s="43"/>
      <c r="C589" s="43"/>
      <c r="D589" s="43"/>
      <c r="E589" s="43"/>
      <c r="F589" s="43"/>
      <c r="G589" s="43"/>
      <c r="H589" s="43"/>
      <c r="I589" s="43"/>
      <c r="J589" s="43"/>
    </row>
    <row r="590" spans="2:10" s="32" customFormat="1" ht="12.75" x14ac:dyDescent="0.2">
      <c r="B590" s="43"/>
      <c r="C590" s="43"/>
      <c r="D590" s="43"/>
      <c r="E590" s="43"/>
      <c r="F590" s="43"/>
      <c r="G590" s="43"/>
      <c r="H590" s="43"/>
      <c r="I590" s="43"/>
      <c r="J590" s="43"/>
    </row>
    <row r="591" spans="2:10" s="32" customFormat="1" ht="12.75" x14ac:dyDescent="0.2">
      <c r="B591" s="43"/>
      <c r="C591" s="43"/>
      <c r="D591" s="43"/>
      <c r="E591" s="43"/>
      <c r="F591" s="43"/>
      <c r="G591" s="43"/>
      <c r="H591" s="43"/>
      <c r="I591" s="43"/>
      <c r="J591" s="43"/>
    </row>
    <row r="592" spans="2:10" s="32" customFormat="1" ht="12.75" x14ac:dyDescent="0.2">
      <c r="B592" s="43"/>
      <c r="C592" s="43"/>
      <c r="D592" s="43"/>
      <c r="E592" s="43"/>
      <c r="F592" s="43"/>
      <c r="G592" s="43"/>
      <c r="H592" s="43"/>
      <c r="I592" s="43"/>
      <c r="J592" s="43"/>
    </row>
    <row r="593" spans="2:10" s="32" customFormat="1" ht="12.75" x14ac:dyDescent="0.2">
      <c r="B593" s="43"/>
      <c r="C593" s="43"/>
      <c r="D593" s="43"/>
      <c r="E593" s="43"/>
      <c r="F593" s="43"/>
      <c r="G593" s="43"/>
      <c r="H593" s="43"/>
      <c r="I593" s="43"/>
      <c r="J593" s="43"/>
    </row>
    <row r="594" spans="2:10" s="32" customFormat="1" ht="12.75" x14ac:dyDescent="0.2">
      <c r="B594" s="43"/>
      <c r="C594" s="43"/>
      <c r="D594" s="43"/>
      <c r="E594" s="43"/>
      <c r="F594" s="43"/>
      <c r="G594" s="43"/>
      <c r="H594" s="43"/>
      <c r="I594" s="43"/>
      <c r="J594" s="43"/>
    </row>
    <row r="595" spans="2:10" s="32" customFormat="1" ht="12.75" x14ac:dyDescent="0.2">
      <c r="B595" s="43"/>
      <c r="C595" s="43"/>
      <c r="D595" s="43"/>
      <c r="E595" s="43"/>
      <c r="F595" s="43"/>
      <c r="G595" s="43"/>
      <c r="H595" s="43"/>
      <c r="I595" s="43"/>
      <c r="J595" s="43"/>
    </row>
    <row r="596" spans="2:10" s="32" customFormat="1" ht="12.75" x14ac:dyDescent="0.2">
      <c r="B596" s="43"/>
      <c r="C596" s="43"/>
      <c r="D596" s="43"/>
      <c r="E596" s="43"/>
      <c r="F596" s="43"/>
      <c r="G596" s="43"/>
      <c r="H596" s="43"/>
      <c r="I596" s="43"/>
      <c r="J596" s="43"/>
    </row>
    <row r="597" spans="2:10" s="32" customFormat="1" ht="12.75" x14ac:dyDescent="0.2">
      <c r="B597" s="43"/>
      <c r="C597" s="43"/>
      <c r="D597" s="43"/>
      <c r="E597" s="43"/>
      <c r="F597" s="43"/>
      <c r="G597" s="43"/>
      <c r="H597" s="43"/>
      <c r="I597" s="43"/>
      <c r="J597" s="43"/>
    </row>
    <row r="598" spans="2:10" s="32" customFormat="1" ht="12.75" x14ac:dyDescent="0.2">
      <c r="B598" s="43"/>
      <c r="C598" s="43"/>
      <c r="D598" s="43"/>
      <c r="E598" s="43"/>
      <c r="F598" s="43"/>
      <c r="G598" s="43"/>
      <c r="H598" s="43"/>
      <c r="I598" s="43"/>
      <c r="J598" s="43"/>
    </row>
    <row r="599" spans="2:10" s="32" customFormat="1" ht="12.75" x14ac:dyDescent="0.2">
      <c r="B599" s="43"/>
      <c r="C599" s="43"/>
      <c r="D599" s="43"/>
      <c r="E599" s="43"/>
      <c r="F599" s="43"/>
      <c r="G599" s="43"/>
      <c r="H599" s="43"/>
      <c r="I599" s="43"/>
      <c r="J599" s="43"/>
    </row>
    <row r="600" spans="2:10" s="32" customFormat="1" ht="12.75" x14ac:dyDescent="0.2">
      <c r="B600" s="43"/>
      <c r="C600" s="43"/>
      <c r="D600" s="43"/>
      <c r="E600" s="43"/>
      <c r="F600" s="43"/>
      <c r="G600" s="43"/>
      <c r="H600" s="43"/>
      <c r="I600" s="43"/>
      <c r="J600" s="43"/>
    </row>
    <row r="601" spans="2:10" s="32" customFormat="1" ht="12.75" x14ac:dyDescent="0.2">
      <c r="B601" s="43"/>
      <c r="C601" s="43"/>
      <c r="D601" s="43"/>
      <c r="E601" s="43"/>
      <c r="F601" s="43"/>
      <c r="G601" s="43"/>
      <c r="H601" s="43"/>
      <c r="I601" s="43"/>
      <c r="J601" s="43"/>
    </row>
    <row r="602" spans="2:10" s="32" customFormat="1" ht="12.75" x14ac:dyDescent="0.2">
      <c r="B602" s="43"/>
      <c r="C602" s="43"/>
      <c r="D602" s="43"/>
      <c r="E602" s="43"/>
      <c r="F602" s="43"/>
      <c r="G602" s="43"/>
      <c r="H602" s="43"/>
      <c r="I602" s="43"/>
      <c r="J602" s="43"/>
    </row>
    <row r="603" spans="2:10" s="32" customFormat="1" ht="12.75" x14ac:dyDescent="0.2">
      <c r="B603" s="43"/>
      <c r="C603" s="43"/>
      <c r="D603" s="43"/>
      <c r="E603" s="43"/>
      <c r="F603" s="43"/>
      <c r="G603" s="43"/>
      <c r="H603" s="43"/>
      <c r="I603" s="43"/>
      <c r="J603" s="43"/>
    </row>
    <row r="604" spans="2:10" s="32" customFormat="1" ht="12.75" x14ac:dyDescent="0.2">
      <c r="B604" s="43"/>
      <c r="C604" s="43"/>
      <c r="D604" s="43"/>
      <c r="E604" s="43"/>
      <c r="F604" s="43"/>
      <c r="G604" s="43"/>
      <c r="H604" s="43"/>
      <c r="I604" s="43"/>
      <c r="J604" s="43"/>
    </row>
    <row r="605" spans="2:10" s="32" customFormat="1" ht="12.75" x14ac:dyDescent="0.2">
      <c r="B605" s="43"/>
      <c r="C605" s="43"/>
      <c r="D605" s="43"/>
      <c r="E605" s="43"/>
      <c r="F605" s="43"/>
      <c r="G605" s="43"/>
      <c r="H605" s="43"/>
      <c r="I605" s="43"/>
      <c r="J605" s="43"/>
    </row>
    <row r="606" spans="2:10" s="32" customFormat="1" ht="12.75" x14ac:dyDescent="0.2">
      <c r="B606" s="43"/>
      <c r="C606" s="43"/>
      <c r="D606" s="43"/>
      <c r="E606" s="43"/>
      <c r="F606" s="43"/>
      <c r="G606" s="43"/>
      <c r="H606" s="43"/>
      <c r="I606" s="43"/>
      <c r="J606" s="43"/>
    </row>
    <row r="607" spans="2:10" s="32" customFormat="1" ht="12.75" x14ac:dyDescent="0.2">
      <c r="B607" s="43"/>
      <c r="C607" s="43"/>
      <c r="D607" s="43"/>
      <c r="E607" s="43"/>
      <c r="F607" s="43"/>
      <c r="G607" s="43"/>
      <c r="H607" s="43"/>
      <c r="I607" s="43"/>
      <c r="J607" s="43"/>
    </row>
    <row r="608" spans="2:10" s="32" customFormat="1" ht="12.75" x14ac:dyDescent="0.2">
      <c r="B608" s="43"/>
      <c r="C608" s="43"/>
      <c r="D608" s="43"/>
      <c r="E608" s="43"/>
      <c r="F608" s="43"/>
      <c r="G608" s="43"/>
      <c r="H608" s="43"/>
      <c r="I608" s="43"/>
      <c r="J608" s="43"/>
    </row>
    <row r="609" spans="2:10" s="32" customFormat="1" ht="12.75" x14ac:dyDescent="0.2">
      <c r="B609" s="43"/>
      <c r="C609" s="43"/>
      <c r="D609" s="43"/>
      <c r="E609" s="43"/>
      <c r="F609" s="43"/>
      <c r="G609" s="43"/>
      <c r="H609" s="43"/>
      <c r="I609" s="43"/>
      <c r="J609" s="43"/>
    </row>
    <row r="610" spans="2:10" s="32" customFormat="1" ht="12.75" x14ac:dyDescent="0.2">
      <c r="B610" s="43"/>
      <c r="C610" s="43"/>
      <c r="D610" s="43"/>
      <c r="E610" s="43"/>
      <c r="F610" s="43"/>
      <c r="G610" s="43"/>
      <c r="H610" s="43"/>
      <c r="I610" s="43"/>
      <c r="J610" s="43"/>
    </row>
    <row r="611" spans="2:10" s="32" customFormat="1" ht="12.75" x14ac:dyDescent="0.2">
      <c r="B611" s="43"/>
      <c r="C611" s="43"/>
      <c r="D611" s="43"/>
      <c r="E611" s="43"/>
      <c r="F611" s="43"/>
      <c r="G611" s="43"/>
      <c r="H611" s="43"/>
      <c r="I611" s="43"/>
      <c r="J611" s="43"/>
    </row>
    <row r="612" spans="2:10" s="32" customFormat="1" ht="12.75" x14ac:dyDescent="0.2">
      <c r="B612" s="43"/>
      <c r="C612" s="43"/>
      <c r="D612" s="43"/>
      <c r="E612" s="43"/>
      <c r="F612" s="43"/>
      <c r="G612" s="43"/>
      <c r="H612" s="43"/>
      <c r="I612" s="43"/>
      <c r="J612" s="43"/>
    </row>
    <row r="613" spans="2:10" s="32" customFormat="1" ht="12.75" x14ac:dyDescent="0.2">
      <c r="B613" s="43"/>
      <c r="C613" s="43"/>
      <c r="D613" s="43"/>
      <c r="E613" s="43"/>
      <c r="F613" s="43"/>
      <c r="G613" s="43"/>
      <c r="H613" s="43"/>
      <c r="I613" s="43"/>
      <c r="J613" s="43"/>
    </row>
    <row r="614" spans="2:10" s="32" customFormat="1" ht="12.75" x14ac:dyDescent="0.2">
      <c r="B614" s="43"/>
      <c r="C614" s="43"/>
      <c r="D614" s="43"/>
      <c r="E614" s="43"/>
      <c r="F614" s="43"/>
      <c r="G614" s="43"/>
      <c r="H614" s="43"/>
      <c r="I614" s="43"/>
      <c r="J614" s="43"/>
    </row>
    <row r="615" spans="2:10" s="32" customFormat="1" ht="12.75" x14ac:dyDescent="0.2">
      <c r="B615" s="43"/>
      <c r="C615" s="43"/>
      <c r="D615" s="43"/>
      <c r="E615" s="43"/>
      <c r="F615" s="43"/>
      <c r="G615" s="43"/>
      <c r="H615" s="43"/>
      <c r="I615" s="43"/>
      <c r="J615" s="43"/>
    </row>
    <row r="616" spans="2:10" s="32" customFormat="1" ht="12.75" x14ac:dyDescent="0.2">
      <c r="B616" s="43"/>
      <c r="C616" s="43"/>
      <c r="D616" s="43"/>
      <c r="E616" s="43"/>
      <c r="F616" s="43"/>
      <c r="G616" s="43"/>
      <c r="H616" s="43"/>
      <c r="I616" s="43"/>
      <c r="J616" s="43"/>
    </row>
    <row r="617" spans="2:10" s="32" customFormat="1" ht="12.75" x14ac:dyDescent="0.2">
      <c r="B617" s="43"/>
      <c r="C617" s="43"/>
      <c r="D617" s="43"/>
      <c r="E617" s="43"/>
      <c r="F617" s="43"/>
      <c r="G617" s="43"/>
      <c r="H617" s="43"/>
      <c r="I617" s="43"/>
      <c r="J617" s="43"/>
    </row>
    <row r="618" spans="2:10" s="32" customFormat="1" ht="12.75" x14ac:dyDescent="0.2">
      <c r="B618" s="43"/>
      <c r="C618" s="43"/>
      <c r="D618" s="43"/>
      <c r="E618" s="43"/>
      <c r="F618" s="43"/>
      <c r="G618" s="43"/>
      <c r="H618" s="43"/>
      <c r="I618" s="43"/>
      <c r="J618" s="43"/>
    </row>
    <row r="619" spans="2:10" s="32" customFormat="1" ht="12.75" x14ac:dyDescent="0.2">
      <c r="B619" s="43"/>
      <c r="C619" s="43"/>
      <c r="D619" s="43"/>
      <c r="E619" s="43"/>
      <c r="F619" s="43"/>
      <c r="G619" s="43"/>
      <c r="H619" s="43"/>
      <c r="I619" s="43"/>
      <c r="J619" s="43"/>
    </row>
    <row r="620" spans="2:10" s="32" customFormat="1" ht="12.75" x14ac:dyDescent="0.2">
      <c r="B620" s="43"/>
      <c r="C620" s="43"/>
      <c r="D620" s="43"/>
      <c r="E620" s="43"/>
      <c r="F620" s="43"/>
      <c r="G620" s="43"/>
      <c r="H620" s="43"/>
      <c r="I620" s="43"/>
      <c r="J620" s="43"/>
    </row>
    <row r="621" spans="2:10" s="32" customFormat="1" ht="12.75" x14ac:dyDescent="0.2">
      <c r="B621" s="43"/>
      <c r="C621" s="43"/>
      <c r="D621" s="43"/>
      <c r="E621" s="43"/>
      <c r="F621" s="43"/>
      <c r="G621" s="43"/>
      <c r="H621" s="43"/>
      <c r="I621" s="43"/>
      <c r="J621" s="43"/>
    </row>
    <row r="622" spans="2:10" s="32" customFormat="1" ht="12.75" x14ac:dyDescent="0.2">
      <c r="B622" s="43"/>
      <c r="C622" s="43"/>
      <c r="D622" s="43"/>
      <c r="E622" s="43"/>
      <c r="F622" s="43"/>
      <c r="G622" s="43"/>
      <c r="H622" s="43"/>
      <c r="I622" s="43"/>
      <c r="J622" s="43"/>
    </row>
    <row r="623" spans="2:10" s="32" customFormat="1" ht="12.75" x14ac:dyDescent="0.2">
      <c r="B623" s="43"/>
      <c r="C623" s="43"/>
      <c r="D623" s="43"/>
      <c r="E623" s="43"/>
      <c r="F623" s="43"/>
      <c r="G623" s="43"/>
      <c r="H623" s="43"/>
      <c r="I623" s="43"/>
      <c r="J623" s="43"/>
    </row>
    <row r="624" spans="2:10" s="32" customFormat="1" ht="12.75" x14ac:dyDescent="0.2">
      <c r="B624" s="43"/>
      <c r="C624" s="43"/>
      <c r="D624" s="43"/>
      <c r="E624" s="43"/>
      <c r="F624" s="43"/>
      <c r="G624" s="43"/>
      <c r="H624" s="43"/>
      <c r="I624" s="43"/>
      <c r="J624" s="43"/>
    </row>
    <row r="625" spans="2:10" s="32" customFormat="1" ht="12.75" x14ac:dyDescent="0.2">
      <c r="B625" s="43"/>
      <c r="C625" s="43"/>
      <c r="D625" s="43"/>
      <c r="E625" s="43"/>
      <c r="F625" s="43"/>
      <c r="G625" s="43"/>
      <c r="H625" s="43"/>
      <c r="I625" s="43"/>
      <c r="J625" s="43"/>
    </row>
    <row r="626" spans="2:10" s="32" customFormat="1" ht="12.75" x14ac:dyDescent="0.2">
      <c r="B626" s="43"/>
      <c r="C626" s="43"/>
      <c r="D626" s="43"/>
      <c r="E626" s="43"/>
      <c r="F626" s="43"/>
      <c r="G626" s="43"/>
      <c r="H626" s="43"/>
      <c r="I626" s="43"/>
      <c r="J626" s="43"/>
    </row>
    <row r="627" spans="2:10" s="32" customFormat="1" ht="12.75" x14ac:dyDescent="0.2">
      <c r="B627" s="43"/>
      <c r="C627" s="43"/>
      <c r="D627" s="43"/>
      <c r="E627" s="43"/>
      <c r="F627" s="43"/>
      <c r="G627" s="43"/>
      <c r="H627" s="43"/>
      <c r="I627" s="43"/>
      <c r="J627" s="43"/>
    </row>
    <row r="628" spans="2:10" s="32" customFormat="1" ht="12.75" x14ac:dyDescent="0.2">
      <c r="B628" s="43"/>
      <c r="C628" s="43"/>
      <c r="D628" s="43"/>
      <c r="E628" s="43"/>
      <c r="F628" s="43"/>
      <c r="G628" s="43"/>
      <c r="H628" s="43"/>
      <c r="I628" s="43"/>
      <c r="J628" s="43"/>
    </row>
    <row r="629" spans="2:10" s="32" customFormat="1" ht="12.75" x14ac:dyDescent="0.2">
      <c r="B629" s="43"/>
      <c r="C629" s="43"/>
      <c r="D629" s="43"/>
      <c r="E629" s="43"/>
      <c r="F629" s="43"/>
      <c r="G629" s="43"/>
      <c r="H629" s="43"/>
      <c r="I629" s="43"/>
      <c r="J629" s="43"/>
    </row>
    <row r="630" spans="2:10" s="32" customFormat="1" ht="12.75" x14ac:dyDescent="0.2">
      <c r="B630" s="43"/>
      <c r="C630" s="43"/>
      <c r="D630" s="43"/>
      <c r="E630" s="43"/>
      <c r="F630" s="43"/>
      <c r="G630" s="43"/>
      <c r="H630" s="43"/>
      <c r="I630" s="43"/>
      <c r="J630" s="43"/>
    </row>
    <row r="631" spans="2:10" s="32" customFormat="1" ht="12.75" x14ac:dyDescent="0.2">
      <c r="B631" s="43"/>
      <c r="C631" s="43"/>
      <c r="D631" s="43"/>
      <c r="E631" s="43"/>
      <c r="F631" s="43"/>
      <c r="G631" s="43"/>
      <c r="H631" s="43"/>
      <c r="I631" s="43"/>
      <c r="J631" s="43"/>
    </row>
    <row r="632" spans="2:10" s="32" customFormat="1" ht="12.75" x14ac:dyDescent="0.2">
      <c r="B632" s="43"/>
      <c r="C632" s="43"/>
      <c r="D632" s="43"/>
      <c r="E632" s="43"/>
      <c r="F632" s="43"/>
      <c r="G632" s="43"/>
      <c r="H632" s="43"/>
      <c r="I632" s="43"/>
      <c r="J632" s="43"/>
    </row>
    <row r="633" spans="2:10" s="32" customFormat="1" ht="12.75" x14ac:dyDescent="0.2">
      <c r="B633" s="43"/>
      <c r="C633" s="43"/>
      <c r="D633" s="43"/>
      <c r="E633" s="43"/>
      <c r="F633" s="43"/>
      <c r="G633" s="43"/>
      <c r="H633" s="43"/>
      <c r="I633" s="43"/>
      <c r="J633" s="43"/>
    </row>
    <row r="634" spans="2:10" s="32" customFormat="1" ht="12.75" x14ac:dyDescent="0.2">
      <c r="B634" s="43"/>
      <c r="C634" s="43"/>
      <c r="D634" s="43"/>
      <c r="E634" s="43"/>
      <c r="F634" s="43"/>
      <c r="G634" s="43"/>
      <c r="H634" s="43"/>
      <c r="I634" s="43"/>
      <c r="J634" s="43"/>
    </row>
    <row r="635" spans="2:10" s="32" customFormat="1" ht="12.75" x14ac:dyDescent="0.2">
      <c r="B635" s="43"/>
      <c r="C635" s="43"/>
      <c r="D635" s="43"/>
      <c r="E635" s="43"/>
      <c r="F635" s="43"/>
      <c r="G635" s="43"/>
      <c r="H635" s="43"/>
      <c r="I635" s="43"/>
      <c r="J635" s="43"/>
    </row>
    <row r="636" spans="2:10" s="32" customFormat="1" ht="12.75" x14ac:dyDescent="0.2">
      <c r="B636" s="43"/>
      <c r="C636" s="43"/>
      <c r="D636" s="43"/>
      <c r="E636" s="43"/>
      <c r="F636" s="43"/>
      <c r="G636" s="43"/>
      <c r="H636" s="43"/>
      <c r="I636" s="43"/>
      <c r="J636" s="43"/>
    </row>
    <row r="637" spans="2:10" s="32" customFormat="1" ht="12.75" x14ac:dyDescent="0.2">
      <c r="B637" s="43"/>
      <c r="C637" s="43"/>
      <c r="D637" s="43"/>
      <c r="E637" s="43"/>
      <c r="F637" s="43"/>
      <c r="G637" s="43"/>
      <c r="H637" s="43"/>
      <c r="I637" s="43"/>
      <c r="J637" s="43"/>
    </row>
    <row r="638" spans="2:10" s="32" customFormat="1" ht="12.75" x14ac:dyDescent="0.2">
      <c r="B638" s="43"/>
      <c r="C638" s="43"/>
      <c r="D638" s="43"/>
      <c r="E638" s="43"/>
      <c r="F638" s="43"/>
      <c r="G638" s="43"/>
      <c r="H638" s="43"/>
      <c r="I638" s="43"/>
      <c r="J638" s="43"/>
    </row>
    <row r="639" spans="2:10" s="32" customFormat="1" ht="12.75" x14ac:dyDescent="0.2">
      <c r="B639" s="43"/>
      <c r="C639" s="43"/>
      <c r="D639" s="43"/>
      <c r="E639" s="43"/>
      <c r="F639" s="43"/>
      <c r="G639" s="43"/>
      <c r="H639" s="43"/>
      <c r="I639" s="43"/>
      <c r="J639" s="43"/>
    </row>
    <row r="640" spans="2:10" s="32" customFormat="1" ht="12.75" x14ac:dyDescent="0.2">
      <c r="B640" s="43"/>
      <c r="C640" s="43"/>
      <c r="D640" s="43"/>
      <c r="E640" s="43"/>
      <c r="F640" s="43"/>
      <c r="G640" s="43"/>
      <c r="H640" s="43"/>
      <c r="I640" s="43"/>
      <c r="J640" s="43"/>
    </row>
    <row r="641" spans="2:10" s="32" customFormat="1" ht="12.75" x14ac:dyDescent="0.2">
      <c r="B641" s="43"/>
      <c r="C641" s="43"/>
      <c r="D641" s="43"/>
      <c r="E641" s="43"/>
      <c r="F641" s="43"/>
      <c r="G641" s="43"/>
      <c r="H641" s="43"/>
      <c r="I641" s="43"/>
      <c r="J641" s="43"/>
    </row>
    <row r="642" spans="2:10" s="32" customFormat="1" ht="12.75" x14ac:dyDescent="0.2">
      <c r="B642" s="43"/>
      <c r="C642" s="43"/>
      <c r="D642" s="43"/>
      <c r="E642" s="43"/>
      <c r="F642" s="43"/>
      <c r="G642" s="43"/>
      <c r="H642" s="43"/>
      <c r="I642" s="43"/>
      <c r="J642" s="43"/>
    </row>
    <row r="643" spans="2:10" s="32" customFormat="1" ht="12.75" x14ac:dyDescent="0.2">
      <c r="B643" s="43"/>
      <c r="C643" s="43"/>
      <c r="D643" s="43"/>
      <c r="E643" s="43"/>
      <c r="F643" s="43"/>
      <c r="G643" s="43"/>
      <c r="H643" s="43"/>
      <c r="I643" s="43"/>
      <c r="J643" s="43"/>
    </row>
    <row r="644" spans="2:10" s="32" customFormat="1" ht="12.75" x14ac:dyDescent="0.2">
      <c r="B644" s="43"/>
      <c r="C644" s="43"/>
      <c r="D644" s="43"/>
      <c r="E644" s="43"/>
      <c r="F644" s="43"/>
      <c r="G644" s="43"/>
      <c r="H644" s="43"/>
      <c r="I644" s="43"/>
      <c r="J644" s="43"/>
    </row>
    <row r="645" spans="2:10" s="32" customFormat="1" ht="12.75" x14ac:dyDescent="0.2">
      <c r="B645" s="43"/>
      <c r="C645" s="43"/>
      <c r="D645" s="43"/>
      <c r="E645" s="43"/>
      <c r="F645" s="43"/>
      <c r="G645" s="43"/>
      <c r="H645" s="43"/>
      <c r="I645" s="43"/>
      <c r="J645" s="43"/>
    </row>
    <row r="646" spans="2:10" s="32" customFormat="1" ht="12.75" x14ac:dyDescent="0.2">
      <c r="B646" s="43"/>
      <c r="C646" s="43"/>
      <c r="D646" s="43"/>
      <c r="E646" s="43"/>
      <c r="F646" s="43"/>
      <c r="G646" s="43"/>
      <c r="H646" s="43"/>
      <c r="I646" s="43"/>
      <c r="J646" s="43"/>
    </row>
    <row r="647" spans="2:10" s="32" customFormat="1" ht="12.75" x14ac:dyDescent="0.2">
      <c r="B647" s="43"/>
      <c r="C647" s="43"/>
      <c r="D647" s="43"/>
      <c r="E647" s="43"/>
      <c r="F647" s="43"/>
      <c r="G647" s="43"/>
      <c r="H647" s="43"/>
      <c r="I647" s="43"/>
      <c r="J647" s="43"/>
    </row>
    <row r="648" spans="2:10" s="32" customFormat="1" ht="12.75" x14ac:dyDescent="0.2">
      <c r="B648" s="43"/>
      <c r="C648" s="43"/>
      <c r="D648" s="43"/>
      <c r="E648" s="43"/>
      <c r="F648" s="43"/>
      <c r="G648" s="43"/>
      <c r="H648" s="43"/>
      <c r="I648" s="43"/>
      <c r="J648" s="43"/>
    </row>
    <row r="649" spans="2:10" s="32" customFormat="1" ht="12.75" x14ac:dyDescent="0.2">
      <c r="B649" s="43"/>
      <c r="C649" s="43"/>
      <c r="D649" s="43"/>
      <c r="E649" s="43"/>
      <c r="F649" s="43"/>
      <c r="G649" s="43"/>
      <c r="H649" s="43"/>
      <c r="I649" s="43"/>
      <c r="J649" s="43"/>
    </row>
    <row r="650" spans="2:10" s="32" customFormat="1" ht="12.75" x14ac:dyDescent="0.2">
      <c r="B650" s="43"/>
      <c r="C650" s="43"/>
      <c r="D650" s="43"/>
      <c r="E650" s="43"/>
      <c r="F650" s="43"/>
      <c r="G650" s="43"/>
      <c r="H650" s="43"/>
      <c r="I650" s="43"/>
      <c r="J650" s="43"/>
    </row>
    <row r="651" spans="2:10" s="32" customFormat="1" ht="12.75" x14ac:dyDescent="0.2">
      <c r="B651" s="43"/>
      <c r="C651" s="43"/>
      <c r="D651" s="43"/>
      <c r="E651" s="43"/>
      <c r="F651" s="43"/>
      <c r="G651" s="43"/>
      <c r="H651" s="43"/>
      <c r="I651" s="43"/>
      <c r="J651" s="43"/>
    </row>
    <row r="652" spans="2:10" s="32" customFormat="1" ht="12.75" x14ac:dyDescent="0.2">
      <c r="B652" s="43"/>
      <c r="C652" s="43"/>
      <c r="D652" s="43"/>
      <c r="E652" s="43"/>
      <c r="F652" s="43"/>
      <c r="G652" s="43"/>
      <c r="H652" s="43"/>
      <c r="I652" s="43"/>
      <c r="J652" s="43"/>
    </row>
    <row r="653" spans="2:10" s="32" customFormat="1" ht="12.75" x14ac:dyDescent="0.2">
      <c r="B653" s="43"/>
      <c r="C653" s="43"/>
      <c r="D653" s="43"/>
      <c r="E653" s="43"/>
      <c r="F653" s="43"/>
      <c r="G653" s="43"/>
      <c r="H653" s="43"/>
      <c r="I653" s="43"/>
      <c r="J653" s="43"/>
    </row>
    <row r="654" spans="2:10" s="32" customFormat="1" ht="12.75" x14ac:dyDescent="0.2">
      <c r="B654" s="43"/>
      <c r="C654" s="43"/>
      <c r="D654" s="43"/>
      <c r="E654" s="43"/>
      <c r="F654" s="43"/>
      <c r="G654" s="43"/>
      <c r="H654" s="43"/>
      <c r="I654" s="43"/>
      <c r="J654" s="43"/>
    </row>
    <row r="655" spans="2:10" s="32" customFormat="1" ht="12.75" x14ac:dyDescent="0.2">
      <c r="B655" s="43"/>
      <c r="C655" s="43"/>
      <c r="D655" s="43"/>
      <c r="E655" s="43"/>
      <c r="F655" s="43"/>
      <c r="G655" s="43"/>
      <c r="H655" s="43"/>
      <c r="I655" s="43"/>
      <c r="J655" s="43"/>
    </row>
    <row r="656" spans="2:10" s="32" customFormat="1" ht="12.75" x14ac:dyDescent="0.2">
      <c r="B656" s="43"/>
      <c r="C656" s="43"/>
      <c r="D656" s="43"/>
      <c r="E656" s="43"/>
      <c r="F656" s="43"/>
      <c r="G656" s="43"/>
      <c r="H656" s="43"/>
      <c r="I656" s="43"/>
      <c r="J656" s="43"/>
    </row>
    <row r="657" spans="2:10" s="32" customFormat="1" ht="12.75" x14ac:dyDescent="0.2">
      <c r="B657" s="43"/>
      <c r="C657" s="43"/>
      <c r="D657" s="43"/>
      <c r="E657" s="43"/>
      <c r="F657" s="43"/>
      <c r="G657" s="43"/>
      <c r="H657" s="43"/>
      <c r="I657" s="43"/>
      <c r="J657" s="43"/>
    </row>
    <row r="658" spans="2:10" s="32" customFormat="1" ht="12.75" x14ac:dyDescent="0.2">
      <c r="B658" s="43"/>
      <c r="C658" s="43"/>
      <c r="D658" s="43"/>
      <c r="E658" s="43"/>
      <c r="F658" s="43"/>
      <c r="G658" s="43"/>
      <c r="H658" s="43"/>
      <c r="I658" s="43"/>
      <c r="J658" s="43"/>
    </row>
    <row r="659" spans="2:10" s="32" customFormat="1" ht="12.75" x14ac:dyDescent="0.2">
      <c r="B659" s="43"/>
      <c r="C659" s="43"/>
      <c r="D659" s="43"/>
      <c r="E659" s="43"/>
      <c r="F659" s="43"/>
      <c r="G659" s="43"/>
      <c r="H659" s="43"/>
      <c r="I659" s="43"/>
      <c r="J659" s="43"/>
    </row>
    <row r="660" spans="2:10" s="32" customFormat="1" ht="12.75" x14ac:dyDescent="0.2">
      <c r="B660" s="43"/>
      <c r="C660" s="43"/>
      <c r="D660" s="43"/>
      <c r="E660" s="43"/>
      <c r="F660" s="43"/>
      <c r="G660" s="43"/>
      <c r="H660" s="43"/>
      <c r="I660" s="43"/>
      <c r="J660" s="43"/>
    </row>
    <row r="661" spans="2:10" s="32" customFormat="1" ht="12.75" x14ac:dyDescent="0.2">
      <c r="B661" s="43"/>
      <c r="C661" s="43"/>
      <c r="D661" s="43"/>
      <c r="E661" s="43"/>
      <c r="F661" s="43"/>
      <c r="G661" s="43"/>
      <c r="H661" s="43"/>
      <c r="I661" s="43"/>
      <c r="J661" s="43"/>
    </row>
    <row r="662" spans="2:10" s="32" customFormat="1" ht="12.75" x14ac:dyDescent="0.2">
      <c r="B662" s="43"/>
      <c r="C662" s="43"/>
      <c r="D662" s="43"/>
      <c r="E662" s="43"/>
      <c r="F662" s="43"/>
      <c r="G662" s="43"/>
      <c r="H662" s="43"/>
      <c r="I662" s="43"/>
      <c r="J662" s="43"/>
    </row>
    <row r="663" spans="2:10" s="32" customFormat="1" ht="12.75" x14ac:dyDescent="0.2">
      <c r="B663" s="43"/>
      <c r="C663" s="43"/>
      <c r="D663" s="43"/>
      <c r="E663" s="43"/>
      <c r="F663" s="43"/>
      <c r="G663" s="43"/>
      <c r="H663" s="43"/>
      <c r="I663" s="43"/>
      <c r="J663" s="43"/>
    </row>
    <row r="664" spans="2:10" s="32" customFormat="1" ht="12.75" x14ac:dyDescent="0.2">
      <c r="B664" s="43"/>
      <c r="C664" s="43"/>
      <c r="D664" s="43"/>
      <c r="E664" s="43"/>
      <c r="F664" s="43"/>
      <c r="G664" s="43"/>
      <c r="H664" s="43"/>
      <c r="I664" s="43"/>
      <c r="J664" s="43"/>
    </row>
    <row r="665" spans="2:10" s="32" customFormat="1" ht="12.75" x14ac:dyDescent="0.2">
      <c r="B665" s="43"/>
      <c r="C665" s="43"/>
      <c r="D665" s="43"/>
      <c r="E665" s="43"/>
      <c r="F665" s="43"/>
      <c r="G665" s="43"/>
      <c r="H665" s="43"/>
      <c r="I665" s="43"/>
      <c r="J665" s="43"/>
    </row>
    <row r="666" spans="2:10" s="32" customFormat="1" ht="12.75" x14ac:dyDescent="0.2">
      <c r="B666" s="43"/>
      <c r="C666" s="43"/>
      <c r="D666" s="43"/>
      <c r="E666" s="43"/>
      <c r="F666" s="43"/>
      <c r="G666" s="43"/>
      <c r="H666" s="43"/>
      <c r="I666" s="43"/>
      <c r="J666" s="43"/>
    </row>
    <row r="667" spans="2:10" s="32" customFormat="1" ht="12.75" x14ac:dyDescent="0.2">
      <c r="B667" s="43"/>
      <c r="C667" s="43"/>
      <c r="D667" s="43"/>
      <c r="E667" s="43"/>
      <c r="F667" s="43"/>
      <c r="G667" s="43"/>
      <c r="H667" s="43"/>
      <c r="I667" s="43"/>
      <c r="J667" s="43"/>
    </row>
    <row r="668" spans="2:10" s="32" customFormat="1" ht="12.75" x14ac:dyDescent="0.2">
      <c r="B668" s="43"/>
      <c r="C668" s="43"/>
      <c r="D668" s="43"/>
      <c r="E668" s="43"/>
      <c r="F668" s="43"/>
      <c r="G668" s="43"/>
      <c r="H668" s="43"/>
      <c r="I668" s="43"/>
      <c r="J668" s="43"/>
    </row>
    <row r="669" spans="2:10" s="32" customFormat="1" ht="12.75" x14ac:dyDescent="0.2">
      <c r="B669" s="43"/>
      <c r="C669" s="43"/>
      <c r="D669" s="43"/>
      <c r="E669" s="43"/>
      <c r="F669" s="43"/>
      <c r="G669" s="43"/>
      <c r="H669" s="43"/>
      <c r="I669" s="43"/>
      <c r="J669" s="43"/>
    </row>
    <row r="670" spans="2:10" s="32" customFormat="1" ht="12.75" x14ac:dyDescent="0.2">
      <c r="B670" s="43"/>
      <c r="C670" s="43"/>
      <c r="D670" s="43"/>
      <c r="E670" s="43"/>
      <c r="F670" s="43"/>
      <c r="G670" s="43"/>
      <c r="H670" s="43"/>
      <c r="I670" s="43"/>
      <c r="J670" s="43"/>
    </row>
    <row r="671" spans="2:10" s="32" customFormat="1" ht="12.75" x14ac:dyDescent="0.2">
      <c r="B671" s="43"/>
      <c r="C671" s="43"/>
      <c r="D671" s="43"/>
      <c r="E671" s="43"/>
      <c r="F671" s="43"/>
      <c r="G671" s="43"/>
      <c r="H671" s="43"/>
      <c r="I671" s="43"/>
      <c r="J671" s="43"/>
    </row>
    <row r="672" spans="2:10" s="32" customFormat="1" ht="12.75" x14ac:dyDescent="0.2">
      <c r="B672" s="43"/>
      <c r="C672" s="43"/>
      <c r="D672" s="43"/>
      <c r="E672" s="43"/>
      <c r="F672" s="43"/>
      <c r="G672" s="43"/>
      <c r="H672" s="43"/>
      <c r="I672" s="43"/>
      <c r="J672" s="43"/>
    </row>
    <row r="673" spans="2:10" s="32" customFormat="1" ht="12.75" x14ac:dyDescent="0.2">
      <c r="B673" s="43"/>
      <c r="C673" s="43"/>
      <c r="D673" s="43"/>
      <c r="E673" s="43"/>
      <c r="F673" s="43"/>
      <c r="G673" s="43"/>
      <c r="H673" s="43"/>
      <c r="I673" s="43"/>
      <c r="J673" s="43"/>
    </row>
    <row r="674" spans="2:10" s="32" customFormat="1" ht="12.75" x14ac:dyDescent="0.2">
      <c r="B674" s="43"/>
      <c r="C674" s="43"/>
      <c r="D674" s="43"/>
      <c r="E674" s="43"/>
      <c r="F674" s="43"/>
      <c r="G674" s="43"/>
      <c r="H674" s="43"/>
      <c r="I674" s="43"/>
      <c r="J674" s="43"/>
    </row>
    <row r="675" spans="2:10" s="32" customFormat="1" ht="12.75" x14ac:dyDescent="0.2">
      <c r="B675" s="43"/>
      <c r="C675" s="43"/>
      <c r="D675" s="43"/>
      <c r="E675" s="43"/>
      <c r="F675" s="43"/>
      <c r="G675" s="43"/>
      <c r="H675" s="43"/>
      <c r="I675" s="43"/>
      <c r="J675" s="43"/>
    </row>
    <row r="676" spans="2:10" s="32" customFormat="1" ht="12.75" x14ac:dyDescent="0.2">
      <c r="B676" s="43"/>
      <c r="C676" s="43"/>
      <c r="D676" s="43"/>
      <c r="E676" s="43"/>
      <c r="F676" s="43"/>
      <c r="G676" s="43"/>
      <c r="H676" s="43"/>
      <c r="I676" s="43"/>
      <c r="J676" s="43"/>
    </row>
    <row r="677" spans="2:10" s="32" customFormat="1" ht="12.75" x14ac:dyDescent="0.2">
      <c r="B677" s="43"/>
      <c r="C677" s="43"/>
      <c r="D677" s="43"/>
      <c r="E677" s="43"/>
      <c r="F677" s="43"/>
      <c r="G677" s="43"/>
      <c r="H677" s="43"/>
      <c r="I677" s="43"/>
      <c r="J677" s="43"/>
    </row>
    <row r="678" spans="2:10" s="32" customFormat="1" ht="12.75" x14ac:dyDescent="0.2">
      <c r="B678" s="43"/>
      <c r="C678" s="43"/>
      <c r="D678" s="43"/>
      <c r="E678" s="43"/>
      <c r="F678" s="43"/>
      <c r="G678" s="43"/>
      <c r="H678" s="43"/>
      <c r="I678" s="43"/>
      <c r="J678" s="43"/>
    </row>
    <row r="679" spans="2:10" s="32" customFormat="1" ht="12.75" x14ac:dyDescent="0.2">
      <c r="B679" s="43"/>
      <c r="C679" s="43"/>
      <c r="D679" s="43"/>
      <c r="E679" s="43"/>
      <c r="F679" s="43"/>
      <c r="G679" s="43"/>
      <c r="H679" s="43"/>
      <c r="I679" s="43"/>
      <c r="J679" s="43"/>
    </row>
    <row r="680" spans="2:10" s="32" customFormat="1" ht="12.75" x14ac:dyDescent="0.2">
      <c r="B680" s="43"/>
      <c r="C680" s="43"/>
      <c r="D680" s="43"/>
      <c r="E680" s="43"/>
      <c r="F680" s="43"/>
      <c r="G680" s="43"/>
      <c r="H680" s="43"/>
      <c r="I680" s="43"/>
      <c r="J680" s="43"/>
    </row>
    <row r="681" spans="2:10" s="32" customFormat="1" ht="12.75" x14ac:dyDescent="0.2">
      <c r="B681" s="43"/>
      <c r="C681" s="43"/>
      <c r="D681" s="43"/>
      <c r="E681" s="43"/>
      <c r="F681" s="43"/>
      <c r="G681" s="43"/>
      <c r="H681" s="43"/>
      <c r="I681" s="43"/>
      <c r="J681" s="43"/>
    </row>
    <row r="682" spans="2:10" s="32" customFormat="1" ht="12.75" x14ac:dyDescent="0.2">
      <c r="B682" s="43"/>
      <c r="C682" s="43"/>
      <c r="D682" s="43"/>
      <c r="E682" s="43"/>
      <c r="F682" s="43"/>
      <c r="G682" s="43"/>
      <c r="H682" s="43"/>
      <c r="I682" s="43"/>
      <c r="J682" s="43"/>
    </row>
    <row r="683" spans="2:10" s="32" customFormat="1" ht="12.75" x14ac:dyDescent="0.2">
      <c r="B683" s="43"/>
      <c r="C683" s="43"/>
      <c r="D683" s="43"/>
      <c r="E683" s="43"/>
      <c r="F683" s="43"/>
      <c r="G683" s="43"/>
      <c r="H683" s="43"/>
      <c r="I683" s="43"/>
      <c r="J683" s="43"/>
    </row>
    <row r="684" spans="2:10" s="32" customFormat="1" ht="12.75" x14ac:dyDescent="0.2">
      <c r="B684" s="43"/>
      <c r="C684" s="43"/>
      <c r="D684" s="43"/>
      <c r="E684" s="43"/>
      <c r="F684" s="43"/>
      <c r="G684" s="43"/>
      <c r="H684" s="43"/>
      <c r="I684" s="43"/>
      <c r="J684" s="43"/>
    </row>
    <row r="685" spans="2:10" s="32" customFormat="1" ht="12.75" x14ac:dyDescent="0.2">
      <c r="B685" s="43"/>
      <c r="C685" s="43"/>
      <c r="D685" s="43"/>
      <c r="E685" s="43"/>
      <c r="F685" s="43"/>
      <c r="G685" s="43"/>
      <c r="H685" s="43"/>
      <c r="I685" s="43"/>
      <c r="J685" s="43"/>
    </row>
    <row r="686" spans="2:10" s="32" customFormat="1" ht="12.75" x14ac:dyDescent="0.2">
      <c r="B686" s="43"/>
      <c r="C686" s="43"/>
      <c r="D686" s="43"/>
      <c r="E686" s="43"/>
      <c r="F686" s="43"/>
      <c r="G686" s="43"/>
      <c r="H686" s="43"/>
      <c r="I686" s="43"/>
      <c r="J686" s="43"/>
    </row>
    <row r="687" spans="2:10" s="32" customFormat="1" ht="12.75" x14ac:dyDescent="0.2">
      <c r="B687" s="43"/>
      <c r="C687" s="43"/>
      <c r="D687" s="43"/>
      <c r="E687" s="43"/>
      <c r="F687" s="43"/>
      <c r="G687" s="43"/>
      <c r="H687" s="43"/>
      <c r="I687" s="43"/>
      <c r="J687" s="43"/>
    </row>
    <row r="688" spans="2:10" s="32" customFormat="1" ht="12.75" x14ac:dyDescent="0.2">
      <c r="B688" s="43"/>
      <c r="C688" s="43"/>
      <c r="D688" s="43"/>
      <c r="E688" s="43"/>
      <c r="F688" s="43"/>
      <c r="G688" s="43"/>
      <c r="H688" s="43"/>
      <c r="I688" s="43"/>
      <c r="J688" s="43"/>
    </row>
    <row r="689" spans="2:10" s="32" customFormat="1" ht="12.75" x14ac:dyDescent="0.2">
      <c r="B689" s="43"/>
      <c r="C689" s="43"/>
      <c r="D689" s="43"/>
      <c r="E689" s="43"/>
      <c r="F689" s="43"/>
      <c r="G689" s="43"/>
      <c r="H689" s="43"/>
      <c r="I689" s="43"/>
      <c r="J689" s="43"/>
    </row>
    <row r="690" spans="2:10" s="32" customFormat="1" ht="12.75" x14ac:dyDescent="0.2">
      <c r="B690" s="43"/>
      <c r="C690" s="43"/>
      <c r="D690" s="43"/>
      <c r="E690" s="43"/>
      <c r="F690" s="43"/>
      <c r="G690" s="43"/>
      <c r="H690" s="43"/>
      <c r="I690" s="43"/>
      <c r="J690" s="43"/>
    </row>
    <row r="691" spans="2:10" s="32" customFormat="1" ht="12.75" x14ac:dyDescent="0.2">
      <c r="B691" s="43"/>
      <c r="C691" s="43"/>
      <c r="D691" s="43"/>
      <c r="E691" s="43"/>
      <c r="F691" s="43"/>
      <c r="G691" s="43"/>
      <c r="H691" s="43"/>
      <c r="I691" s="43"/>
      <c r="J691" s="43"/>
    </row>
    <row r="692" spans="2:10" s="32" customFormat="1" ht="12.75" x14ac:dyDescent="0.2">
      <c r="B692" s="43"/>
      <c r="C692" s="43"/>
      <c r="D692" s="43"/>
      <c r="E692" s="43"/>
      <c r="F692" s="43"/>
      <c r="G692" s="43"/>
      <c r="H692" s="43"/>
      <c r="I692" s="43"/>
      <c r="J692" s="43"/>
    </row>
    <row r="693" spans="2:10" s="32" customFormat="1" ht="12.75" x14ac:dyDescent="0.2">
      <c r="B693" s="43"/>
      <c r="C693" s="43"/>
      <c r="D693" s="43"/>
      <c r="E693" s="43"/>
      <c r="F693" s="43"/>
      <c r="G693" s="43"/>
      <c r="H693" s="43"/>
      <c r="I693" s="43"/>
      <c r="J693" s="43"/>
    </row>
    <row r="694" spans="2:10" s="32" customFormat="1" ht="12.75" x14ac:dyDescent="0.2">
      <c r="B694" s="43"/>
      <c r="C694" s="43"/>
      <c r="D694" s="43"/>
      <c r="E694" s="43"/>
      <c r="F694" s="43"/>
      <c r="G694" s="43"/>
      <c r="H694" s="43"/>
      <c r="I694" s="43"/>
      <c r="J694" s="43"/>
    </row>
    <row r="695" spans="2:10" s="32" customFormat="1" ht="12.75" x14ac:dyDescent="0.2">
      <c r="B695" s="43"/>
      <c r="C695" s="43"/>
      <c r="D695" s="43"/>
      <c r="E695" s="43"/>
      <c r="F695" s="43"/>
      <c r="G695" s="43"/>
      <c r="H695" s="43"/>
      <c r="I695" s="43"/>
      <c r="J695" s="43"/>
    </row>
    <row r="696" spans="2:10" s="32" customFormat="1" ht="12.75" x14ac:dyDescent="0.2">
      <c r="B696" s="43"/>
      <c r="C696" s="43"/>
      <c r="D696" s="43"/>
      <c r="E696" s="43"/>
      <c r="F696" s="43"/>
      <c r="G696" s="43"/>
      <c r="H696" s="43"/>
      <c r="I696" s="43"/>
      <c r="J696" s="43"/>
    </row>
    <row r="697" spans="2:10" s="32" customFormat="1" ht="12.75" x14ac:dyDescent="0.2">
      <c r="B697" s="43"/>
      <c r="C697" s="43"/>
      <c r="D697" s="43"/>
      <c r="E697" s="43"/>
      <c r="F697" s="43"/>
      <c r="G697" s="43"/>
      <c r="H697" s="43"/>
      <c r="I697" s="43"/>
      <c r="J697" s="43"/>
    </row>
    <row r="698" spans="2:10" s="32" customFormat="1" ht="12.75" x14ac:dyDescent="0.2">
      <c r="B698" s="43"/>
      <c r="C698" s="43"/>
      <c r="D698" s="43"/>
      <c r="E698" s="43"/>
      <c r="F698" s="43"/>
      <c r="G698" s="43"/>
      <c r="H698" s="43"/>
      <c r="I698" s="43"/>
      <c r="J698" s="43"/>
    </row>
    <row r="699" spans="2:10" s="32" customFormat="1" ht="12.75" x14ac:dyDescent="0.2">
      <c r="B699" s="43"/>
      <c r="C699" s="43"/>
      <c r="D699" s="43"/>
      <c r="E699" s="43"/>
      <c r="F699" s="43"/>
      <c r="G699" s="43"/>
      <c r="H699" s="43"/>
      <c r="I699" s="43"/>
      <c r="J699" s="43"/>
    </row>
    <row r="700" spans="2:10" s="32" customFormat="1" ht="12.75" x14ac:dyDescent="0.2">
      <c r="B700" s="43"/>
      <c r="C700" s="43"/>
      <c r="D700" s="43"/>
      <c r="E700" s="43"/>
      <c r="F700" s="43"/>
      <c r="G700" s="43"/>
      <c r="H700" s="43"/>
      <c r="I700" s="43"/>
      <c r="J700" s="43"/>
    </row>
    <row r="701" spans="2:10" s="32" customFormat="1" ht="12.75" x14ac:dyDescent="0.2">
      <c r="B701" s="43"/>
      <c r="C701" s="43"/>
      <c r="D701" s="43"/>
      <c r="E701" s="43"/>
      <c r="F701" s="43"/>
      <c r="G701" s="43"/>
      <c r="H701" s="43"/>
      <c r="I701" s="43"/>
      <c r="J701" s="43"/>
    </row>
    <row r="702" spans="2:10" s="32" customFormat="1" ht="12.75" x14ac:dyDescent="0.2">
      <c r="B702" s="43"/>
      <c r="C702" s="43"/>
      <c r="D702" s="43"/>
      <c r="E702" s="43"/>
      <c r="F702" s="43"/>
      <c r="G702" s="43"/>
      <c r="H702" s="43"/>
      <c r="I702" s="43"/>
      <c r="J702" s="43"/>
    </row>
    <row r="703" spans="2:10" s="32" customFormat="1" ht="12.75" x14ac:dyDescent="0.2">
      <c r="B703" s="43"/>
      <c r="C703" s="43"/>
      <c r="D703" s="43"/>
      <c r="E703" s="43"/>
      <c r="F703" s="43"/>
      <c r="G703" s="43"/>
      <c r="H703" s="43"/>
      <c r="I703" s="43"/>
      <c r="J703" s="43"/>
    </row>
    <row r="704" spans="2:10" s="32" customFormat="1" ht="12.75" x14ac:dyDescent="0.2">
      <c r="B704" s="43"/>
      <c r="C704" s="43"/>
      <c r="D704" s="43"/>
      <c r="E704" s="43"/>
      <c r="F704" s="43"/>
      <c r="G704" s="43"/>
      <c r="H704" s="43"/>
      <c r="I704" s="43"/>
      <c r="J704" s="43"/>
    </row>
    <row r="705" spans="2:10" s="32" customFormat="1" ht="12.75" x14ac:dyDescent="0.2">
      <c r="B705" s="43"/>
      <c r="C705" s="43"/>
      <c r="D705" s="43"/>
      <c r="E705" s="43"/>
      <c r="F705" s="43"/>
      <c r="G705" s="43"/>
      <c r="H705" s="43"/>
      <c r="I705" s="43"/>
      <c r="J705" s="43"/>
    </row>
    <row r="706" spans="2:10" s="32" customFormat="1" ht="12.75" x14ac:dyDescent="0.2">
      <c r="B706" s="43"/>
      <c r="C706" s="43"/>
      <c r="D706" s="43"/>
      <c r="E706" s="43"/>
      <c r="F706" s="43"/>
      <c r="G706" s="43"/>
      <c r="H706" s="43"/>
      <c r="I706" s="43"/>
      <c r="J706" s="43"/>
    </row>
    <row r="707" spans="2:10" s="32" customFormat="1" ht="12.75" x14ac:dyDescent="0.2">
      <c r="B707" s="43"/>
      <c r="C707" s="43"/>
      <c r="D707" s="43"/>
      <c r="E707" s="43"/>
      <c r="F707" s="43"/>
      <c r="G707" s="43"/>
      <c r="H707" s="43"/>
      <c r="I707" s="43"/>
      <c r="J707" s="43"/>
    </row>
    <row r="708" spans="2:10" s="32" customFormat="1" ht="12.75" x14ac:dyDescent="0.2">
      <c r="B708" s="43"/>
      <c r="C708" s="43"/>
      <c r="D708" s="43"/>
      <c r="E708" s="43"/>
      <c r="F708" s="43"/>
      <c r="G708" s="43"/>
      <c r="H708" s="43"/>
      <c r="I708" s="43"/>
      <c r="J708" s="43"/>
    </row>
    <row r="709" spans="2:10" s="32" customFormat="1" ht="12.75" x14ac:dyDescent="0.2">
      <c r="B709" s="43"/>
      <c r="C709" s="43"/>
      <c r="D709" s="43"/>
      <c r="E709" s="43"/>
      <c r="F709" s="43"/>
      <c r="G709" s="43"/>
      <c r="H709" s="43"/>
      <c r="I709" s="43"/>
      <c r="J709" s="43"/>
    </row>
    <row r="710" spans="2:10" s="32" customFormat="1" ht="12.75" x14ac:dyDescent="0.2">
      <c r="B710" s="43"/>
      <c r="C710" s="43"/>
      <c r="D710" s="43"/>
      <c r="E710" s="43"/>
      <c r="F710" s="43"/>
      <c r="G710" s="43"/>
      <c r="H710" s="43"/>
      <c r="I710" s="43"/>
      <c r="J710" s="43"/>
    </row>
    <row r="711" spans="2:10" s="32" customFormat="1" ht="12.75" x14ac:dyDescent="0.2">
      <c r="B711" s="43"/>
      <c r="C711" s="43"/>
      <c r="D711" s="43"/>
      <c r="E711" s="43"/>
      <c r="F711" s="43"/>
      <c r="G711" s="43"/>
      <c r="H711" s="43"/>
      <c r="I711" s="43"/>
      <c r="J711" s="43"/>
    </row>
    <row r="712" spans="2:10" s="32" customFormat="1" ht="12.75" x14ac:dyDescent="0.2">
      <c r="B712" s="43"/>
      <c r="C712" s="43"/>
      <c r="D712" s="43"/>
      <c r="E712" s="43"/>
      <c r="F712" s="43"/>
      <c r="G712" s="43"/>
      <c r="H712" s="43"/>
      <c r="I712" s="43"/>
      <c r="J712" s="43"/>
    </row>
    <row r="713" spans="2:10" s="32" customFormat="1" ht="12.75" x14ac:dyDescent="0.2">
      <c r="B713" s="43"/>
      <c r="C713" s="43"/>
      <c r="D713" s="43"/>
      <c r="E713" s="43"/>
      <c r="F713" s="43"/>
      <c r="G713" s="43"/>
      <c r="H713" s="43"/>
      <c r="I713" s="43"/>
      <c r="J713" s="43"/>
    </row>
    <row r="714" spans="2:10" s="32" customFormat="1" ht="12.75" x14ac:dyDescent="0.2">
      <c r="B714" s="43"/>
      <c r="C714" s="43"/>
      <c r="D714" s="43"/>
      <c r="E714" s="43"/>
      <c r="F714" s="43"/>
      <c r="G714" s="43"/>
      <c r="H714" s="43"/>
      <c r="I714" s="43"/>
      <c r="J714" s="43"/>
    </row>
    <row r="715" spans="2:10" s="32" customFormat="1" ht="12.75" x14ac:dyDescent="0.2">
      <c r="B715" s="43"/>
      <c r="C715" s="43"/>
      <c r="D715" s="43"/>
      <c r="E715" s="43"/>
      <c r="F715" s="43"/>
      <c r="G715" s="43"/>
      <c r="H715" s="43"/>
      <c r="I715" s="43"/>
      <c r="J715" s="43"/>
    </row>
    <row r="716" spans="2:10" s="32" customFormat="1" ht="12.75" x14ac:dyDescent="0.2">
      <c r="B716" s="43"/>
      <c r="C716" s="43"/>
      <c r="D716" s="43"/>
      <c r="E716" s="43"/>
      <c r="F716" s="43"/>
      <c r="G716" s="43"/>
      <c r="H716" s="43"/>
      <c r="I716" s="43"/>
      <c r="J716" s="43"/>
    </row>
    <row r="717" spans="2:10" s="32" customFormat="1" ht="12.75" x14ac:dyDescent="0.2">
      <c r="B717" s="43"/>
      <c r="C717" s="43"/>
      <c r="D717" s="43"/>
      <c r="E717" s="43"/>
      <c r="F717" s="43"/>
      <c r="G717" s="43"/>
      <c r="H717" s="43"/>
      <c r="I717" s="43"/>
      <c r="J717" s="43"/>
    </row>
    <row r="718" spans="2:10" s="32" customFormat="1" ht="12.75" x14ac:dyDescent="0.2">
      <c r="B718" s="43"/>
      <c r="C718" s="43"/>
      <c r="D718" s="43"/>
      <c r="E718" s="43"/>
      <c r="F718" s="43"/>
      <c r="G718" s="43"/>
      <c r="H718" s="43"/>
      <c r="I718" s="43"/>
      <c r="J718" s="43"/>
    </row>
    <row r="719" spans="2:10" s="32" customFormat="1" ht="12.75" x14ac:dyDescent="0.2">
      <c r="B719" s="43"/>
      <c r="C719" s="43"/>
      <c r="D719" s="43"/>
      <c r="E719" s="43"/>
      <c r="F719" s="43"/>
      <c r="G719" s="43"/>
      <c r="H719" s="43"/>
      <c r="I719" s="43"/>
      <c r="J719" s="43"/>
    </row>
    <row r="720" spans="2:10" s="32" customFormat="1" ht="12.75" x14ac:dyDescent="0.2">
      <c r="B720" s="43"/>
      <c r="C720" s="43"/>
      <c r="D720" s="43"/>
      <c r="E720" s="43"/>
      <c r="F720" s="43"/>
      <c r="G720" s="43"/>
      <c r="H720" s="43"/>
      <c r="I720" s="43"/>
      <c r="J720" s="43"/>
    </row>
    <row r="721" spans="2:10" s="32" customFormat="1" ht="12.75" x14ac:dyDescent="0.2">
      <c r="B721" s="43"/>
      <c r="C721" s="43"/>
      <c r="D721" s="43"/>
      <c r="E721" s="43"/>
      <c r="F721" s="43"/>
      <c r="G721" s="43"/>
      <c r="H721" s="43"/>
      <c r="I721" s="43"/>
      <c r="J721" s="43"/>
    </row>
    <row r="722" spans="2:10" s="32" customFormat="1" ht="12.75" x14ac:dyDescent="0.2">
      <c r="B722" s="43"/>
      <c r="C722" s="43"/>
      <c r="D722" s="43"/>
      <c r="E722" s="43"/>
      <c r="F722" s="43"/>
      <c r="G722" s="43"/>
      <c r="H722" s="43"/>
      <c r="I722" s="43"/>
      <c r="J722" s="43"/>
    </row>
    <row r="723" spans="2:10" s="32" customFormat="1" ht="12.75" x14ac:dyDescent="0.2">
      <c r="B723" s="43"/>
      <c r="C723" s="43"/>
      <c r="D723" s="43"/>
      <c r="E723" s="43"/>
      <c r="F723" s="43"/>
      <c r="G723" s="43"/>
      <c r="H723" s="43"/>
      <c r="I723" s="43"/>
      <c r="J723" s="43"/>
    </row>
    <row r="724" spans="2:10" s="32" customFormat="1" ht="12.75" x14ac:dyDescent="0.2">
      <c r="B724" s="43"/>
      <c r="C724" s="43"/>
      <c r="D724" s="43"/>
      <c r="E724" s="43"/>
      <c r="F724" s="43"/>
      <c r="G724" s="43"/>
      <c r="H724" s="43"/>
      <c r="I724" s="43"/>
      <c r="J724" s="43"/>
    </row>
    <row r="725" spans="2:10" s="32" customFormat="1" ht="12.75" x14ac:dyDescent="0.2">
      <c r="B725" s="43"/>
      <c r="C725" s="43"/>
      <c r="D725" s="43"/>
      <c r="E725" s="43"/>
      <c r="F725" s="43"/>
      <c r="G725" s="43"/>
      <c r="H725" s="43"/>
      <c r="I725" s="43"/>
      <c r="J725" s="43"/>
    </row>
    <row r="726" spans="2:10" s="32" customFormat="1" ht="12.75" x14ac:dyDescent="0.2">
      <c r="B726" s="43"/>
      <c r="C726" s="43"/>
      <c r="D726" s="43"/>
      <c r="E726" s="43"/>
      <c r="F726" s="43"/>
      <c r="G726" s="43"/>
      <c r="H726" s="43"/>
      <c r="I726" s="43"/>
      <c r="J726" s="43"/>
    </row>
    <row r="727" spans="2:10" s="32" customFormat="1" ht="12.75" x14ac:dyDescent="0.2">
      <c r="B727" s="43"/>
      <c r="C727" s="43"/>
      <c r="D727" s="43"/>
      <c r="E727" s="43"/>
      <c r="F727" s="43"/>
      <c r="G727" s="43"/>
      <c r="H727" s="43"/>
      <c r="I727" s="43"/>
      <c r="J727" s="43"/>
    </row>
    <row r="728" spans="2:10" s="32" customFormat="1" ht="12.75" x14ac:dyDescent="0.2">
      <c r="B728" s="43"/>
      <c r="C728" s="43"/>
      <c r="D728" s="43"/>
      <c r="E728" s="43"/>
      <c r="F728" s="43"/>
      <c r="G728" s="43"/>
      <c r="H728" s="43"/>
      <c r="I728" s="43"/>
      <c r="J728" s="43"/>
    </row>
    <row r="729" spans="2:10" s="32" customFormat="1" ht="12.75" x14ac:dyDescent="0.2">
      <c r="B729" s="43"/>
      <c r="C729" s="43"/>
      <c r="D729" s="43"/>
      <c r="E729" s="43"/>
      <c r="F729" s="43"/>
      <c r="G729" s="43"/>
      <c r="H729" s="43"/>
      <c r="I729" s="43"/>
      <c r="J729" s="43"/>
    </row>
    <row r="730" spans="2:10" s="32" customFormat="1" ht="12.75" x14ac:dyDescent="0.2">
      <c r="B730" s="43"/>
      <c r="C730" s="43"/>
      <c r="D730" s="43"/>
      <c r="E730" s="43"/>
      <c r="F730" s="43"/>
      <c r="G730" s="43"/>
      <c r="H730" s="43"/>
      <c r="I730" s="43"/>
      <c r="J730" s="43"/>
    </row>
    <row r="731" spans="2:10" s="32" customFormat="1" ht="12.75" x14ac:dyDescent="0.2">
      <c r="B731" s="43"/>
      <c r="C731" s="43"/>
      <c r="D731" s="43"/>
      <c r="E731" s="43"/>
      <c r="F731" s="43"/>
      <c r="G731" s="43"/>
      <c r="H731" s="43"/>
      <c r="I731" s="43"/>
      <c r="J731" s="43"/>
    </row>
    <row r="732" spans="2:10" s="32" customFormat="1" ht="12.75" x14ac:dyDescent="0.2">
      <c r="B732" s="43"/>
      <c r="C732" s="43"/>
      <c r="D732" s="43"/>
      <c r="E732" s="43"/>
      <c r="F732" s="43"/>
      <c r="G732" s="43"/>
      <c r="H732" s="43"/>
      <c r="I732" s="43"/>
      <c r="J732" s="43"/>
    </row>
    <row r="733" spans="2:10" s="32" customFormat="1" ht="12.75" x14ac:dyDescent="0.2">
      <c r="B733" s="43"/>
      <c r="C733" s="43"/>
      <c r="D733" s="43"/>
      <c r="E733" s="43"/>
      <c r="F733" s="43"/>
      <c r="G733" s="43"/>
      <c r="H733" s="43"/>
      <c r="I733" s="43"/>
      <c r="J733" s="43"/>
    </row>
    <row r="734" spans="2:10" s="32" customFormat="1" ht="12.75" x14ac:dyDescent="0.2">
      <c r="B734" s="43"/>
      <c r="C734" s="43"/>
      <c r="D734" s="43"/>
      <c r="E734" s="43"/>
      <c r="F734" s="43"/>
      <c r="G734" s="43"/>
      <c r="H734" s="43"/>
      <c r="I734" s="43"/>
      <c r="J734" s="43"/>
    </row>
    <row r="735" spans="2:10" s="32" customFormat="1" ht="12.75" x14ac:dyDescent="0.2">
      <c r="B735" s="43"/>
      <c r="C735" s="43"/>
      <c r="D735" s="43"/>
      <c r="E735" s="43"/>
      <c r="F735" s="43"/>
      <c r="G735" s="43"/>
      <c r="H735" s="43"/>
      <c r="I735" s="43"/>
      <c r="J735" s="43"/>
    </row>
    <row r="736" spans="2:10" s="32" customFormat="1" ht="12.75" x14ac:dyDescent="0.2">
      <c r="B736" s="43"/>
      <c r="C736" s="43"/>
      <c r="D736" s="43"/>
      <c r="E736" s="43"/>
      <c r="F736" s="43"/>
      <c r="G736" s="43"/>
      <c r="H736" s="43"/>
      <c r="I736" s="43"/>
      <c r="J736" s="43"/>
    </row>
    <row r="737" spans="2:10" s="32" customFormat="1" ht="12.75" x14ac:dyDescent="0.2">
      <c r="B737" s="43"/>
      <c r="C737" s="43"/>
      <c r="D737" s="43"/>
      <c r="E737" s="43"/>
      <c r="F737" s="43"/>
      <c r="G737" s="43"/>
      <c r="H737" s="43"/>
      <c r="I737" s="43"/>
      <c r="J737" s="43"/>
    </row>
    <row r="738" spans="2:10" s="32" customFormat="1" ht="12.75" x14ac:dyDescent="0.2">
      <c r="B738" s="43"/>
      <c r="C738" s="43"/>
      <c r="D738" s="43"/>
      <c r="E738" s="43"/>
      <c r="F738" s="43"/>
      <c r="G738" s="43"/>
      <c r="H738" s="43"/>
      <c r="I738" s="43"/>
      <c r="J738" s="43"/>
    </row>
    <row r="739" spans="2:10" s="32" customFormat="1" ht="12.75" x14ac:dyDescent="0.2">
      <c r="B739" s="43"/>
      <c r="C739" s="43"/>
      <c r="D739" s="43"/>
      <c r="E739" s="43"/>
      <c r="F739" s="43"/>
      <c r="G739" s="43"/>
      <c r="H739" s="43"/>
      <c r="I739" s="43"/>
      <c r="J739" s="43"/>
    </row>
    <row r="740" spans="2:10" s="32" customFormat="1" ht="12.75" x14ac:dyDescent="0.2">
      <c r="B740" s="43"/>
      <c r="C740" s="43"/>
      <c r="D740" s="43"/>
      <c r="E740" s="43"/>
      <c r="F740" s="43"/>
      <c r="G740" s="43"/>
      <c r="H740" s="43"/>
      <c r="I740" s="43"/>
      <c r="J740" s="43"/>
    </row>
    <row r="741" spans="2:10" s="32" customFormat="1" ht="12.75" x14ac:dyDescent="0.2">
      <c r="B741" s="43"/>
      <c r="C741" s="43"/>
      <c r="D741" s="43"/>
      <c r="E741" s="43"/>
      <c r="F741" s="43"/>
      <c r="G741" s="43"/>
      <c r="H741" s="43"/>
      <c r="I741" s="43"/>
      <c r="J741" s="43"/>
    </row>
    <row r="742" spans="2:10" s="32" customFormat="1" ht="12.75" x14ac:dyDescent="0.2">
      <c r="B742" s="43"/>
      <c r="C742" s="43"/>
      <c r="D742" s="43"/>
      <c r="E742" s="43"/>
      <c r="F742" s="43"/>
      <c r="G742" s="43"/>
      <c r="H742" s="43"/>
      <c r="I742" s="43"/>
      <c r="J742" s="43"/>
    </row>
    <row r="743" spans="2:10" s="32" customFormat="1" ht="12.75" x14ac:dyDescent="0.2">
      <c r="B743" s="43"/>
      <c r="C743" s="43"/>
      <c r="D743" s="43"/>
      <c r="E743" s="43"/>
      <c r="F743" s="43"/>
      <c r="G743" s="43"/>
      <c r="H743" s="43"/>
      <c r="I743" s="43"/>
      <c r="J743" s="43"/>
    </row>
    <row r="744" spans="2:10" s="32" customFormat="1" ht="12.75" x14ac:dyDescent="0.2">
      <c r="B744" s="43"/>
      <c r="C744" s="43"/>
      <c r="D744" s="43"/>
      <c r="E744" s="43"/>
      <c r="F744" s="43"/>
      <c r="G744" s="43"/>
      <c r="H744" s="43"/>
      <c r="I744" s="43"/>
      <c r="J744" s="43"/>
    </row>
    <row r="745" spans="2:10" s="32" customFormat="1" ht="12.75" x14ac:dyDescent="0.2">
      <c r="B745" s="43"/>
      <c r="C745" s="43"/>
      <c r="D745" s="43"/>
      <c r="E745" s="43"/>
      <c r="F745" s="43"/>
      <c r="G745" s="43"/>
      <c r="H745" s="43"/>
      <c r="I745" s="43"/>
      <c r="J745" s="43"/>
    </row>
    <row r="746" spans="2:10" s="32" customFormat="1" ht="12.75" x14ac:dyDescent="0.2">
      <c r="B746" s="43"/>
      <c r="C746" s="43"/>
      <c r="D746" s="43"/>
      <c r="E746" s="43"/>
      <c r="F746" s="43"/>
      <c r="G746" s="43"/>
      <c r="H746" s="43"/>
      <c r="I746" s="43"/>
      <c r="J746" s="43"/>
    </row>
    <row r="747" spans="2:10" s="32" customFormat="1" ht="12.75" x14ac:dyDescent="0.2">
      <c r="B747" s="43"/>
      <c r="C747" s="43"/>
      <c r="D747" s="43"/>
      <c r="E747" s="43"/>
      <c r="F747" s="43"/>
      <c r="G747" s="43"/>
      <c r="H747" s="43"/>
      <c r="I747" s="43"/>
      <c r="J747" s="43"/>
    </row>
    <row r="748" spans="2:10" s="32" customFormat="1" ht="12.75" x14ac:dyDescent="0.2">
      <c r="B748" s="43"/>
      <c r="C748" s="43"/>
      <c r="D748" s="43"/>
      <c r="E748" s="43"/>
      <c r="F748" s="43"/>
      <c r="G748" s="43"/>
      <c r="H748" s="43"/>
      <c r="I748" s="43"/>
      <c r="J748" s="43"/>
    </row>
    <row r="749" spans="2:10" s="32" customFormat="1" ht="12.75" x14ac:dyDescent="0.2">
      <c r="B749" s="43"/>
      <c r="C749" s="43"/>
      <c r="D749" s="43"/>
      <c r="E749" s="43"/>
      <c r="F749" s="43"/>
      <c r="G749" s="43"/>
      <c r="H749" s="43"/>
      <c r="I749" s="43"/>
      <c r="J749" s="43"/>
    </row>
    <row r="750" spans="2:10" s="32" customFormat="1" ht="12.75" x14ac:dyDescent="0.2">
      <c r="B750" s="43"/>
      <c r="C750" s="43"/>
      <c r="D750" s="43"/>
      <c r="E750" s="43"/>
      <c r="F750" s="43"/>
      <c r="G750" s="43"/>
      <c r="H750" s="43"/>
      <c r="I750" s="43"/>
      <c r="J750" s="43"/>
    </row>
    <row r="751" spans="2:10" s="32" customFormat="1" ht="12.75" x14ac:dyDescent="0.2">
      <c r="B751" s="43"/>
      <c r="C751" s="43"/>
      <c r="D751" s="43"/>
      <c r="E751" s="43"/>
      <c r="F751" s="43"/>
      <c r="G751" s="43"/>
      <c r="H751" s="43"/>
      <c r="I751" s="43"/>
      <c r="J751" s="43"/>
    </row>
    <row r="752" spans="2:10" s="32" customFormat="1" ht="12.75" x14ac:dyDescent="0.2">
      <c r="B752" s="43"/>
      <c r="C752" s="43"/>
      <c r="D752" s="43"/>
      <c r="E752" s="43"/>
      <c r="F752" s="43"/>
      <c r="G752" s="43"/>
      <c r="H752" s="43"/>
      <c r="I752" s="43"/>
      <c r="J752" s="43"/>
    </row>
    <row r="753" spans="2:10" s="32" customFormat="1" ht="12.75" x14ac:dyDescent="0.2">
      <c r="B753" s="43"/>
      <c r="C753" s="43"/>
      <c r="D753" s="43"/>
      <c r="E753" s="43"/>
      <c r="F753" s="43"/>
      <c r="G753" s="43"/>
      <c r="H753" s="43"/>
      <c r="I753" s="43"/>
      <c r="J753" s="43"/>
    </row>
    <row r="754" spans="2:10" s="32" customFormat="1" ht="12.75" x14ac:dyDescent="0.2">
      <c r="B754" s="43"/>
      <c r="C754" s="43"/>
      <c r="D754" s="43"/>
      <c r="E754" s="43"/>
      <c r="F754" s="43"/>
      <c r="G754" s="43"/>
      <c r="H754" s="43"/>
      <c r="I754" s="43"/>
      <c r="J754" s="43"/>
    </row>
    <row r="755" spans="2:10" s="32" customFormat="1" ht="12.75" x14ac:dyDescent="0.2">
      <c r="B755" s="43"/>
      <c r="C755" s="43"/>
      <c r="D755" s="43"/>
      <c r="E755" s="43"/>
      <c r="F755" s="43"/>
      <c r="G755" s="43"/>
      <c r="H755" s="43"/>
      <c r="I755" s="43"/>
      <c r="J755" s="43"/>
    </row>
    <row r="756" spans="2:10" s="32" customFormat="1" ht="12.75" x14ac:dyDescent="0.2">
      <c r="B756" s="43"/>
      <c r="C756" s="43"/>
      <c r="D756" s="43"/>
      <c r="E756" s="43"/>
      <c r="F756" s="43"/>
      <c r="G756" s="43"/>
      <c r="H756" s="43"/>
      <c r="I756" s="43"/>
      <c r="J756" s="43"/>
    </row>
    <row r="757" spans="2:10" s="32" customFormat="1" ht="12.75" x14ac:dyDescent="0.2">
      <c r="B757" s="43"/>
      <c r="C757" s="43"/>
      <c r="D757" s="43"/>
      <c r="E757" s="43"/>
      <c r="F757" s="43"/>
      <c r="G757" s="43"/>
      <c r="H757" s="43"/>
      <c r="I757" s="43"/>
      <c r="J757" s="43"/>
    </row>
    <row r="758" spans="2:10" s="32" customFormat="1" ht="12.75" x14ac:dyDescent="0.2">
      <c r="B758" s="43"/>
      <c r="C758" s="43"/>
      <c r="D758" s="43"/>
      <c r="E758" s="43"/>
      <c r="F758" s="43"/>
      <c r="G758" s="43"/>
      <c r="H758" s="43"/>
      <c r="I758" s="43"/>
      <c r="J758" s="43"/>
    </row>
    <row r="759" spans="2:10" s="32" customFormat="1" ht="12.75" x14ac:dyDescent="0.2">
      <c r="B759" s="43"/>
      <c r="C759" s="43"/>
      <c r="D759" s="43"/>
      <c r="E759" s="43"/>
      <c r="F759" s="43"/>
      <c r="G759" s="43"/>
      <c r="H759" s="43"/>
      <c r="I759" s="43"/>
      <c r="J759" s="43"/>
    </row>
    <row r="760" spans="2:10" s="32" customFormat="1" ht="12.75" x14ac:dyDescent="0.2">
      <c r="B760" s="43"/>
      <c r="C760" s="43"/>
      <c r="D760" s="43"/>
      <c r="E760" s="43"/>
      <c r="F760" s="43"/>
      <c r="G760" s="43"/>
      <c r="H760" s="43"/>
      <c r="I760" s="43"/>
      <c r="J760" s="43"/>
    </row>
    <row r="761" spans="2:10" s="32" customFormat="1" ht="12.75" x14ac:dyDescent="0.2">
      <c r="B761" s="43"/>
      <c r="C761" s="43"/>
      <c r="D761" s="43"/>
      <c r="E761" s="43"/>
      <c r="F761" s="43"/>
      <c r="G761" s="43"/>
      <c r="H761" s="43"/>
      <c r="I761" s="43"/>
      <c r="J761" s="43"/>
    </row>
    <row r="762" spans="2:10" s="32" customFormat="1" ht="12.75" x14ac:dyDescent="0.2">
      <c r="B762" s="43"/>
      <c r="C762" s="43"/>
      <c r="D762" s="43"/>
      <c r="E762" s="43"/>
      <c r="F762" s="43"/>
      <c r="G762" s="43"/>
      <c r="H762" s="43"/>
      <c r="I762" s="43"/>
      <c r="J762" s="43"/>
    </row>
    <row r="763" spans="2:10" s="32" customFormat="1" ht="12.75" x14ac:dyDescent="0.2">
      <c r="B763" s="43"/>
      <c r="C763" s="43"/>
      <c r="D763" s="43"/>
      <c r="E763" s="43"/>
      <c r="F763" s="43"/>
      <c r="G763" s="43"/>
      <c r="H763" s="43"/>
      <c r="I763" s="43"/>
      <c r="J763" s="43"/>
    </row>
    <row r="764" spans="2:10" s="32" customFormat="1" ht="12.75" x14ac:dyDescent="0.2">
      <c r="B764" s="43"/>
      <c r="C764" s="43"/>
      <c r="D764" s="43"/>
      <c r="E764" s="43"/>
      <c r="F764" s="43"/>
      <c r="G764" s="43"/>
      <c r="H764" s="43"/>
      <c r="I764" s="43"/>
      <c r="J764" s="43"/>
    </row>
    <row r="765" spans="2:10" s="32" customFormat="1" ht="12.75" x14ac:dyDescent="0.2">
      <c r="B765" s="43"/>
      <c r="C765" s="43"/>
      <c r="D765" s="43"/>
      <c r="E765" s="43"/>
      <c r="F765" s="43"/>
      <c r="G765" s="43"/>
      <c r="H765" s="43"/>
      <c r="I765" s="43"/>
      <c r="J765" s="43"/>
    </row>
    <row r="766" spans="2:10" s="32" customFormat="1" ht="12.75" x14ac:dyDescent="0.2">
      <c r="B766" s="43"/>
      <c r="C766" s="43"/>
      <c r="D766" s="43"/>
      <c r="E766" s="43"/>
      <c r="F766" s="43"/>
      <c r="G766" s="43"/>
      <c r="H766" s="43"/>
      <c r="I766" s="43"/>
      <c r="J766" s="43"/>
    </row>
    <row r="767" spans="2:10" s="32" customFormat="1" ht="12.75" x14ac:dyDescent="0.2">
      <c r="B767" s="43"/>
      <c r="C767" s="43"/>
      <c r="D767" s="43"/>
      <c r="E767" s="43"/>
      <c r="F767" s="43"/>
      <c r="G767" s="43"/>
      <c r="H767" s="43"/>
      <c r="I767" s="43"/>
      <c r="J767" s="43"/>
    </row>
    <row r="768" spans="2:10" s="32" customFormat="1" ht="12.75" x14ac:dyDescent="0.2">
      <c r="B768" s="43"/>
      <c r="C768" s="43"/>
      <c r="D768" s="43"/>
      <c r="E768" s="43"/>
      <c r="F768" s="43"/>
      <c r="G768" s="43"/>
      <c r="H768" s="43"/>
      <c r="I768" s="43"/>
      <c r="J768" s="43"/>
    </row>
    <row r="769" spans="2:10" s="32" customFormat="1" ht="12.75" x14ac:dyDescent="0.2">
      <c r="B769" s="43"/>
      <c r="C769" s="43"/>
      <c r="D769" s="43"/>
      <c r="E769" s="43"/>
      <c r="F769" s="43"/>
      <c r="G769" s="43"/>
      <c r="H769" s="43"/>
      <c r="I769" s="43"/>
      <c r="J769" s="43"/>
    </row>
    <row r="770" spans="2:10" s="32" customFormat="1" ht="12.75" x14ac:dyDescent="0.2">
      <c r="B770" s="43"/>
      <c r="C770" s="43"/>
      <c r="D770" s="43"/>
      <c r="E770" s="43"/>
      <c r="F770" s="43"/>
      <c r="G770" s="43"/>
      <c r="H770" s="43"/>
      <c r="I770" s="43"/>
      <c r="J770" s="43"/>
    </row>
    <row r="771" spans="2:10" s="32" customFormat="1" ht="12.75" x14ac:dyDescent="0.2">
      <c r="B771" s="43"/>
      <c r="C771" s="43"/>
      <c r="D771" s="43"/>
      <c r="E771" s="43"/>
      <c r="F771" s="43"/>
      <c r="G771" s="43"/>
      <c r="H771" s="43"/>
      <c r="I771" s="43"/>
      <c r="J771" s="43"/>
    </row>
    <row r="772" spans="2:10" s="32" customFormat="1" ht="12.75" x14ac:dyDescent="0.2">
      <c r="B772" s="43"/>
      <c r="C772" s="43"/>
      <c r="D772" s="43"/>
      <c r="E772" s="43"/>
      <c r="F772" s="43"/>
      <c r="G772" s="43"/>
      <c r="H772" s="43"/>
      <c r="I772" s="43"/>
      <c r="J772" s="43"/>
    </row>
    <row r="773" spans="2:10" s="32" customFormat="1" ht="12.75" x14ac:dyDescent="0.2">
      <c r="B773" s="43"/>
      <c r="C773" s="43"/>
      <c r="D773" s="43"/>
      <c r="E773" s="43"/>
      <c r="F773" s="43"/>
      <c r="G773" s="43"/>
      <c r="H773" s="43"/>
      <c r="I773" s="43"/>
      <c r="J773" s="43"/>
    </row>
    <row r="774" spans="2:10" s="32" customFormat="1" ht="12.75" x14ac:dyDescent="0.2">
      <c r="B774" s="43"/>
      <c r="C774" s="43"/>
      <c r="D774" s="43"/>
      <c r="E774" s="43"/>
      <c r="F774" s="43"/>
      <c r="G774" s="43"/>
      <c r="H774" s="43"/>
      <c r="I774" s="43"/>
      <c r="J774" s="43"/>
    </row>
    <row r="775" spans="2:10" s="32" customFormat="1" ht="12.75" x14ac:dyDescent="0.2">
      <c r="B775" s="43"/>
      <c r="C775" s="43"/>
      <c r="D775" s="43"/>
      <c r="E775" s="43"/>
      <c r="F775" s="43"/>
      <c r="G775" s="43"/>
      <c r="H775" s="43"/>
      <c r="I775" s="43"/>
      <c r="J775" s="43"/>
    </row>
    <row r="776" spans="2:10" s="32" customFormat="1" ht="12.75" x14ac:dyDescent="0.2">
      <c r="B776" s="43"/>
      <c r="C776" s="43"/>
      <c r="D776" s="43"/>
      <c r="E776" s="43"/>
      <c r="F776" s="43"/>
      <c r="G776" s="43"/>
      <c r="H776" s="43"/>
      <c r="I776" s="43"/>
      <c r="J776" s="43"/>
    </row>
    <row r="777" spans="2:10" s="32" customFormat="1" ht="12.75" x14ac:dyDescent="0.2">
      <c r="B777" s="43"/>
      <c r="C777" s="43"/>
      <c r="D777" s="43"/>
      <c r="E777" s="43"/>
      <c r="F777" s="43"/>
      <c r="G777" s="43"/>
      <c r="H777" s="43"/>
      <c r="I777" s="43"/>
      <c r="J777" s="43"/>
    </row>
    <row r="778" spans="2:10" s="32" customFormat="1" ht="12.75" x14ac:dyDescent="0.2">
      <c r="B778" s="43"/>
      <c r="C778" s="43"/>
      <c r="D778" s="43"/>
      <c r="E778" s="43"/>
      <c r="F778" s="43"/>
      <c r="G778" s="43"/>
      <c r="H778" s="43"/>
      <c r="I778" s="43"/>
      <c r="J778" s="43"/>
    </row>
    <row r="779" spans="2:10" s="32" customFormat="1" ht="12.75" x14ac:dyDescent="0.2">
      <c r="B779" s="43"/>
      <c r="C779" s="43"/>
      <c r="D779" s="43"/>
      <c r="E779" s="43"/>
      <c r="F779" s="43"/>
      <c r="G779" s="43"/>
      <c r="H779" s="43"/>
      <c r="I779" s="43"/>
      <c r="J779" s="43"/>
    </row>
    <row r="780" spans="2:10" s="32" customFormat="1" ht="12.75" x14ac:dyDescent="0.2">
      <c r="B780" s="43"/>
      <c r="C780" s="43"/>
      <c r="D780" s="43"/>
      <c r="E780" s="43"/>
      <c r="F780" s="43"/>
      <c r="G780" s="43"/>
      <c r="H780" s="43"/>
      <c r="I780" s="43"/>
      <c r="J780" s="43"/>
    </row>
    <row r="781" spans="2:10" s="32" customFormat="1" ht="12.75" x14ac:dyDescent="0.2">
      <c r="B781" s="43"/>
      <c r="C781" s="43"/>
      <c r="D781" s="43"/>
      <c r="E781" s="43"/>
      <c r="F781" s="43"/>
      <c r="G781" s="43"/>
      <c r="H781" s="43"/>
      <c r="I781" s="43"/>
      <c r="J781" s="43"/>
    </row>
    <row r="782" spans="2:10" s="32" customFormat="1" ht="12.75" x14ac:dyDescent="0.2">
      <c r="B782" s="43"/>
      <c r="C782" s="43"/>
      <c r="D782" s="43"/>
      <c r="E782" s="43"/>
      <c r="F782" s="43"/>
      <c r="G782" s="43"/>
      <c r="H782" s="43"/>
      <c r="I782" s="43"/>
      <c r="J782" s="43"/>
    </row>
    <row r="783" spans="2:10" s="32" customFormat="1" ht="12.75" x14ac:dyDescent="0.2">
      <c r="B783" s="43"/>
      <c r="C783" s="43"/>
      <c r="D783" s="43"/>
      <c r="E783" s="43"/>
      <c r="F783" s="43"/>
      <c r="G783" s="43"/>
      <c r="H783" s="43"/>
      <c r="I783" s="43"/>
      <c r="J783" s="43"/>
    </row>
    <row r="784" spans="2:10" s="32" customFormat="1" ht="12.75" x14ac:dyDescent="0.2">
      <c r="B784" s="43"/>
      <c r="C784" s="43"/>
      <c r="D784" s="43"/>
      <c r="E784" s="43"/>
      <c r="F784" s="43"/>
      <c r="G784" s="43"/>
      <c r="H784" s="43"/>
      <c r="I784" s="43"/>
      <c r="J784" s="43"/>
    </row>
    <row r="785" spans="2:10" s="32" customFormat="1" ht="12.75" x14ac:dyDescent="0.2">
      <c r="B785" s="43"/>
      <c r="C785" s="43"/>
      <c r="D785" s="43"/>
      <c r="E785" s="43"/>
      <c r="F785" s="43"/>
      <c r="G785" s="43"/>
      <c r="H785" s="43"/>
      <c r="I785" s="43"/>
      <c r="J785" s="43"/>
    </row>
    <row r="786" spans="2:10" s="32" customFormat="1" ht="12.75" x14ac:dyDescent="0.2">
      <c r="B786" s="43"/>
      <c r="C786" s="43"/>
      <c r="D786" s="43"/>
      <c r="E786" s="43"/>
      <c r="F786" s="43"/>
      <c r="G786" s="43"/>
      <c r="H786" s="43"/>
      <c r="I786" s="43"/>
      <c r="J786" s="43"/>
    </row>
    <row r="787" spans="2:10" s="32" customFormat="1" ht="12.75" x14ac:dyDescent="0.2">
      <c r="B787" s="43"/>
      <c r="C787" s="43"/>
      <c r="D787" s="43"/>
      <c r="E787" s="43"/>
      <c r="F787" s="43"/>
      <c r="G787" s="43"/>
      <c r="H787" s="43"/>
      <c r="I787" s="43"/>
      <c r="J787" s="43"/>
    </row>
    <row r="788" spans="2:10" s="32" customFormat="1" ht="12.75" x14ac:dyDescent="0.2">
      <c r="B788" s="43"/>
      <c r="C788" s="43"/>
      <c r="D788" s="43"/>
      <c r="E788" s="43"/>
      <c r="F788" s="43"/>
      <c r="G788" s="43"/>
      <c r="H788" s="43"/>
      <c r="I788" s="43"/>
      <c r="J788" s="43"/>
    </row>
    <row r="789" spans="2:10" s="32" customFormat="1" ht="12.75" x14ac:dyDescent="0.2">
      <c r="B789" s="43"/>
      <c r="C789" s="43"/>
      <c r="D789" s="43"/>
      <c r="E789" s="43"/>
      <c r="F789" s="43"/>
      <c r="G789" s="43"/>
      <c r="H789" s="43"/>
      <c r="I789" s="43"/>
      <c r="J789" s="43"/>
    </row>
    <row r="790" spans="2:10" s="32" customFormat="1" ht="12.75" x14ac:dyDescent="0.2">
      <c r="B790" s="43"/>
      <c r="C790" s="43"/>
      <c r="D790" s="43"/>
      <c r="E790" s="43"/>
      <c r="F790" s="43"/>
      <c r="G790" s="43"/>
      <c r="H790" s="43"/>
      <c r="I790" s="43"/>
      <c r="J790" s="43"/>
    </row>
    <row r="791" spans="2:10" s="32" customFormat="1" ht="12.75" x14ac:dyDescent="0.2">
      <c r="B791" s="43"/>
      <c r="C791" s="43"/>
      <c r="D791" s="43"/>
      <c r="E791" s="43"/>
      <c r="F791" s="43"/>
      <c r="G791" s="43"/>
      <c r="H791" s="43"/>
      <c r="I791" s="43"/>
      <c r="J791" s="43"/>
    </row>
    <row r="792" spans="2:10" s="32" customFormat="1" ht="12.75" x14ac:dyDescent="0.2">
      <c r="B792" s="43"/>
      <c r="C792" s="43"/>
      <c r="D792" s="43"/>
      <c r="E792" s="43"/>
      <c r="F792" s="43"/>
      <c r="G792" s="43"/>
      <c r="H792" s="43"/>
      <c r="I792" s="43"/>
      <c r="J792" s="43"/>
    </row>
    <row r="793" spans="2:10" s="32" customFormat="1" ht="12.75" x14ac:dyDescent="0.2">
      <c r="B793" s="43"/>
      <c r="C793" s="43"/>
      <c r="D793" s="43"/>
      <c r="E793" s="43"/>
      <c r="F793" s="43"/>
      <c r="G793" s="43"/>
      <c r="H793" s="43"/>
      <c r="I793" s="43"/>
      <c r="J793" s="43"/>
    </row>
    <row r="794" spans="2:10" s="32" customFormat="1" ht="12.75" x14ac:dyDescent="0.2">
      <c r="B794" s="43"/>
      <c r="C794" s="43"/>
      <c r="D794" s="43"/>
      <c r="E794" s="43"/>
      <c r="F794" s="43"/>
      <c r="G794" s="43"/>
      <c r="H794" s="43"/>
      <c r="I794" s="43"/>
      <c r="J794" s="43"/>
    </row>
    <row r="795" spans="2:10" s="32" customFormat="1" ht="12.75" x14ac:dyDescent="0.2">
      <c r="B795" s="43"/>
      <c r="C795" s="43"/>
      <c r="D795" s="43"/>
      <c r="E795" s="43"/>
      <c r="F795" s="43"/>
      <c r="G795" s="43"/>
      <c r="H795" s="43"/>
      <c r="I795" s="43"/>
      <c r="J795" s="43"/>
    </row>
    <row r="796" spans="2:10" s="32" customFormat="1" ht="12.75" x14ac:dyDescent="0.2">
      <c r="B796" s="43"/>
      <c r="C796" s="43"/>
      <c r="D796" s="43"/>
      <c r="E796" s="43"/>
      <c r="F796" s="43"/>
      <c r="G796" s="43"/>
      <c r="H796" s="43"/>
      <c r="I796" s="43"/>
      <c r="J796" s="43"/>
    </row>
    <row r="797" spans="2:10" s="32" customFormat="1" ht="12.75" x14ac:dyDescent="0.2">
      <c r="B797" s="43"/>
      <c r="C797" s="43"/>
      <c r="D797" s="43"/>
      <c r="E797" s="43"/>
      <c r="F797" s="43"/>
      <c r="G797" s="43"/>
      <c r="H797" s="43"/>
      <c r="I797" s="43"/>
      <c r="J797" s="43"/>
    </row>
    <row r="798" spans="2:10" s="32" customFormat="1" ht="12.75" x14ac:dyDescent="0.2">
      <c r="B798" s="43"/>
      <c r="C798" s="43"/>
      <c r="D798" s="43"/>
      <c r="E798" s="43"/>
      <c r="F798" s="43"/>
      <c r="G798" s="43"/>
      <c r="H798" s="43"/>
      <c r="I798" s="43"/>
      <c r="J798" s="43"/>
    </row>
    <row r="799" spans="2:10" s="32" customFormat="1" ht="12.75" x14ac:dyDescent="0.2">
      <c r="B799" s="43"/>
      <c r="C799" s="43"/>
      <c r="D799" s="43"/>
      <c r="E799" s="43"/>
      <c r="F799" s="43"/>
      <c r="G799" s="43"/>
      <c r="H799" s="43"/>
      <c r="I799" s="43"/>
      <c r="J799" s="43"/>
    </row>
    <row r="800" spans="2:10" s="32" customFormat="1" ht="12.75" x14ac:dyDescent="0.2">
      <c r="B800" s="43"/>
      <c r="C800" s="43"/>
      <c r="D800" s="43"/>
      <c r="E800" s="43"/>
      <c r="F800" s="43"/>
      <c r="G800" s="43"/>
      <c r="H800" s="43"/>
      <c r="I800" s="43"/>
      <c r="J800" s="43"/>
    </row>
    <row r="801" spans="2:10" s="32" customFormat="1" ht="12.75" x14ac:dyDescent="0.2">
      <c r="B801" s="43"/>
      <c r="C801" s="43"/>
      <c r="D801" s="43"/>
      <c r="E801" s="43"/>
      <c r="F801" s="43"/>
      <c r="G801" s="43"/>
      <c r="H801" s="43"/>
      <c r="I801" s="43"/>
      <c r="J801" s="43"/>
    </row>
    <row r="802" spans="2:10" s="32" customFormat="1" ht="12.75" x14ac:dyDescent="0.2">
      <c r="B802" s="43"/>
      <c r="C802" s="43"/>
      <c r="D802" s="43"/>
      <c r="E802" s="43"/>
      <c r="F802" s="43"/>
      <c r="G802" s="43"/>
      <c r="H802" s="43"/>
      <c r="I802" s="43"/>
      <c r="J802" s="43"/>
    </row>
    <row r="803" spans="2:10" s="32" customFormat="1" ht="12.75" x14ac:dyDescent="0.2">
      <c r="B803" s="43"/>
      <c r="C803" s="43"/>
      <c r="D803" s="43"/>
      <c r="E803" s="43"/>
      <c r="F803" s="43"/>
      <c r="G803" s="43"/>
      <c r="H803" s="43"/>
      <c r="I803" s="43"/>
      <c r="J803" s="43"/>
    </row>
    <row r="804" spans="2:10" s="32" customFormat="1" ht="12.75" x14ac:dyDescent="0.2">
      <c r="B804" s="43"/>
      <c r="C804" s="43"/>
      <c r="D804" s="43"/>
      <c r="E804" s="43"/>
      <c r="F804" s="43"/>
      <c r="G804" s="43"/>
      <c r="H804" s="43"/>
      <c r="I804" s="43"/>
      <c r="J804" s="43"/>
    </row>
    <row r="805" spans="2:10" s="32" customFormat="1" ht="12.75" x14ac:dyDescent="0.2">
      <c r="B805" s="43"/>
      <c r="C805" s="43"/>
      <c r="D805" s="43"/>
      <c r="E805" s="43"/>
      <c r="F805" s="43"/>
      <c r="G805" s="43"/>
      <c r="H805" s="43"/>
      <c r="I805" s="43"/>
      <c r="J805" s="43"/>
    </row>
    <row r="806" spans="2:10" s="32" customFormat="1" ht="12.75" x14ac:dyDescent="0.2">
      <c r="B806" s="43"/>
      <c r="C806" s="43"/>
      <c r="D806" s="43"/>
      <c r="E806" s="43"/>
      <c r="F806" s="43"/>
      <c r="G806" s="43"/>
      <c r="H806" s="43"/>
      <c r="I806" s="43"/>
      <c r="J806" s="43"/>
    </row>
    <row r="807" spans="2:10" s="32" customFormat="1" ht="12.75" x14ac:dyDescent="0.2">
      <c r="B807" s="43"/>
      <c r="C807" s="43"/>
      <c r="D807" s="43"/>
      <c r="E807" s="43"/>
      <c r="F807" s="43"/>
      <c r="G807" s="43"/>
      <c r="H807" s="43"/>
      <c r="I807" s="43"/>
      <c r="J807" s="43"/>
    </row>
    <row r="808" spans="2:10" s="32" customFormat="1" ht="12.75" x14ac:dyDescent="0.2">
      <c r="B808" s="43"/>
      <c r="C808" s="43"/>
      <c r="D808" s="43"/>
      <c r="E808" s="43"/>
      <c r="F808" s="43"/>
      <c r="G808" s="43"/>
      <c r="H808" s="43"/>
      <c r="I808" s="43"/>
      <c r="J808" s="43"/>
    </row>
    <row r="809" spans="2:10" s="32" customFormat="1" ht="12.75" x14ac:dyDescent="0.2">
      <c r="B809" s="43"/>
      <c r="C809" s="43"/>
      <c r="D809" s="43"/>
      <c r="E809" s="43"/>
      <c r="F809" s="43"/>
      <c r="G809" s="43"/>
      <c r="H809" s="43"/>
      <c r="I809" s="43"/>
      <c r="J809" s="43"/>
    </row>
    <row r="810" spans="2:10" s="32" customFormat="1" ht="12.75" x14ac:dyDescent="0.2">
      <c r="B810" s="43"/>
      <c r="C810" s="43"/>
      <c r="D810" s="43"/>
      <c r="E810" s="43"/>
      <c r="F810" s="43"/>
      <c r="G810" s="43"/>
      <c r="H810" s="43"/>
      <c r="I810" s="43"/>
      <c r="J810" s="43"/>
    </row>
    <row r="811" spans="2:10" s="32" customFormat="1" ht="12.75" x14ac:dyDescent="0.2">
      <c r="B811" s="43"/>
      <c r="C811" s="43"/>
      <c r="D811" s="43"/>
      <c r="E811" s="43"/>
      <c r="F811" s="43"/>
      <c r="G811" s="43"/>
      <c r="H811" s="43"/>
      <c r="I811" s="43"/>
      <c r="J811" s="43"/>
    </row>
    <row r="812" spans="2:10" s="32" customFormat="1" ht="12.75" x14ac:dyDescent="0.2">
      <c r="B812" s="43"/>
      <c r="C812" s="43"/>
      <c r="D812" s="43"/>
      <c r="E812" s="43"/>
      <c r="F812" s="43"/>
      <c r="G812" s="43"/>
      <c r="H812" s="43"/>
      <c r="I812" s="43"/>
      <c r="J812" s="43"/>
    </row>
    <row r="813" spans="2:10" s="32" customFormat="1" ht="12.75" x14ac:dyDescent="0.2">
      <c r="B813" s="43"/>
      <c r="C813" s="43"/>
      <c r="D813" s="43"/>
      <c r="E813" s="43"/>
      <c r="F813" s="43"/>
      <c r="G813" s="43"/>
      <c r="H813" s="43"/>
      <c r="I813" s="43"/>
      <c r="J813" s="43"/>
    </row>
    <row r="814" spans="2:10" s="32" customFormat="1" ht="12.75" x14ac:dyDescent="0.2">
      <c r="B814" s="43"/>
      <c r="C814" s="43"/>
      <c r="D814" s="43"/>
      <c r="E814" s="43"/>
      <c r="F814" s="43"/>
      <c r="G814" s="43"/>
      <c r="H814" s="43"/>
      <c r="I814" s="43"/>
      <c r="J814" s="43"/>
    </row>
    <row r="815" spans="2:10" s="32" customFormat="1" ht="12.75" x14ac:dyDescent="0.2">
      <c r="B815" s="43"/>
      <c r="C815" s="43"/>
      <c r="D815" s="43"/>
      <c r="E815" s="43"/>
      <c r="F815" s="43"/>
      <c r="G815" s="43"/>
      <c r="H815" s="43"/>
      <c r="I815" s="43"/>
      <c r="J815" s="43"/>
    </row>
    <row r="816" spans="2:10" s="32" customFormat="1" ht="12.75" x14ac:dyDescent="0.2">
      <c r="B816" s="43"/>
      <c r="C816" s="43"/>
      <c r="D816" s="43"/>
      <c r="E816" s="43"/>
      <c r="F816" s="43"/>
      <c r="G816" s="43"/>
      <c r="H816" s="43"/>
      <c r="I816" s="43"/>
      <c r="J816" s="43"/>
    </row>
    <row r="817" spans="2:10" s="32" customFormat="1" ht="12.75" x14ac:dyDescent="0.2">
      <c r="B817" s="43"/>
      <c r="C817" s="43"/>
      <c r="D817" s="43"/>
      <c r="E817" s="43"/>
      <c r="F817" s="43"/>
      <c r="G817" s="43"/>
      <c r="H817" s="43"/>
      <c r="I817" s="43"/>
      <c r="J817" s="43"/>
    </row>
    <row r="818" spans="2:10" s="32" customFormat="1" ht="12.75" x14ac:dyDescent="0.2">
      <c r="B818" s="43"/>
      <c r="C818" s="43"/>
      <c r="D818" s="43"/>
      <c r="E818" s="43"/>
      <c r="F818" s="43"/>
      <c r="G818" s="43"/>
      <c r="H818" s="43"/>
      <c r="I818" s="43"/>
      <c r="J818" s="43"/>
    </row>
    <row r="819" spans="2:10" s="32" customFormat="1" ht="12.75" x14ac:dyDescent="0.2">
      <c r="B819" s="43"/>
      <c r="C819" s="43"/>
      <c r="D819" s="43"/>
      <c r="E819" s="43"/>
      <c r="F819" s="43"/>
      <c r="G819" s="43"/>
      <c r="H819" s="43"/>
      <c r="I819" s="43"/>
      <c r="J819" s="43"/>
    </row>
    <row r="820" spans="2:10" s="32" customFormat="1" ht="12.75" x14ac:dyDescent="0.2">
      <c r="B820" s="43"/>
      <c r="C820" s="43"/>
      <c r="D820" s="43"/>
      <c r="E820" s="43"/>
      <c r="F820" s="43"/>
      <c r="G820" s="43"/>
      <c r="H820" s="43"/>
      <c r="I820" s="43"/>
      <c r="J820" s="43"/>
    </row>
    <row r="821" spans="2:10" s="32" customFormat="1" ht="12.75" x14ac:dyDescent="0.2">
      <c r="B821" s="43"/>
      <c r="C821" s="43"/>
      <c r="D821" s="43"/>
      <c r="E821" s="43"/>
      <c r="F821" s="43"/>
      <c r="G821" s="43"/>
      <c r="H821" s="43"/>
      <c r="I821" s="43"/>
      <c r="J821" s="43"/>
    </row>
    <row r="822" spans="2:10" s="32" customFormat="1" ht="12.75" x14ac:dyDescent="0.2">
      <c r="B822" s="43"/>
      <c r="C822" s="43"/>
      <c r="D822" s="43"/>
      <c r="E822" s="43"/>
      <c r="F822" s="43"/>
      <c r="G822" s="43"/>
      <c r="H822" s="43"/>
      <c r="I822" s="43"/>
      <c r="J822" s="43"/>
    </row>
    <row r="823" spans="2:10" s="32" customFormat="1" ht="12.75" x14ac:dyDescent="0.2">
      <c r="B823" s="43"/>
      <c r="C823" s="43"/>
      <c r="D823" s="43"/>
      <c r="E823" s="43"/>
      <c r="F823" s="43"/>
      <c r="G823" s="43"/>
      <c r="H823" s="43"/>
      <c r="I823" s="43"/>
      <c r="J823" s="43"/>
    </row>
    <row r="824" spans="2:10" s="32" customFormat="1" ht="12.75" x14ac:dyDescent="0.2">
      <c r="B824" s="43"/>
      <c r="C824" s="43"/>
      <c r="D824" s="43"/>
      <c r="E824" s="43"/>
      <c r="F824" s="43"/>
      <c r="G824" s="43"/>
      <c r="H824" s="43"/>
      <c r="I824" s="43"/>
      <c r="J824" s="43"/>
    </row>
    <row r="825" spans="2:10" s="32" customFormat="1" ht="12.75" x14ac:dyDescent="0.2">
      <c r="B825" s="43"/>
      <c r="C825" s="43"/>
      <c r="D825" s="43"/>
      <c r="E825" s="43"/>
      <c r="F825" s="43"/>
      <c r="G825" s="43"/>
      <c r="H825" s="43"/>
      <c r="I825" s="43"/>
      <c r="J825" s="43"/>
    </row>
    <row r="826" spans="2:10" s="32" customFormat="1" ht="12.75" x14ac:dyDescent="0.2">
      <c r="B826" s="43"/>
      <c r="C826" s="43"/>
      <c r="D826" s="43"/>
      <c r="E826" s="43"/>
      <c r="F826" s="43"/>
      <c r="G826" s="43"/>
      <c r="H826" s="43"/>
      <c r="I826" s="43"/>
      <c r="J826" s="43"/>
    </row>
    <row r="827" spans="2:10" s="32" customFormat="1" ht="12.75" x14ac:dyDescent="0.2">
      <c r="B827" s="43"/>
      <c r="C827" s="43"/>
      <c r="D827" s="43"/>
      <c r="E827" s="43"/>
      <c r="F827" s="43"/>
      <c r="G827" s="43"/>
      <c r="H827" s="43"/>
      <c r="I827" s="43"/>
      <c r="J827" s="43"/>
    </row>
    <row r="828" spans="2:10" s="32" customFormat="1" ht="12.75" x14ac:dyDescent="0.2">
      <c r="B828" s="43"/>
      <c r="C828" s="43"/>
      <c r="D828" s="43"/>
      <c r="E828" s="43"/>
      <c r="F828" s="43"/>
      <c r="G828" s="43"/>
      <c r="H828" s="43"/>
      <c r="I828" s="43"/>
      <c r="J828" s="43"/>
    </row>
    <row r="829" spans="2:10" s="32" customFormat="1" ht="12.75" x14ac:dyDescent="0.2">
      <c r="B829" s="43"/>
      <c r="C829" s="43"/>
      <c r="D829" s="43"/>
      <c r="E829" s="43"/>
      <c r="F829" s="43"/>
      <c r="G829" s="43"/>
      <c r="H829" s="43"/>
      <c r="I829" s="43"/>
      <c r="J829" s="43"/>
    </row>
    <row r="830" spans="2:10" s="32" customFormat="1" ht="12.75" x14ac:dyDescent="0.2">
      <c r="B830" s="43"/>
      <c r="C830" s="43"/>
      <c r="D830" s="43"/>
      <c r="E830" s="43"/>
      <c r="F830" s="43"/>
      <c r="G830" s="43"/>
      <c r="H830" s="43"/>
      <c r="I830" s="43"/>
      <c r="J830" s="43"/>
    </row>
    <row r="831" spans="2:10" s="32" customFormat="1" ht="12.75" x14ac:dyDescent="0.2">
      <c r="B831" s="43"/>
      <c r="C831" s="43"/>
      <c r="D831" s="43"/>
      <c r="E831" s="43"/>
      <c r="F831" s="43"/>
      <c r="G831" s="43"/>
      <c r="H831" s="43"/>
      <c r="I831" s="43"/>
      <c r="J831" s="43"/>
    </row>
    <row r="832" spans="2:10" s="32" customFormat="1" ht="12.75" x14ac:dyDescent="0.2">
      <c r="B832" s="43"/>
      <c r="C832" s="43"/>
      <c r="D832" s="43"/>
      <c r="E832" s="43"/>
      <c r="F832" s="43"/>
      <c r="G832" s="43"/>
      <c r="H832" s="43"/>
      <c r="I832" s="43"/>
      <c r="J832" s="43"/>
    </row>
    <row r="833" spans="2:10" s="32" customFormat="1" ht="12.75" x14ac:dyDescent="0.2">
      <c r="B833" s="43"/>
      <c r="C833" s="43"/>
      <c r="D833" s="43"/>
      <c r="E833" s="43"/>
      <c r="F833" s="43"/>
      <c r="G833" s="43"/>
      <c r="H833" s="43"/>
      <c r="I833" s="43"/>
      <c r="J833" s="43"/>
    </row>
    <row r="834" spans="2:10" s="32" customFormat="1" ht="12.75" x14ac:dyDescent="0.2">
      <c r="B834" s="43"/>
      <c r="C834" s="43"/>
      <c r="D834" s="43"/>
      <c r="E834" s="43"/>
      <c r="F834" s="43"/>
      <c r="G834" s="43"/>
      <c r="H834" s="43"/>
      <c r="I834" s="43"/>
      <c r="J834" s="43"/>
    </row>
    <row r="835" spans="2:10" s="32" customFormat="1" ht="12.75" x14ac:dyDescent="0.2">
      <c r="B835" s="43"/>
      <c r="C835" s="43"/>
      <c r="D835" s="43"/>
      <c r="E835" s="43"/>
      <c r="F835" s="43"/>
      <c r="G835" s="43"/>
      <c r="H835" s="43"/>
      <c r="I835" s="43"/>
      <c r="J835" s="43"/>
    </row>
    <row r="836" spans="2:10" s="32" customFormat="1" ht="12.75" x14ac:dyDescent="0.2">
      <c r="B836" s="43"/>
      <c r="C836" s="43"/>
      <c r="D836" s="43"/>
      <c r="E836" s="43"/>
      <c r="F836" s="43"/>
      <c r="G836" s="43"/>
      <c r="H836" s="43"/>
      <c r="I836" s="43"/>
      <c r="J836" s="43"/>
    </row>
    <row r="837" spans="2:10" s="32" customFormat="1" ht="12.75" x14ac:dyDescent="0.2">
      <c r="B837" s="43"/>
      <c r="C837" s="43"/>
      <c r="D837" s="43"/>
      <c r="E837" s="43"/>
      <c r="F837" s="43"/>
      <c r="G837" s="43"/>
      <c r="H837" s="43"/>
      <c r="I837" s="43"/>
      <c r="J837" s="43"/>
    </row>
    <row r="838" spans="2:10" s="32" customFormat="1" ht="12.75" x14ac:dyDescent="0.2">
      <c r="B838" s="43"/>
      <c r="C838" s="43"/>
      <c r="D838" s="43"/>
      <c r="E838" s="43"/>
      <c r="F838" s="43"/>
      <c r="G838" s="43"/>
      <c r="H838" s="43"/>
      <c r="I838" s="43"/>
      <c r="J838" s="43"/>
    </row>
    <row r="839" spans="2:10" s="32" customFormat="1" ht="12.75" x14ac:dyDescent="0.2">
      <c r="B839" s="43"/>
      <c r="C839" s="43"/>
      <c r="D839" s="43"/>
      <c r="E839" s="43"/>
      <c r="F839" s="43"/>
      <c r="G839" s="43"/>
      <c r="H839" s="43"/>
      <c r="I839" s="43"/>
      <c r="J839" s="43"/>
    </row>
    <row r="840" spans="2:10" s="32" customFormat="1" ht="12.75" x14ac:dyDescent="0.2">
      <c r="B840" s="43"/>
      <c r="C840" s="43"/>
      <c r="D840" s="43"/>
      <c r="E840" s="43"/>
      <c r="F840" s="43"/>
      <c r="G840" s="43"/>
      <c r="H840" s="43"/>
      <c r="I840" s="43"/>
      <c r="J840" s="43"/>
    </row>
    <row r="841" spans="2:10" s="32" customFormat="1" ht="12.75" x14ac:dyDescent="0.2">
      <c r="B841" s="43"/>
      <c r="C841" s="43"/>
      <c r="D841" s="43"/>
      <c r="E841" s="43"/>
      <c r="F841" s="43"/>
      <c r="G841" s="43"/>
      <c r="H841" s="43"/>
      <c r="I841" s="43"/>
      <c r="J841" s="43"/>
    </row>
    <row r="842" spans="2:10" s="32" customFormat="1" ht="12.75" x14ac:dyDescent="0.2">
      <c r="B842" s="43"/>
      <c r="C842" s="43"/>
      <c r="D842" s="43"/>
      <c r="E842" s="43"/>
      <c r="F842" s="43"/>
      <c r="G842" s="43"/>
      <c r="H842" s="43"/>
      <c r="I842" s="43"/>
      <c r="J842" s="43"/>
    </row>
    <row r="843" spans="2:10" s="32" customFormat="1" ht="12.75" x14ac:dyDescent="0.2">
      <c r="B843" s="43"/>
      <c r="C843" s="43"/>
      <c r="D843" s="43"/>
      <c r="E843" s="43"/>
      <c r="F843" s="43"/>
      <c r="G843" s="43"/>
      <c r="H843" s="43"/>
      <c r="I843" s="43"/>
      <c r="J843" s="43"/>
    </row>
    <row r="844" spans="2:10" s="32" customFormat="1" ht="12.75" x14ac:dyDescent="0.2">
      <c r="B844" s="43"/>
      <c r="C844" s="43"/>
      <c r="D844" s="43"/>
      <c r="E844" s="43"/>
      <c r="F844" s="43"/>
      <c r="G844" s="43"/>
      <c r="H844" s="43"/>
      <c r="I844" s="43"/>
      <c r="J844" s="43"/>
    </row>
    <row r="845" spans="2:10" s="32" customFormat="1" ht="12.75" x14ac:dyDescent="0.2">
      <c r="B845" s="43"/>
      <c r="C845" s="43"/>
      <c r="D845" s="43"/>
      <c r="E845" s="43"/>
      <c r="F845" s="43"/>
      <c r="G845" s="43"/>
      <c r="H845" s="43"/>
      <c r="I845" s="43"/>
      <c r="J845" s="43"/>
    </row>
    <row r="846" spans="2:10" s="32" customFormat="1" ht="12.75" x14ac:dyDescent="0.2">
      <c r="B846" s="43"/>
      <c r="C846" s="43"/>
      <c r="D846" s="43"/>
      <c r="E846" s="43"/>
      <c r="F846" s="43"/>
      <c r="G846" s="43"/>
      <c r="H846" s="43"/>
      <c r="I846" s="43"/>
      <c r="J846" s="43"/>
    </row>
    <row r="847" spans="2:10" s="32" customFormat="1" ht="12.75" x14ac:dyDescent="0.2">
      <c r="B847" s="43"/>
      <c r="C847" s="43"/>
      <c r="D847" s="43"/>
      <c r="E847" s="43"/>
      <c r="F847" s="43"/>
      <c r="G847" s="43"/>
      <c r="H847" s="43"/>
      <c r="I847" s="43"/>
      <c r="J847" s="43"/>
    </row>
    <row r="848" spans="2:10" s="32" customFormat="1" ht="12.75" x14ac:dyDescent="0.2">
      <c r="B848" s="43"/>
      <c r="C848" s="43"/>
      <c r="D848" s="43"/>
      <c r="E848" s="43"/>
      <c r="F848" s="43"/>
      <c r="G848" s="43"/>
      <c r="H848" s="43"/>
      <c r="I848" s="43"/>
      <c r="J848" s="43"/>
    </row>
    <row r="849" spans="2:10" s="32" customFormat="1" ht="12.75" x14ac:dyDescent="0.2">
      <c r="B849" s="43"/>
      <c r="C849" s="43"/>
      <c r="D849" s="43"/>
      <c r="E849" s="43"/>
      <c r="F849" s="43"/>
      <c r="G849" s="43"/>
      <c r="H849" s="43"/>
      <c r="I849" s="43"/>
      <c r="J849" s="43"/>
    </row>
    <row r="850" spans="2:10" s="32" customFormat="1" ht="12.75" x14ac:dyDescent="0.2">
      <c r="B850" s="43"/>
      <c r="C850" s="43"/>
      <c r="D850" s="43"/>
      <c r="E850" s="43"/>
      <c r="F850" s="43"/>
      <c r="G850" s="43"/>
      <c r="H850" s="43"/>
      <c r="I850" s="43"/>
      <c r="J850" s="43"/>
    </row>
    <row r="851" spans="2:10" s="32" customFormat="1" ht="12.75" x14ac:dyDescent="0.2">
      <c r="B851" s="43"/>
      <c r="C851" s="43"/>
      <c r="D851" s="43"/>
      <c r="E851" s="43"/>
      <c r="F851" s="43"/>
      <c r="G851" s="43"/>
      <c r="H851" s="43"/>
      <c r="I851" s="43"/>
      <c r="J851" s="43"/>
    </row>
    <row r="852" spans="2:10" s="32" customFormat="1" ht="12.75" x14ac:dyDescent="0.2">
      <c r="B852" s="43"/>
      <c r="C852" s="43"/>
      <c r="D852" s="43"/>
      <c r="E852" s="43"/>
      <c r="F852" s="43"/>
      <c r="G852" s="43"/>
      <c r="H852" s="43"/>
      <c r="I852" s="43"/>
      <c r="J852" s="43"/>
    </row>
    <row r="853" spans="2:10" s="32" customFormat="1" ht="12.75" x14ac:dyDescent="0.2">
      <c r="B853" s="43"/>
      <c r="C853" s="43"/>
      <c r="D853" s="43"/>
      <c r="E853" s="43"/>
      <c r="F853" s="43"/>
      <c r="G853" s="43"/>
      <c r="H853" s="43"/>
      <c r="I853" s="43"/>
      <c r="J853" s="43"/>
    </row>
    <row r="854" spans="2:10" s="32" customFormat="1" ht="12.75" x14ac:dyDescent="0.2">
      <c r="B854" s="43"/>
      <c r="C854" s="43"/>
      <c r="D854" s="43"/>
      <c r="E854" s="43"/>
      <c r="F854" s="43"/>
      <c r="G854" s="43"/>
      <c r="H854" s="43"/>
      <c r="I854" s="43"/>
      <c r="J854" s="43"/>
    </row>
    <row r="855" spans="2:10" s="32" customFormat="1" ht="12.75" x14ac:dyDescent="0.2">
      <c r="B855" s="43"/>
      <c r="C855" s="43"/>
      <c r="D855" s="43"/>
      <c r="E855" s="43"/>
      <c r="F855" s="43"/>
      <c r="G855" s="43"/>
      <c r="H855" s="43"/>
      <c r="I855" s="43"/>
      <c r="J855" s="43"/>
    </row>
    <row r="856" spans="2:10" s="32" customFormat="1" ht="12.75" x14ac:dyDescent="0.2">
      <c r="B856" s="43"/>
      <c r="C856" s="43"/>
      <c r="D856" s="43"/>
      <c r="E856" s="43"/>
      <c r="F856" s="43"/>
      <c r="G856" s="43"/>
      <c r="H856" s="43"/>
      <c r="I856" s="43"/>
      <c r="J856" s="43"/>
    </row>
    <row r="857" spans="2:10" s="32" customFormat="1" ht="12.75" x14ac:dyDescent="0.2">
      <c r="B857" s="43"/>
      <c r="C857" s="43"/>
      <c r="D857" s="43"/>
      <c r="E857" s="43"/>
      <c r="F857" s="43"/>
      <c r="G857" s="43"/>
      <c r="H857" s="43"/>
      <c r="I857" s="43"/>
      <c r="J857" s="43"/>
    </row>
    <row r="858" spans="2:10" s="32" customFormat="1" ht="12.75" x14ac:dyDescent="0.2">
      <c r="B858" s="43"/>
      <c r="C858" s="43"/>
      <c r="D858" s="43"/>
      <c r="E858" s="43"/>
      <c r="F858" s="43"/>
      <c r="G858" s="43"/>
      <c r="H858" s="43"/>
      <c r="I858" s="43"/>
      <c r="J858" s="43"/>
    </row>
    <row r="859" spans="2:10" s="32" customFormat="1" ht="12.75" x14ac:dyDescent="0.2">
      <c r="B859" s="43"/>
      <c r="C859" s="43"/>
      <c r="D859" s="43"/>
      <c r="E859" s="43"/>
      <c r="F859" s="43"/>
      <c r="G859" s="43"/>
      <c r="H859" s="43"/>
      <c r="I859" s="43"/>
      <c r="J859" s="43"/>
    </row>
    <row r="860" spans="2:10" s="32" customFormat="1" ht="12.75" x14ac:dyDescent="0.2">
      <c r="B860" s="43"/>
      <c r="C860" s="43"/>
      <c r="D860" s="43"/>
      <c r="E860" s="43"/>
      <c r="F860" s="43"/>
      <c r="G860" s="43"/>
      <c r="H860" s="43"/>
      <c r="I860" s="43"/>
      <c r="J860" s="43"/>
    </row>
    <row r="861" spans="2:10" s="32" customFormat="1" ht="12.75" x14ac:dyDescent="0.2">
      <c r="B861" s="43"/>
      <c r="C861" s="43"/>
      <c r="D861" s="43"/>
      <c r="E861" s="43"/>
      <c r="F861" s="43"/>
      <c r="G861" s="43"/>
      <c r="H861" s="43"/>
      <c r="I861" s="43"/>
      <c r="J861" s="43"/>
    </row>
    <row r="862" spans="2:10" s="32" customFormat="1" ht="12.75" x14ac:dyDescent="0.2">
      <c r="B862" s="43"/>
      <c r="C862" s="43"/>
      <c r="D862" s="43"/>
      <c r="E862" s="43"/>
      <c r="F862" s="43"/>
      <c r="G862" s="43"/>
      <c r="H862" s="43"/>
      <c r="I862" s="43"/>
      <c r="J862" s="43"/>
    </row>
    <row r="863" spans="2:10" s="32" customFormat="1" ht="12.75" x14ac:dyDescent="0.2">
      <c r="B863" s="43"/>
      <c r="C863" s="43"/>
      <c r="D863" s="43"/>
      <c r="E863" s="43"/>
      <c r="F863" s="43"/>
      <c r="G863" s="43"/>
      <c r="H863" s="43"/>
      <c r="I863" s="43"/>
      <c r="J863" s="43"/>
    </row>
    <row r="864" spans="2:10" s="32" customFormat="1" ht="12.75" x14ac:dyDescent="0.2">
      <c r="B864" s="43"/>
      <c r="C864" s="43"/>
      <c r="D864" s="43"/>
      <c r="E864" s="43"/>
      <c r="F864" s="43"/>
      <c r="G864" s="43"/>
      <c r="H864" s="43"/>
      <c r="I864" s="43"/>
      <c r="J864" s="43"/>
    </row>
    <row r="865" spans="2:10" s="32" customFormat="1" ht="12.75" x14ac:dyDescent="0.2">
      <c r="B865" s="43"/>
      <c r="C865" s="43"/>
      <c r="D865" s="43"/>
      <c r="E865" s="43"/>
      <c r="F865" s="43"/>
      <c r="G865" s="43"/>
      <c r="H865" s="43"/>
      <c r="I865" s="43"/>
      <c r="J865" s="43"/>
    </row>
    <row r="866" spans="2:10" s="32" customFormat="1" ht="12.75" x14ac:dyDescent="0.2">
      <c r="B866" s="43"/>
      <c r="C866" s="43"/>
      <c r="D866" s="43"/>
      <c r="E866" s="43"/>
      <c r="F866" s="43"/>
      <c r="G866" s="43"/>
      <c r="H866" s="43"/>
      <c r="I866" s="43"/>
      <c r="J866" s="43"/>
    </row>
    <row r="867" spans="2:10" s="32" customFormat="1" ht="12.75" x14ac:dyDescent="0.2">
      <c r="B867" s="43"/>
      <c r="C867" s="43"/>
      <c r="D867" s="43"/>
      <c r="E867" s="43"/>
      <c r="F867" s="43"/>
      <c r="G867" s="43"/>
      <c r="H867" s="43"/>
      <c r="I867" s="43"/>
      <c r="J867" s="43"/>
    </row>
    <row r="868" spans="2:10" s="32" customFormat="1" ht="12.75" x14ac:dyDescent="0.2">
      <c r="B868" s="43"/>
      <c r="C868" s="43"/>
      <c r="D868" s="43"/>
      <c r="E868" s="43"/>
      <c r="F868" s="43"/>
      <c r="G868" s="43"/>
      <c r="H868" s="43"/>
      <c r="I868" s="43"/>
      <c r="J868" s="43"/>
    </row>
    <row r="869" spans="2:10" s="32" customFormat="1" ht="12.75" x14ac:dyDescent="0.2">
      <c r="B869" s="43"/>
      <c r="C869" s="43"/>
      <c r="D869" s="43"/>
      <c r="E869" s="43"/>
      <c r="F869" s="43"/>
      <c r="G869" s="43"/>
      <c r="H869" s="43"/>
      <c r="I869" s="43"/>
      <c r="J869" s="43"/>
    </row>
    <row r="870" spans="2:10" s="32" customFormat="1" ht="12.75" x14ac:dyDescent="0.2">
      <c r="B870" s="43"/>
      <c r="C870" s="43"/>
      <c r="D870" s="43"/>
      <c r="E870" s="43"/>
      <c r="F870" s="43"/>
      <c r="G870" s="43"/>
      <c r="H870" s="43"/>
      <c r="I870" s="43"/>
      <c r="J870" s="43"/>
    </row>
    <row r="871" spans="2:10" s="32" customFormat="1" ht="12.75" x14ac:dyDescent="0.2">
      <c r="B871" s="43"/>
      <c r="C871" s="43"/>
      <c r="D871" s="43"/>
      <c r="E871" s="43"/>
      <c r="F871" s="43"/>
      <c r="G871" s="43"/>
      <c r="H871" s="43"/>
      <c r="I871" s="43"/>
      <c r="J871" s="43"/>
    </row>
    <row r="872" spans="2:10" s="32" customFormat="1" ht="12.75" x14ac:dyDescent="0.2">
      <c r="B872" s="43"/>
      <c r="C872" s="43"/>
      <c r="D872" s="43"/>
      <c r="E872" s="43"/>
      <c r="F872" s="43"/>
      <c r="G872" s="43"/>
      <c r="H872" s="43"/>
      <c r="I872" s="43"/>
      <c r="J872" s="43"/>
    </row>
    <row r="873" spans="2:10" s="32" customFormat="1" ht="12.75" x14ac:dyDescent="0.2">
      <c r="B873" s="43"/>
      <c r="C873" s="43"/>
      <c r="D873" s="43"/>
      <c r="E873" s="43"/>
      <c r="F873" s="43"/>
      <c r="G873" s="43"/>
      <c r="H873" s="43"/>
      <c r="I873" s="43"/>
      <c r="J873" s="43"/>
    </row>
    <row r="874" spans="2:10" s="32" customFormat="1" ht="12.75" x14ac:dyDescent="0.2">
      <c r="B874" s="43"/>
      <c r="C874" s="43"/>
      <c r="D874" s="43"/>
      <c r="E874" s="43"/>
      <c r="F874" s="43"/>
      <c r="G874" s="43"/>
      <c r="H874" s="43"/>
      <c r="I874" s="43"/>
      <c r="J874" s="43"/>
    </row>
    <row r="875" spans="2:10" s="32" customFormat="1" ht="12.75" x14ac:dyDescent="0.2">
      <c r="B875" s="43"/>
      <c r="C875" s="43"/>
      <c r="D875" s="43"/>
      <c r="E875" s="43"/>
      <c r="F875" s="43"/>
      <c r="G875" s="43"/>
      <c r="H875" s="43"/>
      <c r="I875" s="43"/>
      <c r="J875" s="43"/>
    </row>
    <row r="876" spans="2:10" s="32" customFormat="1" ht="12.75" x14ac:dyDescent="0.2">
      <c r="B876" s="43"/>
      <c r="C876" s="43"/>
      <c r="D876" s="43"/>
      <c r="E876" s="43"/>
      <c r="F876" s="43"/>
      <c r="G876" s="43"/>
      <c r="H876" s="43"/>
      <c r="I876" s="43"/>
      <c r="J876" s="43"/>
    </row>
    <row r="877" spans="2:10" s="32" customFormat="1" ht="12.75" x14ac:dyDescent="0.2">
      <c r="B877" s="43"/>
      <c r="C877" s="43"/>
      <c r="D877" s="43"/>
      <c r="E877" s="43"/>
      <c r="F877" s="43"/>
      <c r="G877" s="43"/>
      <c r="H877" s="43"/>
      <c r="I877" s="43"/>
      <c r="J877" s="43"/>
    </row>
    <row r="878" spans="2:10" s="32" customFormat="1" ht="12.75" x14ac:dyDescent="0.2">
      <c r="B878" s="43"/>
      <c r="C878" s="43"/>
      <c r="D878" s="43"/>
      <c r="E878" s="43"/>
      <c r="F878" s="43"/>
      <c r="G878" s="43"/>
      <c r="H878" s="43"/>
      <c r="I878" s="43"/>
      <c r="J878" s="43"/>
    </row>
    <row r="879" spans="2:10" s="32" customFormat="1" ht="12.75" x14ac:dyDescent="0.2">
      <c r="B879" s="43"/>
      <c r="C879" s="43"/>
      <c r="D879" s="43"/>
      <c r="E879" s="43"/>
      <c r="F879" s="43"/>
      <c r="G879" s="43"/>
      <c r="H879" s="43"/>
      <c r="I879" s="43"/>
      <c r="J879" s="43"/>
    </row>
    <row r="880" spans="2:10" s="32" customFormat="1" ht="12.75" x14ac:dyDescent="0.2">
      <c r="B880" s="43"/>
      <c r="C880" s="43"/>
      <c r="D880" s="43"/>
      <c r="E880" s="43"/>
      <c r="F880" s="43"/>
      <c r="G880" s="43"/>
      <c r="H880" s="43"/>
      <c r="I880" s="43"/>
      <c r="J880" s="43"/>
    </row>
    <row r="881" spans="2:10" s="32" customFormat="1" ht="12.75" x14ac:dyDescent="0.2">
      <c r="B881" s="43"/>
      <c r="C881" s="43"/>
      <c r="D881" s="43"/>
      <c r="E881" s="43"/>
      <c r="F881" s="43"/>
      <c r="G881" s="43"/>
      <c r="H881" s="43"/>
      <c r="I881" s="43"/>
      <c r="J881" s="43"/>
    </row>
    <row r="882" spans="2:10" s="32" customFormat="1" ht="12.75" x14ac:dyDescent="0.2">
      <c r="B882" s="43"/>
      <c r="C882" s="43"/>
      <c r="D882" s="43"/>
      <c r="E882" s="43"/>
      <c r="F882" s="43"/>
      <c r="G882" s="43"/>
      <c r="H882" s="43"/>
      <c r="I882" s="43"/>
      <c r="J882" s="43"/>
    </row>
    <row r="883" spans="2:10" s="32" customFormat="1" ht="12.75" x14ac:dyDescent="0.2">
      <c r="B883" s="43"/>
      <c r="C883" s="43"/>
      <c r="D883" s="43"/>
      <c r="E883" s="43"/>
      <c r="F883" s="43"/>
      <c r="G883" s="43"/>
      <c r="H883" s="43"/>
      <c r="I883" s="43"/>
      <c r="J883" s="43"/>
    </row>
    <row r="884" spans="2:10" s="32" customFormat="1" ht="12.75" x14ac:dyDescent="0.2">
      <c r="B884" s="43"/>
      <c r="C884" s="43"/>
      <c r="D884" s="43"/>
      <c r="E884" s="43"/>
      <c r="F884" s="43"/>
      <c r="G884" s="43"/>
      <c r="H884" s="43"/>
      <c r="I884" s="43"/>
      <c r="J884" s="43"/>
    </row>
    <row r="885" spans="2:10" s="32" customFormat="1" ht="12.75" x14ac:dyDescent="0.2">
      <c r="B885" s="43"/>
      <c r="C885" s="43"/>
      <c r="D885" s="43"/>
      <c r="E885" s="43"/>
      <c r="F885" s="43"/>
      <c r="G885" s="43"/>
      <c r="H885" s="43"/>
      <c r="I885" s="43"/>
      <c r="J885" s="43"/>
    </row>
    <row r="886" spans="2:10" s="32" customFormat="1" ht="12.75" x14ac:dyDescent="0.2">
      <c r="B886" s="43"/>
      <c r="C886" s="43"/>
      <c r="D886" s="43"/>
      <c r="E886" s="43"/>
      <c r="F886" s="43"/>
      <c r="G886" s="43"/>
      <c r="H886" s="43"/>
      <c r="I886" s="43"/>
      <c r="J886" s="43"/>
    </row>
    <row r="887" spans="2:10" s="32" customFormat="1" ht="12.75" x14ac:dyDescent="0.2">
      <c r="B887" s="43"/>
      <c r="C887" s="43"/>
      <c r="D887" s="43"/>
      <c r="E887" s="43"/>
      <c r="F887" s="43"/>
      <c r="G887" s="43"/>
      <c r="H887" s="43"/>
      <c r="I887" s="43"/>
      <c r="J887" s="43"/>
    </row>
    <row r="888" spans="2:10" s="32" customFormat="1" ht="12.75" x14ac:dyDescent="0.2">
      <c r="B888" s="43"/>
      <c r="C888" s="43"/>
      <c r="D888" s="43"/>
      <c r="E888" s="43"/>
      <c r="F888" s="43"/>
      <c r="G888" s="43"/>
      <c r="H888" s="43"/>
      <c r="I888" s="43"/>
      <c r="J888" s="43"/>
    </row>
    <row r="889" spans="2:10" s="32" customFormat="1" ht="12.75" x14ac:dyDescent="0.2">
      <c r="B889" s="43"/>
      <c r="C889" s="43"/>
      <c r="D889" s="43"/>
      <c r="E889" s="43"/>
      <c r="F889" s="43"/>
      <c r="G889" s="43"/>
      <c r="H889" s="43"/>
      <c r="I889" s="43"/>
      <c r="J889" s="43"/>
    </row>
    <row r="890" spans="2:10" s="32" customFormat="1" ht="12.75" x14ac:dyDescent="0.2">
      <c r="B890" s="43"/>
      <c r="C890" s="43"/>
      <c r="D890" s="43"/>
      <c r="E890" s="43"/>
      <c r="F890" s="43"/>
      <c r="G890" s="43"/>
      <c r="H890" s="43"/>
      <c r="I890" s="43"/>
      <c r="J890" s="43"/>
    </row>
    <row r="891" spans="2:10" s="32" customFormat="1" ht="12.75" x14ac:dyDescent="0.2">
      <c r="B891" s="43"/>
      <c r="C891" s="43"/>
      <c r="D891" s="43"/>
      <c r="E891" s="43"/>
      <c r="F891" s="43"/>
      <c r="G891" s="43"/>
      <c r="H891" s="43"/>
      <c r="I891" s="43"/>
      <c r="J891" s="43"/>
    </row>
    <row r="892" spans="2:10" s="32" customFormat="1" ht="12.75" x14ac:dyDescent="0.2">
      <c r="B892" s="43"/>
      <c r="C892" s="43"/>
      <c r="D892" s="43"/>
      <c r="E892" s="43"/>
      <c r="F892" s="43"/>
      <c r="G892" s="43"/>
      <c r="H892" s="43"/>
      <c r="I892" s="43"/>
      <c r="J892" s="43"/>
    </row>
    <row r="893" spans="2:10" s="32" customFormat="1" ht="12.75" x14ac:dyDescent="0.2">
      <c r="B893" s="43"/>
      <c r="C893" s="43"/>
      <c r="D893" s="43"/>
      <c r="E893" s="43"/>
      <c r="F893" s="43"/>
      <c r="G893" s="43"/>
      <c r="H893" s="43"/>
      <c r="I893" s="43"/>
      <c r="J893" s="43"/>
    </row>
    <row r="894" spans="2:10" s="32" customFormat="1" ht="12.75" x14ac:dyDescent="0.2">
      <c r="B894" s="43"/>
      <c r="C894" s="43"/>
      <c r="D894" s="43"/>
      <c r="E894" s="43"/>
      <c r="F894" s="43"/>
      <c r="G894" s="43"/>
      <c r="H894" s="43"/>
      <c r="I894" s="43"/>
      <c r="J894" s="43"/>
    </row>
    <row r="895" spans="2:10" s="32" customFormat="1" ht="12.75" x14ac:dyDescent="0.2">
      <c r="B895" s="43"/>
      <c r="C895" s="43"/>
      <c r="D895" s="43"/>
      <c r="E895" s="43"/>
      <c r="F895" s="43"/>
      <c r="G895" s="43"/>
      <c r="H895" s="43"/>
      <c r="I895" s="43"/>
      <c r="J895" s="43"/>
    </row>
    <row r="896" spans="2:10" s="32" customFormat="1" ht="12.75" x14ac:dyDescent="0.2">
      <c r="B896" s="43"/>
      <c r="C896" s="43"/>
      <c r="D896" s="43"/>
      <c r="E896" s="43"/>
      <c r="F896" s="43"/>
      <c r="G896" s="43"/>
      <c r="H896" s="43"/>
      <c r="I896" s="43"/>
      <c r="J896" s="43"/>
    </row>
    <row r="897" spans="2:10" s="32" customFormat="1" ht="12.75" x14ac:dyDescent="0.2">
      <c r="B897" s="43"/>
      <c r="C897" s="43"/>
      <c r="D897" s="43"/>
      <c r="E897" s="43"/>
      <c r="F897" s="43"/>
      <c r="G897" s="43"/>
      <c r="H897" s="43"/>
      <c r="I897" s="43"/>
      <c r="J897" s="43"/>
    </row>
    <row r="898" spans="2:10" s="32" customFormat="1" ht="12.75" x14ac:dyDescent="0.2">
      <c r="B898" s="43"/>
      <c r="C898" s="43"/>
      <c r="D898" s="43"/>
      <c r="E898" s="43"/>
      <c r="F898" s="43"/>
      <c r="G898" s="43"/>
      <c r="H898" s="43"/>
      <c r="I898" s="43"/>
      <c r="J898" s="43"/>
    </row>
    <row r="899" spans="2:10" s="32" customFormat="1" ht="12.75" x14ac:dyDescent="0.2">
      <c r="B899" s="43"/>
      <c r="C899" s="43"/>
      <c r="D899" s="43"/>
      <c r="E899" s="43"/>
      <c r="F899" s="43"/>
      <c r="G899" s="43"/>
      <c r="H899" s="43"/>
      <c r="I899" s="43"/>
      <c r="J899" s="43"/>
    </row>
    <row r="900" spans="2:10" s="32" customFormat="1" ht="12.75" x14ac:dyDescent="0.2">
      <c r="B900" s="43"/>
      <c r="C900" s="43"/>
      <c r="D900" s="43"/>
      <c r="E900" s="43"/>
      <c r="F900" s="43"/>
      <c r="G900" s="43"/>
      <c r="H900" s="43"/>
      <c r="I900" s="43"/>
      <c r="J900" s="43"/>
    </row>
    <row r="901" spans="2:10" s="32" customFormat="1" ht="12.75" x14ac:dyDescent="0.2">
      <c r="B901" s="43"/>
      <c r="C901" s="43"/>
      <c r="D901" s="43"/>
      <c r="E901" s="43"/>
      <c r="F901" s="43"/>
      <c r="G901" s="43"/>
      <c r="H901" s="43"/>
      <c r="I901" s="43"/>
      <c r="J901" s="43"/>
    </row>
    <row r="902" spans="2:10" s="32" customFormat="1" ht="12.75" x14ac:dyDescent="0.2">
      <c r="B902" s="43"/>
      <c r="C902" s="43"/>
      <c r="D902" s="43"/>
      <c r="E902" s="43"/>
      <c r="F902" s="43"/>
      <c r="G902" s="43"/>
      <c r="H902" s="43"/>
      <c r="I902" s="43"/>
      <c r="J902" s="43"/>
    </row>
    <row r="903" spans="2:10" s="32" customFormat="1" ht="12.75" x14ac:dyDescent="0.2">
      <c r="B903" s="43"/>
      <c r="C903" s="43"/>
      <c r="D903" s="43"/>
      <c r="E903" s="43"/>
      <c r="F903" s="43"/>
      <c r="G903" s="43"/>
      <c r="H903" s="43"/>
      <c r="I903" s="43"/>
      <c r="J903" s="43"/>
    </row>
    <row r="904" spans="2:10" s="32" customFormat="1" ht="12.75" x14ac:dyDescent="0.2">
      <c r="B904" s="43"/>
      <c r="C904" s="43"/>
      <c r="D904" s="43"/>
      <c r="E904" s="43"/>
      <c r="F904" s="43"/>
      <c r="G904" s="43"/>
      <c r="H904" s="43"/>
      <c r="I904" s="43"/>
      <c r="J904" s="43"/>
    </row>
    <row r="905" spans="2:10" s="32" customFormat="1" ht="12.75" x14ac:dyDescent="0.2">
      <c r="B905" s="43"/>
      <c r="C905" s="43"/>
      <c r="D905" s="43"/>
      <c r="E905" s="43"/>
      <c r="F905" s="43"/>
      <c r="G905" s="43"/>
      <c r="H905" s="43"/>
      <c r="I905" s="43"/>
      <c r="J905" s="43"/>
    </row>
    <row r="906" spans="2:10" s="32" customFormat="1" ht="12.75" x14ac:dyDescent="0.2">
      <c r="B906" s="43"/>
      <c r="C906" s="43"/>
      <c r="D906" s="43"/>
      <c r="E906" s="43"/>
      <c r="F906" s="43"/>
      <c r="G906" s="43"/>
      <c r="H906" s="43"/>
      <c r="I906" s="43"/>
      <c r="J906" s="43"/>
    </row>
    <row r="907" spans="2:10" s="32" customFormat="1" ht="12.75" x14ac:dyDescent="0.2">
      <c r="B907" s="43"/>
      <c r="C907" s="43"/>
      <c r="D907" s="43"/>
      <c r="E907" s="43"/>
      <c r="F907" s="43"/>
      <c r="G907" s="43"/>
      <c r="H907" s="43"/>
      <c r="I907" s="43"/>
      <c r="J907" s="43"/>
    </row>
    <row r="908" spans="2:10" s="32" customFormat="1" ht="12.75" x14ac:dyDescent="0.2">
      <c r="B908" s="43"/>
      <c r="C908" s="43"/>
      <c r="D908" s="43"/>
      <c r="E908" s="43"/>
      <c r="F908" s="43"/>
      <c r="G908" s="43"/>
      <c r="H908" s="43"/>
      <c r="I908" s="43"/>
      <c r="J908" s="43"/>
    </row>
    <row r="909" spans="2:10" s="32" customFormat="1" ht="12.75" x14ac:dyDescent="0.2">
      <c r="B909" s="43"/>
      <c r="C909" s="43"/>
      <c r="D909" s="43"/>
      <c r="E909" s="43"/>
      <c r="F909" s="43"/>
      <c r="G909" s="43"/>
      <c r="H909" s="43"/>
      <c r="I909" s="43"/>
      <c r="J909" s="43"/>
    </row>
    <row r="910" spans="2:10" s="32" customFormat="1" ht="12.75" x14ac:dyDescent="0.2">
      <c r="B910" s="43"/>
      <c r="C910" s="43"/>
      <c r="D910" s="43"/>
      <c r="E910" s="43"/>
      <c r="F910" s="43"/>
      <c r="G910" s="43"/>
      <c r="H910" s="43"/>
      <c r="I910" s="43"/>
      <c r="J910" s="43"/>
    </row>
    <row r="911" spans="2:10" s="32" customFormat="1" ht="12.75" x14ac:dyDescent="0.2">
      <c r="B911" s="43"/>
      <c r="C911" s="43"/>
      <c r="D911" s="43"/>
      <c r="E911" s="43"/>
      <c r="F911" s="43"/>
      <c r="G911" s="43"/>
      <c r="H911" s="43"/>
      <c r="I911" s="43"/>
      <c r="J911" s="43"/>
    </row>
    <row r="912" spans="2:10" s="32" customFormat="1" ht="12.75" x14ac:dyDescent="0.2">
      <c r="B912" s="43"/>
      <c r="C912" s="43"/>
      <c r="D912" s="43"/>
      <c r="E912" s="43"/>
      <c r="F912" s="43"/>
      <c r="G912" s="43"/>
      <c r="H912" s="43"/>
      <c r="I912" s="43"/>
      <c r="J912" s="43"/>
    </row>
    <row r="913" spans="2:10" s="32" customFormat="1" ht="12.75" x14ac:dyDescent="0.2">
      <c r="B913" s="43"/>
      <c r="C913" s="43"/>
      <c r="D913" s="43"/>
      <c r="E913" s="43"/>
      <c r="F913" s="43"/>
      <c r="G913" s="43"/>
      <c r="H913" s="43"/>
      <c r="I913" s="43"/>
      <c r="J913" s="43"/>
    </row>
    <row r="914" spans="2:10" s="32" customFormat="1" ht="12.75" x14ac:dyDescent="0.2">
      <c r="B914" s="43"/>
      <c r="C914" s="43"/>
      <c r="D914" s="43"/>
      <c r="E914" s="43"/>
      <c r="F914" s="43"/>
      <c r="G914" s="43"/>
      <c r="H914" s="43"/>
      <c r="I914" s="43"/>
      <c r="J914" s="43"/>
    </row>
    <row r="915" spans="2:10" s="32" customFormat="1" ht="12.75" x14ac:dyDescent="0.2">
      <c r="B915" s="43"/>
      <c r="C915" s="43"/>
      <c r="D915" s="43"/>
      <c r="E915" s="43"/>
      <c r="F915" s="43"/>
      <c r="G915" s="43"/>
      <c r="H915" s="43"/>
      <c r="I915" s="43"/>
      <c r="J915" s="43"/>
    </row>
    <row r="916" spans="2:10" s="32" customFormat="1" ht="12.75" x14ac:dyDescent="0.2">
      <c r="B916" s="43"/>
      <c r="C916" s="43"/>
      <c r="D916" s="43"/>
      <c r="E916" s="43"/>
      <c r="F916" s="43"/>
      <c r="G916" s="43"/>
      <c r="H916" s="43"/>
      <c r="I916" s="43"/>
      <c r="J916" s="43"/>
    </row>
    <row r="917" spans="2:10" s="32" customFormat="1" ht="12.75" x14ac:dyDescent="0.2">
      <c r="B917" s="43"/>
      <c r="C917" s="43"/>
      <c r="D917" s="43"/>
      <c r="E917" s="43"/>
      <c r="F917" s="43"/>
      <c r="G917" s="43"/>
      <c r="H917" s="43"/>
      <c r="I917" s="43"/>
      <c r="J917" s="43"/>
    </row>
    <row r="918" spans="2:10" s="32" customFormat="1" ht="12.75" x14ac:dyDescent="0.2">
      <c r="B918" s="43"/>
      <c r="C918" s="43"/>
      <c r="D918" s="43"/>
      <c r="E918" s="43"/>
      <c r="F918" s="43"/>
      <c r="G918" s="43"/>
      <c r="H918" s="43"/>
      <c r="I918" s="43"/>
      <c r="J918" s="43"/>
    </row>
    <row r="919" spans="2:10" s="32" customFormat="1" ht="12.75" x14ac:dyDescent="0.2">
      <c r="B919" s="43"/>
      <c r="C919" s="43"/>
      <c r="D919" s="43"/>
      <c r="E919" s="43"/>
      <c r="F919" s="43"/>
      <c r="G919" s="43"/>
      <c r="H919" s="43"/>
      <c r="I919" s="43"/>
      <c r="J919" s="43"/>
    </row>
    <row r="920" spans="2:10" s="32" customFormat="1" ht="12.75" x14ac:dyDescent="0.2">
      <c r="B920" s="43"/>
      <c r="C920" s="43"/>
      <c r="D920" s="43"/>
      <c r="E920" s="43"/>
      <c r="F920" s="43"/>
      <c r="G920" s="43"/>
      <c r="H920" s="43"/>
      <c r="I920" s="43"/>
      <c r="J920" s="43"/>
    </row>
    <row r="921" spans="2:10" s="32" customFormat="1" ht="12.75" x14ac:dyDescent="0.2">
      <c r="B921" s="43"/>
      <c r="C921" s="43"/>
      <c r="D921" s="43"/>
      <c r="E921" s="43"/>
      <c r="F921" s="43"/>
      <c r="G921" s="43"/>
      <c r="H921" s="43"/>
      <c r="I921" s="43"/>
      <c r="J921" s="43"/>
    </row>
    <row r="922" spans="2:10" s="32" customFormat="1" ht="12.75" x14ac:dyDescent="0.2">
      <c r="B922" s="43"/>
      <c r="C922" s="43"/>
      <c r="D922" s="43"/>
      <c r="E922" s="43"/>
      <c r="F922" s="43"/>
      <c r="G922" s="43"/>
      <c r="H922" s="43"/>
      <c r="I922" s="43"/>
      <c r="J922" s="43"/>
    </row>
    <row r="923" spans="2:10" s="32" customFormat="1" ht="12.75" x14ac:dyDescent="0.2">
      <c r="B923" s="43"/>
      <c r="C923" s="43"/>
      <c r="D923" s="43"/>
      <c r="E923" s="43"/>
      <c r="F923" s="43"/>
      <c r="G923" s="43"/>
      <c r="H923" s="43"/>
      <c r="I923" s="43"/>
      <c r="J923" s="43"/>
    </row>
    <row r="924" spans="2:10" s="32" customFormat="1" ht="12.75" x14ac:dyDescent="0.2">
      <c r="B924" s="43"/>
      <c r="C924" s="43"/>
      <c r="D924" s="43"/>
      <c r="E924" s="43"/>
      <c r="F924" s="43"/>
      <c r="G924" s="43"/>
      <c r="H924" s="43"/>
      <c r="I924" s="43"/>
      <c r="J924" s="43"/>
    </row>
    <row r="925" spans="2:10" s="32" customFormat="1" ht="12.75" x14ac:dyDescent="0.2">
      <c r="B925" s="43"/>
      <c r="C925" s="43"/>
      <c r="D925" s="43"/>
      <c r="E925" s="43"/>
      <c r="F925" s="43"/>
      <c r="G925" s="43"/>
      <c r="H925" s="43"/>
      <c r="I925" s="43"/>
      <c r="J925" s="43"/>
    </row>
    <row r="926" spans="2:10" s="32" customFormat="1" ht="12.75" x14ac:dyDescent="0.2">
      <c r="B926" s="43"/>
      <c r="C926" s="43"/>
      <c r="D926" s="43"/>
      <c r="E926" s="43"/>
      <c r="F926" s="43"/>
      <c r="G926" s="43"/>
      <c r="H926" s="43"/>
      <c r="I926" s="43"/>
      <c r="J926" s="43"/>
    </row>
    <row r="927" spans="2:10" s="32" customFormat="1" ht="12.75" x14ac:dyDescent="0.2">
      <c r="B927" s="43"/>
      <c r="C927" s="43"/>
      <c r="D927" s="43"/>
      <c r="E927" s="43"/>
      <c r="F927" s="43"/>
      <c r="G927" s="43"/>
      <c r="H927" s="43"/>
      <c r="I927" s="43"/>
      <c r="J927" s="43"/>
    </row>
    <row r="928" spans="2:10" s="32" customFormat="1" ht="12.75" x14ac:dyDescent="0.2">
      <c r="B928" s="43"/>
      <c r="C928" s="43"/>
      <c r="D928" s="43"/>
      <c r="E928" s="43"/>
      <c r="F928" s="43"/>
      <c r="G928" s="43"/>
      <c r="H928" s="43"/>
      <c r="I928" s="43"/>
      <c r="J928" s="43"/>
    </row>
    <row r="929" spans="2:10" s="32" customFormat="1" ht="12.75" x14ac:dyDescent="0.2">
      <c r="B929" s="43"/>
      <c r="C929" s="43"/>
      <c r="D929" s="43"/>
      <c r="E929" s="43"/>
      <c r="F929" s="43"/>
      <c r="G929" s="43"/>
      <c r="H929" s="43"/>
      <c r="I929" s="43"/>
      <c r="J929" s="43"/>
    </row>
    <row r="930" spans="2:10" s="32" customFormat="1" ht="12.75" x14ac:dyDescent="0.2">
      <c r="B930" s="43"/>
      <c r="C930" s="43"/>
      <c r="D930" s="43"/>
      <c r="E930" s="43"/>
      <c r="F930" s="43"/>
      <c r="G930" s="43"/>
      <c r="H930" s="43"/>
      <c r="I930" s="43"/>
      <c r="J930" s="43"/>
    </row>
    <row r="931" spans="2:10" s="32" customFormat="1" ht="12.75" x14ac:dyDescent="0.2">
      <c r="B931" s="43"/>
      <c r="C931" s="43"/>
      <c r="D931" s="43"/>
      <c r="E931" s="43"/>
      <c r="F931" s="43"/>
      <c r="G931" s="43"/>
      <c r="H931" s="43"/>
      <c r="I931" s="43"/>
      <c r="J931" s="43"/>
    </row>
    <row r="932" spans="2:10" s="32" customFormat="1" ht="12.75" x14ac:dyDescent="0.2">
      <c r="B932" s="43"/>
      <c r="C932" s="43"/>
      <c r="D932" s="43"/>
      <c r="E932" s="43"/>
      <c r="F932" s="43"/>
      <c r="G932" s="43"/>
      <c r="H932" s="43"/>
      <c r="I932" s="43"/>
      <c r="J932" s="43"/>
    </row>
    <row r="933" spans="2:10" s="32" customFormat="1" ht="12.75" x14ac:dyDescent="0.2">
      <c r="B933" s="43"/>
      <c r="C933" s="43"/>
      <c r="D933" s="43"/>
      <c r="E933" s="43"/>
      <c r="F933" s="43"/>
      <c r="G933" s="43"/>
      <c r="H933" s="43"/>
      <c r="I933" s="43"/>
      <c r="J933" s="43"/>
    </row>
    <row r="934" spans="2:10" s="32" customFormat="1" ht="12.75" x14ac:dyDescent="0.2">
      <c r="B934" s="43"/>
      <c r="C934" s="43"/>
      <c r="D934" s="43"/>
      <c r="E934" s="43"/>
      <c r="F934" s="43"/>
      <c r="G934" s="43"/>
      <c r="H934" s="43"/>
      <c r="I934" s="43"/>
      <c r="J934" s="43"/>
    </row>
    <row r="935" spans="2:10" s="32" customFormat="1" ht="12.75" x14ac:dyDescent="0.2">
      <c r="B935" s="43"/>
      <c r="C935" s="43"/>
      <c r="D935" s="43"/>
      <c r="E935" s="43"/>
      <c r="F935" s="43"/>
      <c r="G935" s="43"/>
      <c r="H935" s="43"/>
      <c r="I935" s="43"/>
      <c r="J935" s="43"/>
    </row>
    <row r="936" spans="2:10" s="32" customFormat="1" ht="12.75" x14ac:dyDescent="0.2">
      <c r="B936" s="43"/>
      <c r="C936" s="43"/>
      <c r="D936" s="43"/>
      <c r="E936" s="43"/>
      <c r="F936" s="43"/>
      <c r="G936" s="43"/>
      <c r="H936" s="43"/>
      <c r="I936" s="43"/>
      <c r="J936" s="43"/>
    </row>
    <row r="937" spans="2:10" s="32" customFormat="1" ht="12.75" x14ac:dyDescent="0.2">
      <c r="B937" s="43"/>
      <c r="C937" s="43"/>
      <c r="D937" s="43"/>
      <c r="E937" s="43"/>
      <c r="F937" s="43"/>
      <c r="G937" s="43"/>
      <c r="H937" s="43"/>
      <c r="I937" s="43"/>
      <c r="J937" s="43"/>
    </row>
    <row r="938" spans="2:10" s="32" customFormat="1" ht="12.75" x14ac:dyDescent="0.2">
      <c r="B938" s="43"/>
      <c r="C938" s="43"/>
      <c r="D938" s="43"/>
      <c r="E938" s="43"/>
      <c r="F938" s="43"/>
      <c r="G938" s="43"/>
      <c r="H938" s="43"/>
      <c r="I938" s="43"/>
      <c r="J938" s="43"/>
    </row>
    <row r="939" spans="2:10" s="32" customFormat="1" ht="12.75" x14ac:dyDescent="0.2">
      <c r="B939" s="43"/>
      <c r="C939" s="43"/>
      <c r="D939" s="43"/>
      <c r="E939" s="43"/>
      <c r="F939" s="43"/>
      <c r="G939" s="43"/>
      <c r="H939" s="43"/>
      <c r="I939" s="43"/>
      <c r="J939" s="43"/>
    </row>
    <row r="940" spans="2:10" s="32" customFormat="1" ht="12.75" x14ac:dyDescent="0.2">
      <c r="B940" s="43"/>
      <c r="C940" s="43"/>
      <c r="D940" s="43"/>
      <c r="E940" s="43"/>
      <c r="F940" s="43"/>
      <c r="G940" s="43"/>
      <c r="H940" s="43"/>
      <c r="I940" s="43"/>
      <c r="J940" s="43"/>
    </row>
    <row r="941" spans="2:10" s="32" customFormat="1" ht="12.75" x14ac:dyDescent="0.2">
      <c r="B941" s="43"/>
      <c r="C941" s="43"/>
      <c r="D941" s="43"/>
      <c r="E941" s="43"/>
      <c r="F941" s="43"/>
      <c r="G941" s="43"/>
      <c r="H941" s="43"/>
      <c r="I941" s="43"/>
      <c r="J941" s="43"/>
    </row>
    <row r="942" spans="2:10" s="32" customFormat="1" ht="12.75" x14ac:dyDescent="0.2">
      <c r="B942" s="43"/>
      <c r="C942" s="43"/>
      <c r="D942" s="43"/>
      <c r="E942" s="43"/>
      <c r="F942" s="43"/>
      <c r="G942" s="43"/>
      <c r="H942" s="43"/>
      <c r="I942" s="43"/>
      <c r="J942" s="43"/>
    </row>
    <row r="943" spans="2:10" s="32" customFormat="1" ht="12.75" x14ac:dyDescent="0.2">
      <c r="B943" s="43"/>
      <c r="C943" s="43"/>
      <c r="D943" s="43"/>
      <c r="E943" s="43"/>
      <c r="F943" s="43"/>
      <c r="G943" s="43"/>
      <c r="H943" s="43"/>
      <c r="I943" s="43"/>
      <c r="J943" s="43"/>
    </row>
    <row r="944" spans="2:10" s="32" customFormat="1" ht="12.75" x14ac:dyDescent="0.2">
      <c r="B944" s="43"/>
      <c r="C944" s="43"/>
      <c r="D944" s="43"/>
      <c r="E944" s="43"/>
      <c r="F944" s="43"/>
      <c r="G944" s="43"/>
      <c r="H944" s="43"/>
      <c r="I944" s="43"/>
      <c r="J944" s="43"/>
    </row>
    <row r="945" spans="2:10" s="32" customFormat="1" ht="12.75" x14ac:dyDescent="0.2">
      <c r="B945" s="43"/>
      <c r="C945" s="43"/>
      <c r="D945" s="43"/>
      <c r="E945" s="43"/>
      <c r="F945" s="43"/>
      <c r="G945" s="43"/>
      <c r="H945" s="43"/>
      <c r="I945" s="43"/>
      <c r="J945" s="43"/>
    </row>
    <row r="946" spans="2:10" s="32" customFormat="1" ht="12.75" x14ac:dyDescent="0.2">
      <c r="B946" s="43"/>
      <c r="C946" s="43"/>
      <c r="D946" s="43"/>
      <c r="E946" s="43"/>
      <c r="F946" s="43"/>
      <c r="G946" s="43"/>
      <c r="H946" s="43"/>
      <c r="I946" s="43"/>
      <c r="J946" s="43"/>
    </row>
    <row r="947" spans="2:10" s="32" customFormat="1" ht="12.75" x14ac:dyDescent="0.2">
      <c r="B947" s="43"/>
      <c r="C947" s="43"/>
      <c r="D947" s="43"/>
      <c r="E947" s="43"/>
      <c r="F947" s="43"/>
      <c r="G947" s="43"/>
      <c r="H947" s="43"/>
      <c r="I947" s="43"/>
      <c r="J947" s="43"/>
    </row>
    <row r="948" spans="2:10" s="32" customFormat="1" ht="12.75" x14ac:dyDescent="0.2">
      <c r="B948" s="43"/>
      <c r="C948" s="43"/>
      <c r="D948" s="43"/>
      <c r="E948" s="43"/>
      <c r="F948" s="43"/>
      <c r="G948" s="43"/>
      <c r="H948" s="43"/>
      <c r="I948" s="43"/>
      <c r="J948" s="43"/>
    </row>
    <row r="949" spans="2:10" s="32" customFormat="1" ht="12.75" x14ac:dyDescent="0.2">
      <c r="B949" s="43"/>
      <c r="C949" s="43"/>
      <c r="D949" s="43"/>
      <c r="E949" s="43"/>
      <c r="F949" s="43"/>
      <c r="G949" s="43"/>
      <c r="H949" s="43"/>
      <c r="I949" s="43"/>
      <c r="J949" s="43"/>
    </row>
    <row r="950" spans="2:10" s="32" customFormat="1" ht="12.75" x14ac:dyDescent="0.2">
      <c r="B950" s="43"/>
      <c r="C950" s="43"/>
      <c r="D950" s="43"/>
      <c r="E950" s="43"/>
      <c r="F950" s="43"/>
      <c r="G950" s="43"/>
      <c r="H950" s="43"/>
      <c r="I950" s="43"/>
      <c r="J950" s="43"/>
    </row>
    <row r="951" spans="2:10" s="32" customFormat="1" ht="12.75" x14ac:dyDescent="0.2">
      <c r="B951" s="43"/>
      <c r="C951" s="43"/>
      <c r="D951" s="43"/>
      <c r="E951" s="43"/>
      <c r="F951" s="43"/>
      <c r="G951" s="43"/>
      <c r="H951" s="43"/>
      <c r="I951" s="43"/>
      <c r="J951" s="43"/>
    </row>
    <row r="952" spans="2:10" s="32" customFormat="1" ht="12.75" x14ac:dyDescent="0.2">
      <c r="B952" s="43"/>
      <c r="C952" s="43"/>
      <c r="D952" s="43"/>
      <c r="E952" s="43"/>
      <c r="F952" s="43"/>
      <c r="G952" s="43"/>
      <c r="H952" s="43"/>
      <c r="I952" s="43"/>
      <c r="J952" s="43"/>
    </row>
    <row r="953" spans="2:10" s="32" customFormat="1" ht="12.75" x14ac:dyDescent="0.2">
      <c r="B953" s="43"/>
      <c r="C953" s="43"/>
      <c r="D953" s="43"/>
      <c r="E953" s="43"/>
      <c r="F953" s="43"/>
      <c r="G953" s="43"/>
      <c r="H953" s="43"/>
      <c r="I953" s="43"/>
      <c r="J953" s="43"/>
    </row>
    <row r="954" spans="2:10" s="32" customFormat="1" ht="12.75" x14ac:dyDescent="0.2">
      <c r="B954" s="43"/>
      <c r="C954" s="43"/>
      <c r="D954" s="43"/>
      <c r="E954" s="43"/>
      <c r="F954" s="43"/>
      <c r="G954" s="43"/>
      <c r="H954" s="43"/>
      <c r="I954" s="43"/>
      <c r="J954" s="43"/>
    </row>
    <row r="955" spans="2:10" s="32" customFormat="1" ht="12.75" x14ac:dyDescent="0.2">
      <c r="B955" s="43"/>
      <c r="C955" s="43"/>
      <c r="D955" s="43"/>
      <c r="E955" s="43"/>
      <c r="F955" s="43"/>
      <c r="G955" s="43"/>
      <c r="H955" s="43"/>
      <c r="I955" s="43"/>
      <c r="J955" s="43"/>
    </row>
    <row r="956" spans="2:10" s="32" customFormat="1" ht="12.75" x14ac:dyDescent="0.2">
      <c r="B956" s="43"/>
      <c r="C956" s="43"/>
      <c r="D956" s="43"/>
      <c r="E956" s="43"/>
      <c r="F956" s="43"/>
      <c r="G956" s="43"/>
      <c r="H956" s="43"/>
      <c r="I956" s="43"/>
      <c r="J956" s="43"/>
    </row>
    <row r="957" spans="2:10" s="32" customFormat="1" ht="12.75" x14ac:dyDescent="0.2">
      <c r="B957" s="43"/>
      <c r="C957" s="43"/>
      <c r="D957" s="43"/>
      <c r="E957" s="43"/>
      <c r="F957" s="43"/>
      <c r="G957" s="43"/>
      <c r="H957" s="43"/>
      <c r="I957" s="43"/>
      <c r="J957" s="43"/>
    </row>
    <row r="958" spans="2:10" s="32" customFormat="1" ht="12.75" x14ac:dyDescent="0.2">
      <c r="B958" s="43"/>
      <c r="C958" s="43"/>
      <c r="D958" s="43"/>
      <c r="E958" s="43"/>
      <c r="F958" s="43"/>
      <c r="G958" s="43"/>
      <c r="H958" s="43"/>
      <c r="I958" s="43"/>
      <c r="J958" s="43"/>
    </row>
    <row r="959" spans="2:10" s="32" customFormat="1" ht="12.75" x14ac:dyDescent="0.2">
      <c r="B959" s="43"/>
      <c r="C959" s="43"/>
      <c r="D959" s="43"/>
      <c r="E959" s="43"/>
      <c r="F959" s="43"/>
      <c r="G959" s="43"/>
      <c r="H959" s="43"/>
      <c r="I959" s="43"/>
      <c r="J959" s="43"/>
    </row>
    <row r="960" spans="2:10" s="32" customFormat="1" ht="12.75" x14ac:dyDescent="0.2">
      <c r="B960" s="43"/>
      <c r="C960" s="43"/>
      <c r="D960" s="43"/>
      <c r="E960" s="43"/>
      <c r="F960" s="43"/>
      <c r="G960" s="43"/>
      <c r="H960" s="43"/>
      <c r="I960" s="43"/>
      <c r="J960" s="43"/>
    </row>
    <row r="961" spans="2:10" s="32" customFormat="1" ht="12.75" x14ac:dyDescent="0.2">
      <c r="B961" s="43"/>
      <c r="C961" s="43"/>
      <c r="D961" s="43"/>
      <c r="E961" s="43"/>
      <c r="F961" s="43"/>
      <c r="G961" s="43"/>
      <c r="H961" s="43"/>
      <c r="I961" s="43"/>
      <c r="J961" s="43"/>
    </row>
    <row r="962" spans="2:10" s="32" customFormat="1" ht="12.75" x14ac:dyDescent="0.2">
      <c r="B962" s="43"/>
      <c r="C962" s="43"/>
      <c r="D962" s="43"/>
      <c r="E962" s="43"/>
      <c r="F962" s="43"/>
      <c r="G962" s="43"/>
      <c r="H962" s="43"/>
      <c r="I962" s="43"/>
      <c r="J962" s="43"/>
    </row>
    <row r="963" spans="2:10" s="32" customFormat="1" ht="12.75" x14ac:dyDescent="0.2">
      <c r="B963" s="43"/>
      <c r="C963" s="43"/>
      <c r="D963" s="43"/>
      <c r="E963" s="43"/>
      <c r="F963" s="43"/>
      <c r="G963" s="43"/>
      <c r="H963" s="43"/>
      <c r="I963" s="43"/>
      <c r="J963" s="43"/>
    </row>
    <row r="964" spans="2:10" s="32" customFormat="1" ht="12.75" x14ac:dyDescent="0.2">
      <c r="B964" s="43"/>
      <c r="C964" s="43"/>
      <c r="D964" s="43"/>
      <c r="E964" s="43"/>
      <c r="F964" s="43"/>
      <c r="G964" s="43"/>
      <c r="H964" s="43"/>
      <c r="I964" s="43"/>
      <c r="J964" s="43"/>
    </row>
    <row r="965" spans="2:10" s="32" customFormat="1" ht="12.75" x14ac:dyDescent="0.2">
      <c r="B965" s="43"/>
      <c r="C965" s="43"/>
      <c r="D965" s="43"/>
      <c r="E965" s="43"/>
      <c r="F965" s="43"/>
      <c r="G965" s="43"/>
      <c r="H965" s="43"/>
      <c r="I965" s="43"/>
      <c r="J965" s="43"/>
    </row>
    <row r="966" spans="2:10" s="32" customFormat="1" ht="12.75" x14ac:dyDescent="0.2">
      <c r="B966" s="43"/>
      <c r="C966" s="43"/>
      <c r="D966" s="43"/>
      <c r="E966" s="43"/>
      <c r="F966" s="43"/>
      <c r="G966" s="43"/>
      <c r="H966" s="43"/>
      <c r="I966" s="43"/>
      <c r="J966" s="43"/>
    </row>
    <row r="967" spans="2:10" s="32" customFormat="1" ht="12.75" x14ac:dyDescent="0.2">
      <c r="B967" s="43"/>
      <c r="C967" s="43"/>
      <c r="D967" s="43"/>
      <c r="E967" s="43"/>
      <c r="F967" s="43"/>
      <c r="G967" s="43"/>
      <c r="H967" s="43"/>
      <c r="I967" s="43"/>
      <c r="J967" s="43"/>
    </row>
    <row r="968" spans="2:10" s="32" customFormat="1" ht="12.75" x14ac:dyDescent="0.2">
      <c r="B968" s="43"/>
      <c r="C968" s="43"/>
      <c r="D968" s="43"/>
      <c r="E968" s="43"/>
      <c r="F968" s="43"/>
      <c r="G968" s="43"/>
      <c r="H968" s="43"/>
      <c r="I968" s="43"/>
      <c r="J968" s="43"/>
    </row>
    <row r="969" spans="2:10" s="32" customFormat="1" ht="12.75" x14ac:dyDescent="0.2">
      <c r="B969" s="43"/>
      <c r="C969" s="43"/>
      <c r="D969" s="43"/>
      <c r="E969" s="43"/>
      <c r="F969" s="43"/>
      <c r="G969" s="43"/>
      <c r="H969" s="43"/>
      <c r="I969" s="43"/>
      <c r="J969" s="43"/>
    </row>
    <row r="970" spans="2:10" s="32" customFormat="1" ht="12.75" x14ac:dyDescent="0.2">
      <c r="B970" s="43"/>
      <c r="C970" s="43"/>
      <c r="D970" s="43"/>
      <c r="E970" s="43"/>
      <c r="F970" s="43"/>
      <c r="G970" s="43"/>
      <c r="H970" s="43"/>
      <c r="I970" s="43"/>
      <c r="J970" s="43"/>
    </row>
    <row r="971" spans="2:10" s="32" customFormat="1" ht="12.75" x14ac:dyDescent="0.2">
      <c r="B971" s="43"/>
      <c r="C971" s="43"/>
      <c r="D971" s="43"/>
      <c r="E971" s="43"/>
      <c r="F971" s="43"/>
      <c r="G971" s="43"/>
      <c r="H971" s="43"/>
      <c r="I971" s="43"/>
      <c r="J971" s="43"/>
    </row>
    <row r="972" spans="2:10" s="32" customFormat="1" ht="12.75" x14ac:dyDescent="0.2">
      <c r="B972" s="43"/>
      <c r="C972" s="43"/>
      <c r="D972" s="43"/>
      <c r="E972" s="43"/>
      <c r="F972" s="43"/>
      <c r="G972" s="43"/>
      <c r="H972" s="43"/>
      <c r="I972" s="43"/>
      <c r="J972" s="43"/>
    </row>
    <row r="973" spans="2:10" s="32" customFormat="1" ht="12.75" x14ac:dyDescent="0.2">
      <c r="B973" s="43"/>
      <c r="C973" s="43"/>
      <c r="D973" s="43"/>
      <c r="E973" s="43"/>
      <c r="F973" s="43"/>
      <c r="G973" s="43"/>
      <c r="H973" s="43"/>
      <c r="I973" s="43"/>
      <c r="J973" s="43"/>
    </row>
    <row r="974" spans="2:10" s="32" customFormat="1" ht="12.75" x14ac:dyDescent="0.2">
      <c r="B974" s="43"/>
      <c r="C974" s="43"/>
      <c r="D974" s="43"/>
      <c r="E974" s="43"/>
      <c r="F974" s="43"/>
      <c r="G974" s="43"/>
      <c r="H974" s="43"/>
      <c r="I974" s="43"/>
      <c r="J974" s="43"/>
    </row>
    <row r="975" spans="2:10" s="32" customFormat="1" ht="12.75" x14ac:dyDescent="0.2">
      <c r="B975" s="43"/>
      <c r="C975" s="43"/>
      <c r="D975" s="43"/>
      <c r="E975" s="43"/>
      <c r="F975" s="43"/>
      <c r="G975" s="43"/>
      <c r="H975" s="43"/>
      <c r="I975" s="43"/>
      <c r="J975" s="43"/>
    </row>
    <row r="976" spans="2:10" s="32" customFormat="1" ht="12.75" x14ac:dyDescent="0.2">
      <c r="B976" s="43"/>
      <c r="C976" s="43"/>
      <c r="D976" s="43"/>
      <c r="E976" s="43"/>
      <c r="F976" s="43"/>
      <c r="G976" s="43"/>
      <c r="H976" s="43"/>
      <c r="I976" s="43"/>
      <c r="J976" s="43"/>
    </row>
    <row r="977" spans="2:10" s="32" customFormat="1" ht="12.75" x14ac:dyDescent="0.2">
      <c r="B977" s="43"/>
      <c r="C977" s="43"/>
      <c r="D977" s="43"/>
      <c r="E977" s="43"/>
      <c r="F977" s="43"/>
      <c r="G977" s="43"/>
      <c r="H977" s="43"/>
      <c r="I977" s="43"/>
      <c r="J977" s="43"/>
    </row>
    <row r="978" spans="2:10" s="32" customFormat="1" ht="12.75" x14ac:dyDescent="0.2">
      <c r="B978" s="43"/>
      <c r="C978" s="43"/>
      <c r="D978" s="43"/>
      <c r="E978" s="43"/>
      <c r="F978" s="43"/>
      <c r="G978" s="43"/>
      <c r="H978" s="43"/>
      <c r="I978" s="43"/>
      <c r="J978" s="43"/>
    </row>
    <row r="979" spans="2:10" s="32" customFormat="1" ht="12.75" x14ac:dyDescent="0.2">
      <c r="B979" s="43"/>
      <c r="C979" s="43"/>
      <c r="D979" s="43"/>
      <c r="E979" s="43"/>
      <c r="F979" s="43"/>
      <c r="G979" s="43"/>
      <c r="H979" s="43"/>
      <c r="I979" s="43"/>
      <c r="J979" s="43"/>
    </row>
    <row r="980" spans="2:10" s="32" customFormat="1" ht="12.75" x14ac:dyDescent="0.2">
      <c r="B980" s="43"/>
      <c r="C980" s="43"/>
      <c r="D980" s="43"/>
      <c r="E980" s="43"/>
      <c r="F980" s="43"/>
      <c r="G980" s="43"/>
      <c r="H980" s="43"/>
      <c r="I980" s="43"/>
      <c r="J980" s="43"/>
    </row>
    <row r="981" spans="2:10" s="32" customFormat="1" ht="12.75" x14ac:dyDescent="0.2">
      <c r="B981" s="43"/>
      <c r="C981" s="43"/>
      <c r="D981" s="43"/>
      <c r="E981" s="43"/>
      <c r="F981" s="43"/>
      <c r="G981" s="43"/>
      <c r="H981" s="43"/>
      <c r="I981" s="43"/>
      <c r="J981" s="43"/>
    </row>
    <row r="982" spans="2:10" s="32" customFormat="1" ht="12.75" x14ac:dyDescent="0.2">
      <c r="B982" s="43"/>
      <c r="C982" s="43"/>
      <c r="D982" s="43"/>
      <c r="E982" s="43"/>
      <c r="F982" s="43"/>
      <c r="G982" s="43"/>
      <c r="H982" s="43"/>
      <c r="I982" s="43"/>
      <c r="J982" s="43"/>
    </row>
    <row r="983" spans="2:10" s="32" customFormat="1" ht="12.75" x14ac:dyDescent="0.2">
      <c r="B983" s="43"/>
      <c r="C983" s="43"/>
      <c r="D983" s="43"/>
      <c r="E983" s="43"/>
      <c r="F983" s="43"/>
      <c r="G983" s="43"/>
      <c r="H983" s="43"/>
      <c r="I983" s="43"/>
      <c r="J983" s="43"/>
    </row>
    <row r="984" spans="2:10" s="32" customFormat="1" ht="12.75" x14ac:dyDescent="0.2">
      <c r="B984" s="43"/>
      <c r="C984" s="43"/>
      <c r="D984" s="43"/>
      <c r="E984" s="43"/>
      <c r="F984" s="43"/>
      <c r="G984" s="43"/>
      <c r="H984" s="43"/>
      <c r="I984" s="43"/>
      <c r="J984" s="43"/>
    </row>
    <row r="985" spans="2:10" s="32" customFormat="1" ht="12.75" x14ac:dyDescent="0.2">
      <c r="B985" s="43"/>
      <c r="C985" s="43"/>
      <c r="D985" s="43"/>
      <c r="E985" s="43"/>
      <c r="F985" s="43"/>
      <c r="G985" s="43"/>
      <c r="H985" s="43"/>
      <c r="I985" s="43"/>
      <c r="J985" s="43"/>
    </row>
    <row r="986" spans="2:10" s="32" customFormat="1" ht="12.75" x14ac:dyDescent="0.2">
      <c r="B986" s="43"/>
      <c r="C986" s="43"/>
      <c r="D986" s="43"/>
      <c r="E986" s="43"/>
      <c r="F986" s="43"/>
      <c r="G986" s="43"/>
      <c r="H986" s="43"/>
      <c r="I986" s="43"/>
      <c r="J986" s="43"/>
    </row>
    <row r="987" spans="2:10" s="32" customFormat="1" ht="12.75" x14ac:dyDescent="0.2">
      <c r="B987" s="43"/>
      <c r="C987" s="43"/>
      <c r="D987" s="43"/>
      <c r="E987" s="43"/>
      <c r="F987" s="43"/>
      <c r="G987" s="43"/>
      <c r="H987" s="43"/>
      <c r="I987" s="43"/>
      <c r="J987" s="43"/>
    </row>
    <row r="988" spans="2:10" s="32" customFormat="1" ht="12.75" x14ac:dyDescent="0.2">
      <c r="B988" s="43"/>
      <c r="C988" s="43"/>
      <c r="D988" s="43"/>
      <c r="E988" s="43"/>
      <c r="F988" s="43"/>
      <c r="G988" s="43"/>
      <c r="H988" s="43"/>
      <c r="I988" s="43"/>
      <c r="J988" s="43"/>
    </row>
    <row r="989" spans="2:10" s="32" customFormat="1" ht="12.75" x14ac:dyDescent="0.2">
      <c r="B989" s="43"/>
      <c r="C989" s="43"/>
      <c r="D989" s="43"/>
      <c r="E989" s="43"/>
      <c r="F989" s="43"/>
      <c r="G989" s="43"/>
      <c r="H989" s="43"/>
      <c r="I989" s="43"/>
      <c r="J989" s="43"/>
    </row>
    <row r="990" spans="2:10" s="32" customFormat="1" ht="12.75" x14ac:dyDescent="0.2">
      <c r="B990" s="43"/>
      <c r="C990" s="43"/>
      <c r="D990" s="43"/>
      <c r="E990" s="43"/>
      <c r="F990" s="43"/>
      <c r="G990" s="43"/>
      <c r="H990" s="43"/>
      <c r="I990" s="43"/>
      <c r="J990" s="43"/>
    </row>
    <row r="991" spans="2:10" s="32" customFormat="1" ht="12.75" x14ac:dyDescent="0.2">
      <c r="B991" s="43"/>
      <c r="C991" s="43"/>
      <c r="D991" s="43"/>
      <c r="E991" s="43"/>
      <c r="F991" s="43"/>
      <c r="G991" s="43"/>
      <c r="H991" s="43"/>
      <c r="I991" s="43"/>
      <c r="J991" s="43"/>
    </row>
    <row r="992" spans="2:10" s="32" customFormat="1" ht="12.75" x14ac:dyDescent="0.2">
      <c r="B992" s="43"/>
      <c r="C992" s="43"/>
      <c r="D992" s="43"/>
      <c r="E992" s="43"/>
      <c r="F992" s="43"/>
      <c r="G992" s="43"/>
      <c r="H992" s="43"/>
      <c r="I992" s="43"/>
      <c r="J992" s="43"/>
    </row>
    <row r="993" spans="2:10" s="32" customFormat="1" ht="12.75" x14ac:dyDescent="0.2">
      <c r="B993" s="43"/>
      <c r="C993" s="43"/>
      <c r="D993" s="43"/>
      <c r="E993" s="43"/>
      <c r="F993" s="43"/>
      <c r="G993" s="43"/>
      <c r="H993" s="43"/>
      <c r="I993" s="43"/>
      <c r="J993" s="43"/>
    </row>
    <row r="994" spans="2:10" s="32" customFormat="1" ht="12.75" x14ac:dyDescent="0.2">
      <c r="B994" s="43"/>
      <c r="C994" s="43"/>
      <c r="D994" s="43"/>
      <c r="E994" s="43"/>
      <c r="F994" s="43"/>
      <c r="G994" s="43"/>
      <c r="H994" s="43"/>
      <c r="I994" s="43"/>
      <c r="J994" s="43"/>
    </row>
    <row r="995" spans="2:10" s="32" customFormat="1" ht="12.75" x14ac:dyDescent="0.2">
      <c r="B995" s="43"/>
      <c r="C995" s="43"/>
      <c r="D995" s="43"/>
      <c r="E995" s="43"/>
      <c r="F995" s="43"/>
      <c r="G995" s="43"/>
      <c r="H995" s="43"/>
      <c r="I995" s="43"/>
      <c r="J995" s="43"/>
    </row>
    <row r="996" spans="2:10" s="32" customFormat="1" ht="12.75" x14ac:dyDescent="0.2">
      <c r="B996" s="43"/>
      <c r="C996" s="43"/>
      <c r="D996" s="43"/>
      <c r="E996" s="43"/>
      <c r="F996" s="43"/>
      <c r="G996" s="43"/>
      <c r="H996" s="43"/>
      <c r="I996" s="43"/>
      <c r="J996" s="43"/>
    </row>
    <row r="997" spans="2:10" s="32" customFormat="1" ht="12.75" x14ac:dyDescent="0.2">
      <c r="B997" s="43"/>
      <c r="C997" s="43"/>
      <c r="D997" s="43"/>
      <c r="E997" s="43"/>
      <c r="F997" s="43"/>
      <c r="G997" s="43"/>
      <c r="H997" s="43"/>
      <c r="I997" s="43"/>
      <c r="J997" s="43"/>
    </row>
    <row r="998" spans="2:10" s="32" customFormat="1" ht="12.75" x14ac:dyDescent="0.2">
      <c r="B998" s="43"/>
      <c r="C998" s="43"/>
      <c r="D998" s="43"/>
      <c r="E998" s="43"/>
      <c r="F998" s="43"/>
      <c r="G998" s="43"/>
      <c r="H998" s="43"/>
      <c r="I998" s="43"/>
      <c r="J998" s="43"/>
    </row>
    <row r="999" spans="2:10" s="32" customFormat="1" ht="12.75" x14ac:dyDescent="0.2">
      <c r="B999" s="43"/>
      <c r="C999" s="43"/>
      <c r="D999" s="43"/>
      <c r="E999" s="43"/>
      <c r="F999" s="43"/>
      <c r="G999" s="43"/>
      <c r="H999" s="43"/>
      <c r="I999" s="43"/>
      <c r="J999" s="43"/>
    </row>
    <row r="1000" spans="2:10" s="32" customFormat="1" ht="12.75" x14ac:dyDescent="0.2">
      <c r="B1000" s="43"/>
      <c r="C1000" s="43"/>
      <c r="D1000" s="43"/>
      <c r="E1000" s="43"/>
      <c r="F1000" s="43"/>
      <c r="G1000" s="43"/>
      <c r="H1000" s="43"/>
      <c r="I1000" s="43"/>
      <c r="J1000" s="43"/>
    </row>
    <row r="1001" spans="2:10" s="32" customFormat="1" ht="12.75" x14ac:dyDescent="0.2">
      <c r="B1001" s="43"/>
      <c r="C1001" s="43"/>
      <c r="D1001" s="43"/>
      <c r="E1001" s="43"/>
      <c r="F1001" s="43"/>
      <c r="G1001" s="43"/>
      <c r="H1001" s="43"/>
      <c r="I1001" s="43"/>
      <c r="J1001" s="43"/>
    </row>
    <row r="1002" spans="2:10" s="32" customFormat="1" ht="12.75" x14ac:dyDescent="0.2">
      <c r="B1002" s="43"/>
      <c r="C1002" s="43"/>
      <c r="D1002" s="43"/>
      <c r="E1002" s="43"/>
      <c r="F1002" s="43"/>
      <c r="G1002" s="43"/>
      <c r="H1002" s="43"/>
      <c r="I1002" s="43"/>
      <c r="J1002" s="43"/>
    </row>
    <row r="1003" spans="2:10" s="32" customFormat="1" ht="12.75" x14ac:dyDescent="0.2">
      <c r="B1003" s="43"/>
      <c r="C1003" s="43"/>
      <c r="D1003" s="43"/>
      <c r="E1003" s="43"/>
      <c r="F1003" s="43"/>
      <c r="G1003" s="43"/>
      <c r="H1003" s="43"/>
      <c r="I1003" s="43"/>
      <c r="J1003" s="43"/>
    </row>
    <row r="1004" spans="2:10" s="32" customFormat="1" ht="12.75" x14ac:dyDescent="0.2">
      <c r="B1004" s="43"/>
      <c r="C1004" s="43"/>
      <c r="D1004" s="43"/>
      <c r="E1004" s="43"/>
      <c r="F1004" s="43"/>
      <c r="G1004" s="43"/>
      <c r="H1004" s="43"/>
      <c r="I1004" s="43"/>
      <c r="J1004" s="43"/>
    </row>
    <row r="1005" spans="2:10" s="32" customFormat="1" ht="12.75" x14ac:dyDescent="0.2">
      <c r="B1005" s="43"/>
      <c r="C1005" s="43"/>
      <c r="D1005" s="43"/>
      <c r="E1005" s="43"/>
      <c r="F1005" s="43"/>
      <c r="G1005" s="43"/>
      <c r="H1005" s="43"/>
      <c r="I1005" s="43"/>
      <c r="J1005" s="43"/>
    </row>
    <row r="1006" spans="2:10" s="32" customFormat="1" ht="12.75" x14ac:dyDescent="0.2">
      <c r="B1006" s="43"/>
      <c r="C1006" s="43"/>
      <c r="D1006" s="43"/>
      <c r="E1006" s="43"/>
      <c r="F1006" s="43"/>
      <c r="G1006" s="43"/>
      <c r="H1006" s="43"/>
      <c r="I1006" s="43"/>
      <c r="J1006" s="43"/>
    </row>
    <row r="1007" spans="2:10" s="32" customFormat="1" ht="12.75" x14ac:dyDescent="0.2">
      <c r="B1007" s="43"/>
      <c r="C1007" s="43"/>
      <c r="D1007" s="43"/>
      <c r="E1007" s="43"/>
      <c r="F1007" s="43"/>
      <c r="G1007" s="43"/>
      <c r="H1007" s="43"/>
      <c r="I1007" s="43"/>
      <c r="J1007" s="43"/>
    </row>
    <row r="1008" spans="2:10" s="32" customFormat="1" ht="12.75" x14ac:dyDescent="0.2">
      <c r="B1008" s="43"/>
      <c r="C1008" s="43"/>
      <c r="D1008" s="43"/>
      <c r="E1008" s="43"/>
      <c r="F1008" s="43"/>
      <c r="G1008" s="43"/>
      <c r="H1008" s="43"/>
      <c r="I1008" s="43"/>
      <c r="J1008" s="43"/>
    </row>
    <row r="1009" spans="2:10" s="32" customFormat="1" ht="12.75" x14ac:dyDescent="0.2">
      <c r="B1009" s="43"/>
      <c r="C1009" s="43"/>
      <c r="D1009" s="43"/>
      <c r="E1009" s="43"/>
      <c r="F1009" s="43"/>
      <c r="G1009" s="43"/>
      <c r="H1009" s="43"/>
      <c r="I1009" s="43"/>
      <c r="J1009" s="43"/>
    </row>
    <row r="1010" spans="2:10" s="32" customFormat="1" ht="12.75" x14ac:dyDescent="0.2">
      <c r="B1010" s="43"/>
      <c r="C1010" s="43"/>
      <c r="D1010" s="43"/>
      <c r="E1010" s="43"/>
      <c r="F1010" s="43"/>
      <c r="G1010" s="43"/>
      <c r="H1010" s="43"/>
      <c r="I1010" s="43"/>
      <c r="J1010" s="43"/>
    </row>
    <row r="1011" spans="2:10" s="32" customFormat="1" ht="12.75" x14ac:dyDescent="0.2">
      <c r="B1011" s="43"/>
      <c r="C1011" s="43"/>
      <c r="D1011" s="43"/>
      <c r="E1011" s="43"/>
      <c r="F1011" s="43"/>
      <c r="G1011" s="43"/>
      <c r="H1011" s="43"/>
      <c r="I1011" s="43"/>
      <c r="J1011" s="43"/>
    </row>
    <row r="1012" spans="2:10" s="32" customFormat="1" ht="12.75" x14ac:dyDescent="0.2">
      <c r="B1012" s="43"/>
      <c r="C1012" s="43"/>
      <c r="D1012" s="43"/>
      <c r="E1012" s="43"/>
      <c r="F1012" s="43"/>
      <c r="G1012" s="43"/>
      <c r="H1012" s="43"/>
      <c r="I1012" s="43"/>
      <c r="J1012" s="43"/>
    </row>
    <row r="1013" spans="2:10" s="32" customFormat="1" ht="12.75" x14ac:dyDescent="0.2">
      <c r="B1013" s="43"/>
      <c r="C1013" s="43"/>
      <c r="D1013" s="43"/>
      <c r="E1013" s="43"/>
      <c r="F1013" s="43"/>
      <c r="G1013" s="43"/>
      <c r="H1013" s="43"/>
      <c r="I1013" s="43"/>
      <c r="J1013" s="43"/>
    </row>
    <row r="1014" spans="2:10" s="32" customFormat="1" ht="12.75" x14ac:dyDescent="0.2">
      <c r="B1014" s="43"/>
      <c r="C1014" s="43"/>
      <c r="D1014" s="43"/>
      <c r="E1014" s="43"/>
      <c r="F1014" s="43"/>
      <c r="G1014" s="43"/>
      <c r="H1014" s="43"/>
      <c r="I1014" s="43"/>
      <c r="J1014" s="43"/>
    </row>
    <row r="1015" spans="2:10" s="32" customFormat="1" ht="12.75" x14ac:dyDescent="0.2">
      <c r="B1015" s="43"/>
      <c r="C1015" s="43"/>
      <c r="D1015" s="43"/>
      <c r="E1015" s="43"/>
      <c r="F1015" s="43"/>
      <c r="G1015" s="43"/>
      <c r="H1015" s="43"/>
      <c r="I1015" s="43"/>
      <c r="J1015" s="43"/>
    </row>
    <row r="1016" spans="2:10" s="32" customFormat="1" ht="12.75" x14ac:dyDescent="0.2">
      <c r="B1016" s="43"/>
      <c r="C1016" s="43"/>
      <c r="D1016" s="43"/>
      <c r="E1016" s="43"/>
      <c r="F1016" s="43"/>
      <c r="G1016" s="43"/>
      <c r="H1016" s="43"/>
      <c r="I1016" s="43"/>
      <c r="J1016" s="43"/>
    </row>
    <row r="1017" spans="2:10" s="32" customFormat="1" ht="12.75" x14ac:dyDescent="0.2">
      <c r="B1017" s="43"/>
      <c r="C1017" s="43"/>
      <c r="D1017" s="43"/>
      <c r="E1017" s="43"/>
      <c r="F1017" s="43"/>
      <c r="G1017" s="43"/>
      <c r="H1017" s="43"/>
      <c r="I1017" s="43"/>
      <c r="J1017" s="43"/>
    </row>
    <row r="1018" spans="2:10" s="32" customFormat="1" ht="12.75" x14ac:dyDescent="0.2">
      <c r="B1018" s="43"/>
      <c r="C1018" s="43"/>
      <c r="D1018" s="43"/>
      <c r="E1018" s="43"/>
      <c r="F1018" s="43"/>
      <c r="G1018" s="43"/>
      <c r="H1018" s="43"/>
      <c r="I1018" s="43"/>
      <c r="J1018" s="43"/>
    </row>
    <row r="1019" spans="2:10" s="32" customFormat="1" ht="12.75" x14ac:dyDescent="0.2">
      <c r="B1019" s="43"/>
      <c r="C1019" s="43"/>
      <c r="D1019" s="43"/>
      <c r="E1019" s="43"/>
      <c r="F1019" s="43"/>
      <c r="G1019" s="43"/>
      <c r="H1019" s="43"/>
      <c r="I1019" s="43"/>
      <c r="J1019" s="43"/>
    </row>
    <row r="1020" spans="2:10" s="32" customFormat="1" ht="12.75" x14ac:dyDescent="0.2">
      <c r="B1020" s="43"/>
      <c r="C1020" s="43"/>
      <c r="D1020" s="43"/>
      <c r="E1020" s="43"/>
      <c r="F1020" s="43"/>
      <c r="G1020" s="43"/>
      <c r="H1020" s="43"/>
      <c r="I1020" s="43"/>
      <c r="J1020" s="43"/>
    </row>
    <row r="1021" spans="2:10" s="32" customFormat="1" ht="12.75" x14ac:dyDescent="0.2">
      <c r="B1021" s="43"/>
      <c r="C1021" s="43"/>
      <c r="D1021" s="43"/>
      <c r="E1021" s="43"/>
      <c r="F1021" s="43"/>
      <c r="G1021" s="43"/>
      <c r="H1021" s="43"/>
      <c r="I1021" s="43"/>
      <c r="J1021" s="43"/>
    </row>
    <row r="1022" spans="2:10" s="32" customFormat="1" ht="12.75" x14ac:dyDescent="0.2">
      <c r="B1022" s="43"/>
      <c r="C1022" s="43"/>
      <c r="D1022" s="43"/>
      <c r="E1022" s="43"/>
      <c r="F1022" s="43"/>
      <c r="G1022" s="43"/>
      <c r="H1022" s="43"/>
      <c r="I1022" s="43"/>
      <c r="J1022" s="43"/>
    </row>
    <row r="1023" spans="2:10" s="32" customFormat="1" ht="12.75" x14ac:dyDescent="0.2">
      <c r="B1023" s="43"/>
      <c r="C1023" s="43"/>
      <c r="D1023" s="43"/>
      <c r="E1023" s="43"/>
      <c r="F1023" s="43"/>
      <c r="G1023" s="43"/>
      <c r="H1023" s="43"/>
      <c r="I1023" s="43"/>
      <c r="J1023" s="43"/>
    </row>
    <row r="1024" spans="2:10" s="32" customFormat="1" ht="12.75" x14ac:dyDescent="0.2">
      <c r="B1024" s="43"/>
      <c r="C1024" s="43"/>
      <c r="D1024" s="43"/>
      <c r="E1024" s="43"/>
      <c r="F1024" s="43"/>
      <c r="G1024" s="43"/>
      <c r="H1024" s="43"/>
      <c r="I1024" s="43"/>
      <c r="J1024" s="43"/>
    </row>
    <row r="1025" spans="2:10" s="32" customFormat="1" ht="12.75" x14ac:dyDescent="0.2">
      <c r="B1025" s="43"/>
      <c r="C1025" s="43"/>
      <c r="D1025" s="43"/>
      <c r="E1025" s="43"/>
      <c r="F1025" s="43"/>
      <c r="G1025" s="43"/>
      <c r="H1025" s="43"/>
      <c r="I1025" s="43"/>
      <c r="J1025" s="43"/>
    </row>
    <row r="1026" spans="2:10" s="32" customFormat="1" ht="12.75" x14ac:dyDescent="0.2">
      <c r="B1026" s="43"/>
      <c r="C1026" s="43"/>
      <c r="D1026" s="43"/>
      <c r="E1026" s="43"/>
      <c r="F1026" s="43"/>
      <c r="G1026" s="43"/>
      <c r="H1026" s="43"/>
      <c r="I1026" s="43"/>
      <c r="J1026" s="43"/>
    </row>
    <row r="1027" spans="2:10" s="32" customFormat="1" ht="12.75" x14ac:dyDescent="0.2">
      <c r="B1027" s="43"/>
      <c r="C1027" s="43"/>
      <c r="D1027" s="43"/>
      <c r="E1027" s="43"/>
      <c r="F1027" s="43"/>
      <c r="G1027" s="43"/>
      <c r="H1027" s="43"/>
      <c r="I1027" s="43"/>
      <c r="J1027" s="43"/>
    </row>
    <row r="1028" spans="2:10" s="32" customFormat="1" ht="12.75" x14ac:dyDescent="0.2">
      <c r="B1028" s="43"/>
      <c r="C1028" s="43"/>
      <c r="D1028" s="43"/>
      <c r="E1028" s="43"/>
      <c r="F1028" s="43"/>
      <c r="G1028" s="43"/>
      <c r="H1028" s="43"/>
      <c r="I1028" s="43"/>
      <c r="J1028" s="43"/>
    </row>
    <row r="1029" spans="2:10" s="32" customFormat="1" ht="12.75" x14ac:dyDescent="0.2">
      <c r="B1029" s="43"/>
      <c r="C1029" s="43"/>
      <c r="D1029" s="43"/>
      <c r="E1029" s="43"/>
      <c r="F1029" s="43"/>
      <c r="G1029" s="43"/>
      <c r="H1029" s="43"/>
      <c r="I1029" s="43"/>
      <c r="J1029" s="43"/>
    </row>
    <row r="1030" spans="2:10" s="32" customFormat="1" ht="12.75" x14ac:dyDescent="0.2">
      <c r="B1030" s="43"/>
      <c r="C1030" s="43"/>
      <c r="D1030" s="43"/>
      <c r="E1030" s="43"/>
      <c r="F1030" s="43"/>
      <c r="G1030" s="43"/>
      <c r="H1030" s="43"/>
      <c r="I1030" s="43"/>
      <c r="J1030" s="43"/>
    </row>
    <row r="1031" spans="2:10" s="32" customFormat="1" ht="12.75" x14ac:dyDescent="0.2">
      <c r="B1031" s="43"/>
      <c r="C1031" s="43"/>
      <c r="D1031" s="43"/>
      <c r="E1031" s="43"/>
      <c r="F1031" s="43"/>
      <c r="G1031" s="43"/>
      <c r="H1031" s="43"/>
      <c r="I1031" s="43"/>
      <c r="J1031" s="43"/>
    </row>
    <row r="1032" spans="2:10" s="32" customFormat="1" ht="12.75" x14ac:dyDescent="0.2">
      <c r="B1032" s="43"/>
      <c r="C1032" s="43"/>
      <c r="D1032" s="43"/>
      <c r="E1032" s="43"/>
      <c r="F1032" s="43"/>
      <c r="G1032" s="43"/>
      <c r="H1032" s="43"/>
      <c r="I1032" s="43"/>
      <c r="J1032" s="43"/>
    </row>
    <row r="1033" spans="2:10" s="32" customFormat="1" ht="12.75" x14ac:dyDescent="0.2">
      <c r="B1033" s="43"/>
      <c r="C1033" s="43"/>
      <c r="D1033" s="43"/>
      <c r="E1033" s="43"/>
      <c r="F1033" s="43"/>
      <c r="G1033" s="43"/>
      <c r="H1033" s="43"/>
      <c r="I1033" s="43"/>
      <c r="J1033" s="43"/>
    </row>
    <row r="1034" spans="2:10" s="32" customFormat="1" ht="12.75" x14ac:dyDescent="0.2">
      <c r="B1034" s="43"/>
      <c r="C1034" s="43"/>
      <c r="D1034" s="43"/>
      <c r="E1034" s="43"/>
      <c r="F1034" s="43"/>
      <c r="G1034" s="43"/>
      <c r="H1034" s="43"/>
      <c r="I1034" s="43"/>
      <c r="J1034" s="43"/>
    </row>
    <row r="1035" spans="2:10" s="32" customFormat="1" ht="12.75" x14ac:dyDescent="0.2">
      <c r="B1035" s="43"/>
      <c r="C1035" s="43"/>
      <c r="D1035" s="43"/>
      <c r="E1035" s="43"/>
      <c r="F1035" s="43"/>
      <c r="G1035" s="43"/>
      <c r="H1035" s="43"/>
      <c r="I1035" s="43"/>
      <c r="J1035" s="43"/>
    </row>
    <row r="1036" spans="2:10" s="32" customFormat="1" ht="12.75" x14ac:dyDescent="0.2">
      <c r="B1036" s="43"/>
      <c r="C1036" s="43"/>
      <c r="D1036" s="43"/>
      <c r="E1036" s="43"/>
      <c r="F1036" s="43"/>
      <c r="G1036" s="43"/>
      <c r="H1036" s="43"/>
      <c r="I1036" s="43"/>
      <c r="J1036" s="43"/>
    </row>
    <row r="1037" spans="2:10" s="32" customFormat="1" ht="12.75" x14ac:dyDescent="0.2">
      <c r="B1037" s="43"/>
      <c r="C1037" s="43"/>
      <c r="D1037" s="43"/>
      <c r="E1037" s="43"/>
      <c r="F1037" s="43"/>
      <c r="G1037" s="43"/>
      <c r="H1037" s="43"/>
      <c r="I1037" s="43"/>
      <c r="J1037" s="43"/>
    </row>
    <row r="1038" spans="2:10" s="32" customFormat="1" ht="12.75" x14ac:dyDescent="0.2">
      <c r="B1038" s="43"/>
      <c r="C1038" s="43"/>
      <c r="D1038" s="43"/>
      <c r="E1038" s="43"/>
      <c r="F1038" s="43"/>
      <c r="G1038" s="43"/>
      <c r="H1038" s="43"/>
      <c r="I1038" s="43"/>
      <c r="J1038" s="43"/>
    </row>
    <row r="1039" spans="2:10" s="32" customFormat="1" ht="12.75" x14ac:dyDescent="0.2">
      <c r="B1039" s="43"/>
      <c r="C1039" s="43"/>
      <c r="D1039" s="43"/>
      <c r="E1039" s="43"/>
      <c r="F1039" s="43"/>
      <c r="G1039" s="43"/>
      <c r="H1039" s="43"/>
      <c r="I1039" s="43"/>
      <c r="J1039" s="43"/>
    </row>
    <row r="1040" spans="2:10" s="32" customFormat="1" ht="12.75" x14ac:dyDescent="0.2">
      <c r="B1040" s="43"/>
      <c r="C1040" s="43"/>
      <c r="D1040" s="43"/>
      <c r="E1040" s="43"/>
      <c r="F1040" s="43"/>
      <c r="G1040" s="43"/>
      <c r="H1040" s="43"/>
      <c r="I1040" s="43"/>
      <c r="J1040" s="43"/>
    </row>
    <row r="1041" spans="2:10" s="32" customFormat="1" ht="12.75" x14ac:dyDescent="0.2">
      <c r="B1041" s="43"/>
      <c r="C1041" s="43"/>
      <c r="D1041" s="43"/>
      <c r="E1041" s="43"/>
      <c r="F1041" s="43"/>
      <c r="G1041" s="43"/>
      <c r="H1041" s="43"/>
      <c r="I1041" s="43"/>
      <c r="J1041" s="43"/>
    </row>
    <row r="1042" spans="2:10" s="32" customFormat="1" ht="12.75" x14ac:dyDescent="0.2">
      <c r="B1042" s="43"/>
      <c r="C1042" s="43"/>
      <c r="D1042" s="43"/>
      <c r="E1042" s="43"/>
      <c r="F1042" s="43"/>
      <c r="G1042" s="43"/>
      <c r="H1042" s="43"/>
      <c r="I1042" s="43"/>
      <c r="J1042" s="43"/>
    </row>
    <row r="1043" spans="2:10" s="32" customFormat="1" ht="12.75" x14ac:dyDescent="0.2">
      <c r="B1043" s="43"/>
      <c r="C1043" s="43"/>
      <c r="D1043" s="43"/>
      <c r="E1043" s="43"/>
      <c r="F1043" s="43"/>
      <c r="G1043" s="43"/>
      <c r="H1043" s="43"/>
      <c r="I1043" s="43"/>
      <c r="J1043" s="43"/>
    </row>
    <row r="1044" spans="2:10" s="32" customFormat="1" ht="12.75" x14ac:dyDescent="0.2">
      <c r="B1044" s="43"/>
      <c r="C1044" s="43"/>
      <c r="D1044" s="43"/>
      <c r="E1044" s="43"/>
      <c r="F1044" s="43"/>
      <c r="G1044" s="43"/>
      <c r="H1044" s="43"/>
      <c r="I1044" s="43"/>
      <c r="J1044" s="43"/>
    </row>
    <row r="1045" spans="2:10" s="32" customFormat="1" ht="12.75" x14ac:dyDescent="0.2">
      <c r="B1045" s="43"/>
      <c r="C1045" s="43"/>
      <c r="D1045" s="43"/>
      <c r="E1045" s="43"/>
      <c r="F1045" s="43"/>
      <c r="G1045" s="43"/>
      <c r="H1045" s="43"/>
      <c r="I1045" s="43"/>
      <c r="J1045" s="43"/>
    </row>
    <row r="1046" spans="2:10" s="32" customFormat="1" ht="12.75" x14ac:dyDescent="0.2">
      <c r="B1046" s="43"/>
      <c r="C1046" s="43"/>
      <c r="D1046" s="43"/>
      <c r="E1046" s="43"/>
      <c r="F1046" s="43"/>
      <c r="G1046" s="43"/>
      <c r="H1046" s="43"/>
      <c r="I1046" s="43"/>
      <c r="J1046" s="43"/>
    </row>
    <row r="1047" spans="2:10" s="32" customFormat="1" ht="12.75" x14ac:dyDescent="0.2">
      <c r="B1047" s="43"/>
      <c r="C1047" s="43"/>
      <c r="D1047" s="43"/>
      <c r="E1047" s="43"/>
      <c r="F1047" s="43"/>
      <c r="G1047" s="43"/>
      <c r="H1047" s="43"/>
      <c r="I1047" s="43"/>
      <c r="J1047" s="43"/>
    </row>
    <row r="1048" spans="2:10" s="32" customFormat="1" ht="12.75" x14ac:dyDescent="0.2">
      <c r="B1048" s="43"/>
      <c r="C1048" s="43"/>
      <c r="D1048" s="43"/>
      <c r="E1048" s="43"/>
      <c r="F1048" s="43"/>
      <c r="G1048" s="43"/>
      <c r="H1048" s="43"/>
      <c r="I1048" s="43"/>
      <c r="J1048" s="43"/>
    </row>
    <row r="1049" spans="2:10" s="32" customFormat="1" ht="12.75" x14ac:dyDescent="0.2">
      <c r="B1049" s="43"/>
      <c r="C1049" s="43"/>
      <c r="D1049" s="43"/>
      <c r="E1049" s="43"/>
      <c r="F1049" s="43"/>
      <c r="G1049" s="43"/>
      <c r="H1049" s="43"/>
      <c r="I1049" s="43"/>
      <c r="J1049" s="43"/>
    </row>
    <row r="1050" spans="2:10" s="32" customFormat="1" ht="12.75" x14ac:dyDescent="0.2">
      <c r="B1050" s="43"/>
      <c r="C1050" s="43"/>
      <c r="D1050" s="43"/>
      <c r="E1050" s="43"/>
      <c r="F1050" s="43"/>
      <c r="G1050" s="43"/>
      <c r="H1050" s="43"/>
      <c r="I1050" s="43"/>
      <c r="J1050" s="43"/>
    </row>
    <row r="1051" spans="2:10" s="32" customFormat="1" ht="12.75" x14ac:dyDescent="0.2">
      <c r="B1051" s="43"/>
      <c r="C1051" s="43"/>
      <c r="D1051" s="43"/>
      <c r="E1051" s="43"/>
      <c r="F1051" s="43"/>
      <c r="G1051" s="43"/>
      <c r="H1051" s="43"/>
      <c r="I1051" s="43"/>
      <c r="J1051" s="43"/>
    </row>
    <row r="1052" spans="2:10" s="32" customFormat="1" ht="12.75" x14ac:dyDescent="0.2">
      <c r="B1052" s="43"/>
      <c r="C1052" s="43"/>
      <c r="D1052" s="43"/>
      <c r="E1052" s="43"/>
      <c r="F1052" s="43"/>
      <c r="G1052" s="43"/>
      <c r="H1052" s="43"/>
      <c r="I1052" s="43"/>
      <c r="J1052" s="43"/>
    </row>
    <row r="1053" spans="2:10" s="32" customFormat="1" ht="12.75" x14ac:dyDescent="0.2">
      <c r="B1053" s="43"/>
      <c r="C1053" s="43"/>
      <c r="D1053" s="43"/>
      <c r="E1053" s="43"/>
      <c r="F1053" s="43"/>
      <c r="G1053" s="43"/>
      <c r="H1053" s="43"/>
      <c r="I1053" s="43"/>
      <c r="J1053" s="43"/>
    </row>
    <row r="1054" spans="2:10" s="32" customFormat="1" ht="12.75" x14ac:dyDescent="0.2">
      <c r="B1054" s="43"/>
      <c r="C1054" s="43"/>
      <c r="D1054" s="43"/>
      <c r="E1054" s="43"/>
      <c r="F1054" s="43"/>
      <c r="G1054" s="43"/>
      <c r="H1054" s="43"/>
      <c r="I1054" s="43"/>
      <c r="J1054" s="43"/>
    </row>
    <row r="1055" spans="2:10" s="32" customFormat="1" ht="12.75" x14ac:dyDescent="0.2">
      <c r="B1055" s="43"/>
      <c r="C1055" s="43"/>
      <c r="D1055" s="43"/>
      <c r="E1055" s="43"/>
      <c r="F1055" s="43"/>
      <c r="G1055" s="43"/>
      <c r="H1055" s="43"/>
      <c r="I1055" s="43"/>
      <c r="J1055" s="43"/>
    </row>
    <row r="1056" spans="2:10" s="32" customFormat="1" ht="12.75" x14ac:dyDescent="0.2">
      <c r="B1056" s="43"/>
      <c r="C1056" s="43"/>
      <c r="D1056" s="43"/>
      <c r="E1056" s="43"/>
      <c r="F1056" s="43"/>
      <c r="G1056" s="43"/>
      <c r="H1056" s="43"/>
      <c r="I1056" s="43"/>
      <c r="J1056" s="43"/>
    </row>
    <row r="1057" spans="2:10" s="32" customFormat="1" ht="12.75" x14ac:dyDescent="0.2">
      <c r="B1057" s="43"/>
      <c r="C1057" s="43"/>
      <c r="D1057" s="43"/>
      <c r="E1057" s="43"/>
      <c r="F1057" s="43"/>
      <c r="G1057" s="43"/>
      <c r="H1057" s="43"/>
      <c r="I1057" s="43"/>
      <c r="J1057" s="43"/>
    </row>
    <row r="1058" spans="2:10" s="32" customFormat="1" ht="12.75" x14ac:dyDescent="0.2">
      <c r="B1058" s="43"/>
      <c r="C1058" s="43"/>
      <c r="D1058" s="43"/>
      <c r="E1058" s="43"/>
      <c r="F1058" s="43"/>
      <c r="G1058" s="43"/>
      <c r="H1058" s="43"/>
      <c r="I1058" s="43"/>
      <c r="J1058" s="43"/>
    </row>
    <row r="1059" spans="2:10" s="32" customFormat="1" ht="12.75" x14ac:dyDescent="0.2">
      <c r="B1059" s="43"/>
      <c r="C1059" s="43"/>
      <c r="D1059" s="43"/>
      <c r="E1059" s="43"/>
      <c r="F1059" s="43"/>
      <c r="G1059" s="43"/>
      <c r="H1059" s="43"/>
      <c r="I1059" s="43"/>
      <c r="J1059" s="43"/>
    </row>
    <row r="1060" spans="2:10" s="32" customFormat="1" ht="12.75" x14ac:dyDescent="0.2">
      <c r="B1060" s="43"/>
      <c r="C1060" s="43"/>
      <c r="D1060" s="43"/>
      <c r="E1060" s="43"/>
      <c r="F1060" s="43"/>
      <c r="G1060" s="43"/>
      <c r="H1060" s="43"/>
      <c r="I1060" s="43"/>
      <c r="J1060" s="43"/>
    </row>
    <row r="1061" spans="2:10" s="32" customFormat="1" ht="12.75" x14ac:dyDescent="0.2">
      <c r="B1061" s="43"/>
      <c r="C1061" s="43"/>
      <c r="D1061" s="43"/>
      <c r="E1061" s="43"/>
      <c r="F1061" s="43"/>
      <c r="G1061" s="43"/>
      <c r="H1061" s="43"/>
      <c r="I1061" s="43"/>
      <c r="J1061" s="43"/>
    </row>
    <row r="1062" spans="2:10" s="32" customFormat="1" ht="12.75" x14ac:dyDescent="0.2">
      <c r="B1062" s="43"/>
      <c r="C1062" s="43"/>
      <c r="D1062" s="43"/>
      <c r="E1062" s="43"/>
      <c r="F1062" s="43"/>
      <c r="G1062" s="43"/>
      <c r="H1062" s="43"/>
      <c r="I1062" s="43"/>
      <c r="J1062" s="43"/>
    </row>
    <row r="1063" spans="2:10" s="32" customFormat="1" ht="12.75" x14ac:dyDescent="0.2">
      <c r="B1063" s="43"/>
      <c r="C1063" s="43"/>
      <c r="D1063" s="43"/>
      <c r="E1063" s="43"/>
      <c r="F1063" s="43"/>
      <c r="G1063" s="43"/>
      <c r="H1063" s="43"/>
      <c r="I1063" s="43"/>
      <c r="J1063" s="43"/>
    </row>
    <row r="1064" spans="2:10" s="32" customFormat="1" ht="12.75" x14ac:dyDescent="0.2">
      <c r="B1064" s="43"/>
      <c r="C1064" s="43"/>
      <c r="D1064" s="43"/>
      <c r="E1064" s="43"/>
      <c r="F1064" s="43"/>
      <c r="G1064" s="43"/>
      <c r="H1064" s="43"/>
      <c r="I1064" s="43"/>
      <c r="J1064" s="43"/>
    </row>
    <row r="1065" spans="2:10" s="32" customFormat="1" ht="12.75" x14ac:dyDescent="0.2">
      <c r="B1065" s="43"/>
      <c r="C1065" s="43"/>
      <c r="D1065" s="43"/>
      <c r="E1065" s="43"/>
      <c r="F1065" s="43"/>
      <c r="G1065" s="43"/>
      <c r="H1065" s="43"/>
      <c r="I1065" s="43"/>
      <c r="J1065" s="43"/>
    </row>
    <row r="1066" spans="2:10" s="32" customFormat="1" ht="12.75" x14ac:dyDescent="0.2">
      <c r="B1066" s="43"/>
      <c r="C1066" s="43"/>
      <c r="D1066" s="43"/>
      <c r="E1066" s="43"/>
      <c r="F1066" s="43"/>
      <c r="G1066" s="43"/>
      <c r="H1066" s="43"/>
      <c r="I1066" s="43"/>
      <c r="J1066" s="43"/>
    </row>
    <row r="1067" spans="2:10" s="32" customFormat="1" ht="12.75" x14ac:dyDescent="0.2">
      <c r="B1067" s="43"/>
      <c r="C1067" s="43"/>
      <c r="D1067" s="43"/>
      <c r="E1067" s="43"/>
      <c r="F1067" s="43"/>
      <c r="G1067" s="43"/>
      <c r="H1067" s="43"/>
      <c r="I1067" s="43"/>
      <c r="J1067" s="43"/>
    </row>
    <row r="1068" spans="2:10" s="32" customFormat="1" ht="12.75" x14ac:dyDescent="0.2">
      <c r="B1068" s="43"/>
      <c r="C1068" s="43"/>
      <c r="D1068" s="43"/>
      <c r="E1068" s="43"/>
      <c r="F1068" s="43"/>
      <c r="G1068" s="43"/>
      <c r="H1068" s="43"/>
      <c r="I1068" s="43"/>
      <c r="J1068" s="43"/>
    </row>
    <row r="1069" spans="2:10" s="32" customFormat="1" ht="12.75" x14ac:dyDescent="0.2">
      <c r="B1069" s="43"/>
      <c r="C1069" s="43"/>
      <c r="D1069" s="43"/>
      <c r="E1069" s="43"/>
      <c r="F1069" s="43"/>
      <c r="G1069" s="43"/>
      <c r="H1069" s="43"/>
      <c r="I1069" s="43"/>
      <c r="J1069" s="43"/>
    </row>
    <row r="1070" spans="2:10" s="32" customFormat="1" ht="12.75" x14ac:dyDescent="0.2">
      <c r="B1070" s="43"/>
      <c r="C1070" s="43"/>
      <c r="D1070" s="43"/>
      <c r="E1070" s="43"/>
      <c r="F1070" s="43"/>
      <c r="G1070" s="43"/>
      <c r="H1070" s="43"/>
      <c r="I1070" s="43"/>
      <c r="J1070" s="43"/>
    </row>
    <row r="1071" spans="2:10" s="32" customFormat="1" ht="12.75" x14ac:dyDescent="0.2">
      <c r="B1071" s="43"/>
      <c r="C1071" s="43"/>
      <c r="D1071" s="43"/>
      <c r="E1071" s="43"/>
      <c r="F1071" s="43"/>
      <c r="G1071" s="43"/>
      <c r="H1071" s="43"/>
      <c r="I1071" s="43"/>
      <c r="J1071" s="43"/>
    </row>
    <row r="1072" spans="2:10" s="32" customFormat="1" ht="12.75" x14ac:dyDescent="0.2">
      <c r="B1072" s="43"/>
      <c r="C1072" s="43"/>
      <c r="D1072" s="43"/>
      <c r="E1072" s="43"/>
      <c r="F1072" s="43"/>
      <c r="G1072" s="43"/>
      <c r="H1072" s="43"/>
      <c r="I1072" s="43"/>
      <c r="J1072" s="43"/>
    </row>
    <row r="1073" spans="2:10" s="32" customFormat="1" ht="12.75" x14ac:dyDescent="0.2">
      <c r="B1073" s="43"/>
      <c r="C1073" s="43"/>
      <c r="D1073" s="43"/>
      <c r="E1073" s="43"/>
      <c r="F1073" s="43"/>
      <c r="G1073" s="43"/>
      <c r="H1073" s="43"/>
      <c r="I1073" s="43"/>
      <c r="J1073" s="43"/>
    </row>
    <row r="1074" spans="2:10" s="32" customFormat="1" ht="12.75" x14ac:dyDescent="0.2">
      <c r="B1074" s="43"/>
      <c r="C1074" s="43"/>
      <c r="D1074" s="43"/>
      <c r="E1074" s="43"/>
      <c r="F1074" s="43"/>
      <c r="G1074" s="43"/>
      <c r="H1074" s="43"/>
      <c r="I1074" s="43"/>
      <c r="J1074" s="43"/>
    </row>
    <row r="1075" spans="2:10" s="32" customFormat="1" ht="12.75" x14ac:dyDescent="0.2">
      <c r="B1075" s="43"/>
      <c r="C1075" s="43"/>
      <c r="D1075" s="43"/>
      <c r="E1075" s="43"/>
      <c r="F1075" s="43"/>
      <c r="G1075" s="43"/>
      <c r="H1075" s="43"/>
      <c r="I1075" s="43"/>
      <c r="J1075" s="43"/>
    </row>
    <row r="1076" spans="2:10" s="32" customFormat="1" ht="12.75" x14ac:dyDescent="0.2">
      <c r="B1076" s="43"/>
      <c r="C1076" s="43"/>
      <c r="D1076" s="43"/>
      <c r="E1076" s="43"/>
      <c r="F1076" s="43"/>
      <c r="G1076" s="43"/>
      <c r="H1076" s="43"/>
      <c r="I1076" s="43"/>
      <c r="J1076" s="43"/>
    </row>
    <row r="1077" spans="2:10" s="32" customFormat="1" ht="12.75" x14ac:dyDescent="0.2">
      <c r="B1077" s="43"/>
      <c r="C1077" s="43"/>
      <c r="D1077" s="43"/>
      <c r="E1077" s="43"/>
      <c r="F1077" s="43"/>
      <c r="G1077" s="43"/>
      <c r="H1077" s="43"/>
      <c r="I1077" s="43"/>
      <c r="J1077" s="43"/>
    </row>
    <row r="1078" spans="2:10" s="32" customFormat="1" ht="12.75" x14ac:dyDescent="0.2">
      <c r="B1078" s="43"/>
      <c r="C1078" s="43"/>
      <c r="D1078" s="43"/>
      <c r="E1078" s="43"/>
      <c r="F1078" s="43"/>
      <c r="G1078" s="43"/>
      <c r="H1078" s="43"/>
      <c r="I1078" s="43"/>
      <c r="J1078" s="43"/>
    </row>
    <row r="1079" spans="2:10" s="32" customFormat="1" ht="12.75" x14ac:dyDescent="0.2">
      <c r="B1079" s="43"/>
      <c r="C1079" s="43"/>
      <c r="D1079" s="43"/>
      <c r="E1079" s="43"/>
      <c r="F1079" s="43"/>
      <c r="G1079" s="43"/>
      <c r="H1079" s="43"/>
      <c r="I1079" s="43"/>
      <c r="J1079" s="43"/>
    </row>
    <row r="1080" spans="2:10" s="32" customFormat="1" ht="12.75" x14ac:dyDescent="0.2">
      <c r="B1080" s="43"/>
      <c r="C1080" s="43"/>
      <c r="D1080" s="43"/>
      <c r="E1080" s="43"/>
      <c r="F1080" s="43"/>
      <c r="G1080" s="43"/>
      <c r="H1080" s="43"/>
      <c r="I1080" s="43"/>
      <c r="J1080" s="43"/>
    </row>
    <row r="1081" spans="2:10" s="32" customFormat="1" ht="12.75" x14ac:dyDescent="0.2">
      <c r="B1081" s="43"/>
      <c r="C1081" s="43"/>
      <c r="D1081" s="43"/>
      <c r="E1081" s="43"/>
      <c r="F1081" s="43"/>
      <c r="G1081" s="43"/>
      <c r="H1081" s="43"/>
      <c r="I1081" s="43"/>
      <c r="J1081" s="43"/>
    </row>
    <row r="1082" spans="2:10" s="32" customFormat="1" ht="12.75" x14ac:dyDescent="0.2">
      <c r="B1082" s="43"/>
      <c r="C1082" s="43"/>
      <c r="D1082" s="43"/>
      <c r="E1082" s="43"/>
      <c r="F1082" s="43"/>
      <c r="G1082" s="43"/>
      <c r="H1082" s="43"/>
      <c r="I1082" s="43"/>
      <c r="J1082" s="43"/>
    </row>
    <row r="1083" spans="2:10" s="32" customFormat="1" ht="12.75" x14ac:dyDescent="0.2">
      <c r="B1083" s="43"/>
      <c r="C1083" s="43"/>
      <c r="D1083" s="43"/>
      <c r="E1083" s="43"/>
      <c r="F1083" s="43"/>
      <c r="G1083" s="43"/>
      <c r="H1083" s="43"/>
      <c r="I1083" s="43"/>
      <c r="J1083" s="43"/>
    </row>
    <row r="1084" spans="2:10" s="32" customFormat="1" ht="12.75" x14ac:dyDescent="0.2">
      <c r="B1084" s="43"/>
      <c r="C1084" s="43"/>
      <c r="D1084" s="43"/>
      <c r="E1084" s="43"/>
      <c r="F1084" s="43"/>
      <c r="G1084" s="43"/>
      <c r="H1084" s="43"/>
      <c r="I1084" s="43"/>
      <c r="J1084" s="43"/>
    </row>
    <row r="1085" spans="2:10" s="32" customFormat="1" ht="12.75" x14ac:dyDescent="0.2">
      <c r="B1085" s="43"/>
      <c r="C1085" s="43"/>
      <c r="D1085" s="43"/>
      <c r="E1085" s="43"/>
      <c r="F1085" s="43"/>
      <c r="G1085" s="43"/>
      <c r="H1085" s="43"/>
      <c r="I1085" s="43"/>
      <c r="J1085" s="43"/>
    </row>
    <row r="1086" spans="2:10" s="32" customFormat="1" ht="12.75" x14ac:dyDescent="0.2">
      <c r="B1086" s="43"/>
      <c r="C1086" s="43"/>
      <c r="D1086" s="43"/>
      <c r="E1086" s="43"/>
      <c r="F1086" s="43"/>
      <c r="G1086" s="43"/>
      <c r="H1086" s="43"/>
      <c r="I1086" s="43"/>
      <c r="J1086" s="43"/>
    </row>
    <row r="1087" spans="2:10" s="32" customFormat="1" ht="12.75" x14ac:dyDescent="0.2">
      <c r="B1087" s="43"/>
      <c r="C1087" s="43"/>
      <c r="D1087" s="43"/>
      <c r="E1087" s="43"/>
      <c r="F1087" s="43"/>
      <c r="G1087" s="43"/>
      <c r="H1087" s="43"/>
      <c r="I1087" s="43"/>
      <c r="J1087" s="43"/>
    </row>
    <row r="1088" spans="2:10" s="32" customFormat="1" ht="12.75" x14ac:dyDescent="0.2">
      <c r="B1088" s="43"/>
      <c r="C1088" s="43"/>
      <c r="D1088" s="43"/>
      <c r="E1088" s="43"/>
      <c r="F1088" s="43"/>
      <c r="G1088" s="43"/>
      <c r="H1088" s="43"/>
      <c r="I1088" s="43"/>
      <c r="J1088" s="43"/>
    </row>
    <row r="1089" spans="2:10" s="32" customFormat="1" ht="12.75" x14ac:dyDescent="0.2">
      <c r="B1089" s="43"/>
      <c r="C1089" s="43"/>
      <c r="D1089" s="43"/>
      <c r="E1089" s="43"/>
      <c r="F1089" s="43"/>
      <c r="G1089" s="43"/>
      <c r="H1089" s="43"/>
      <c r="I1089" s="43"/>
      <c r="J1089" s="43"/>
    </row>
    <row r="1090" spans="2:10" s="32" customFormat="1" ht="12.75" x14ac:dyDescent="0.2">
      <c r="B1090" s="43"/>
      <c r="C1090" s="43"/>
      <c r="D1090" s="43"/>
      <c r="E1090" s="43"/>
      <c r="F1090" s="43"/>
      <c r="G1090" s="43"/>
      <c r="H1090" s="43"/>
      <c r="I1090" s="43"/>
      <c r="J1090" s="43"/>
    </row>
    <row r="1091" spans="2:10" s="32" customFormat="1" ht="12.75" x14ac:dyDescent="0.2">
      <c r="B1091" s="43"/>
      <c r="C1091" s="43"/>
      <c r="D1091" s="43"/>
      <c r="E1091" s="43"/>
      <c r="F1091" s="43"/>
      <c r="G1091" s="43"/>
      <c r="H1091" s="43"/>
      <c r="I1091" s="43"/>
      <c r="J1091" s="43"/>
    </row>
    <row r="1092" spans="2:10" s="32" customFormat="1" ht="12.75" x14ac:dyDescent="0.2">
      <c r="B1092" s="43"/>
      <c r="C1092" s="43"/>
      <c r="D1092" s="43"/>
      <c r="E1092" s="43"/>
      <c r="F1092" s="43"/>
      <c r="G1092" s="43"/>
      <c r="H1092" s="43"/>
      <c r="I1092" s="43"/>
      <c r="J1092" s="43"/>
    </row>
    <row r="1093" spans="2:10" s="32" customFormat="1" ht="12.75" x14ac:dyDescent="0.2">
      <c r="B1093" s="43"/>
      <c r="C1093" s="43"/>
      <c r="D1093" s="43"/>
      <c r="E1093" s="43"/>
      <c r="F1093" s="43"/>
      <c r="G1093" s="43"/>
      <c r="H1093" s="43"/>
      <c r="I1093" s="43"/>
      <c r="J1093" s="43"/>
    </row>
    <row r="1094" spans="2:10" s="32" customFormat="1" ht="12.75" x14ac:dyDescent="0.2">
      <c r="B1094" s="43"/>
      <c r="C1094" s="43"/>
      <c r="D1094" s="43"/>
      <c r="E1094" s="43"/>
      <c r="F1094" s="43"/>
      <c r="G1094" s="43"/>
      <c r="H1094" s="43"/>
      <c r="I1094" s="43"/>
      <c r="J1094" s="43"/>
    </row>
    <row r="1095" spans="2:10" s="32" customFormat="1" ht="12.75" x14ac:dyDescent="0.2">
      <c r="B1095" s="43"/>
      <c r="C1095" s="43"/>
      <c r="D1095" s="43"/>
      <c r="E1095" s="43"/>
      <c r="F1095" s="43"/>
      <c r="G1095" s="43"/>
      <c r="H1095" s="43"/>
      <c r="I1095" s="43"/>
      <c r="J1095" s="43"/>
    </row>
    <row r="1096" spans="2:10" s="32" customFormat="1" ht="12.75" x14ac:dyDescent="0.2">
      <c r="B1096" s="43"/>
      <c r="C1096" s="43"/>
      <c r="D1096" s="43"/>
      <c r="E1096" s="43"/>
      <c r="F1096" s="43"/>
      <c r="G1096" s="43"/>
      <c r="H1096" s="43"/>
      <c r="I1096" s="43"/>
      <c r="J1096" s="43"/>
    </row>
    <row r="1097" spans="2:10" s="32" customFormat="1" ht="12.75" x14ac:dyDescent="0.2">
      <c r="B1097" s="43"/>
      <c r="C1097" s="43"/>
      <c r="D1097" s="43"/>
      <c r="E1097" s="43"/>
      <c r="F1097" s="43"/>
      <c r="G1097" s="43"/>
      <c r="H1097" s="43"/>
      <c r="I1097" s="43"/>
      <c r="J1097" s="43"/>
    </row>
    <row r="1098" spans="2:10" s="32" customFormat="1" ht="12.75" x14ac:dyDescent="0.2">
      <c r="B1098" s="43"/>
      <c r="C1098" s="43"/>
      <c r="D1098" s="43"/>
      <c r="E1098" s="43"/>
      <c r="F1098" s="43"/>
      <c r="G1098" s="43"/>
      <c r="H1098" s="43"/>
      <c r="I1098" s="43"/>
      <c r="J1098" s="43"/>
    </row>
    <row r="1099" spans="2:10" s="32" customFormat="1" ht="12.75" x14ac:dyDescent="0.2">
      <c r="B1099" s="43"/>
      <c r="C1099" s="43"/>
      <c r="D1099" s="43"/>
      <c r="E1099" s="43"/>
      <c r="F1099" s="43"/>
      <c r="G1099" s="43"/>
      <c r="H1099" s="43"/>
      <c r="I1099" s="43"/>
      <c r="J1099" s="43"/>
    </row>
    <row r="1100" spans="2:10" s="32" customFormat="1" ht="12.75" x14ac:dyDescent="0.2">
      <c r="B1100" s="43"/>
      <c r="C1100" s="43"/>
      <c r="D1100" s="43"/>
      <c r="E1100" s="43"/>
      <c r="F1100" s="43"/>
      <c r="G1100" s="43"/>
      <c r="H1100" s="43"/>
      <c r="I1100" s="43"/>
      <c r="J1100" s="43"/>
    </row>
    <row r="1101" spans="2:10" s="32" customFormat="1" ht="12.75" x14ac:dyDescent="0.2">
      <c r="B1101" s="43"/>
      <c r="C1101" s="43"/>
      <c r="D1101" s="43"/>
      <c r="E1101" s="43"/>
      <c r="F1101" s="43"/>
      <c r="G1101" s="43"/>
      <c r="H1101" s="43"/>
      <c r="I1101" s="43"/>
      <c r="J1101" s="43"/>
    </row>
    <row r="1102" spans="2:10" s="32" customFormat="1" ht="12.75" x14ac:dyDescent="0.2">
      <c r="B1102" s="43"/>
      <c r="C1102" s="43"/>
      <c r="D1102" s="43"/>
      <c r="E1102" s="43"/>
      <c r="F1102" s="43"/>
      <c r="G1102" s="43"/>
      <c r="H1102" s="43"/>
      <c r="I1102" s="43"/>
      <c r="J1102" s="43"/>
    </row>
    <row r="1103" spans="2:10" s="32" customFormat="1" ht="12.75" x14ac:dyDescent="0.2">
      <c r="B1103" s="43"/>
      <c r="C1103" s="43"/>
      <c r="D1103" s="43"/>
      <c r="E1103" s="43"/>
      <c r="F1103" s="43"/>
      <c r="G1103" s="43"/>
      <c r="H1103" s="43"/>
      <c r="I1103" s="43"/>
      <c r="J1103" s="43"/>
    </row>
    <row r="1104" spans="2:10" s="32" customFormat="1" ht="12.75" x14ac:dyDescent="0.2">
      <c r="B1104" s="43"/>
      <c r="C1104" s="43"/>
      <c r="D1104" s="43"/>
      <c r="E1104" s="43"/>
      <c r="F1104" s="43"/>
      <c r="G1104" s="43"/>
      <c r="H1104" s="43"/>
      <c r="I1104" s="43"/>
      <c r="J1104" s="43"/>
    </row>
    <row r="1105" spans="2:10" s="32" customFormat="1" ht="12.75" x14ac:dyDescent="0.2">
      <c r="B1105" s="43"/>
      <c r="C1105" s="43"/>
      <c r="D1105" s="43"/>
      <c r="E1105" s="43"/>
      <c r="F1105" s="43"/>
      <c r="G1105" s="43"/>
      <c r="H1105" s="43"/>
      <c r="I1105" s="43"/>
      <c r="J1105" s="43"/>
    </row>
    <row r="1106" spans="2:10" s="32" customFormat="1" ht="12.75" x14ac:dyDescent="0.2">
      <c r="B1106" s="43"/>
      <c r="C1106" s="43"/>
      <c r="D1106" s="43"/>
      <c r="E1106" s="43"/>
      <c r="F1106" s="43"/>
      <c r="G1106" s="43"/>
      <c r="H1106" s="43"/>
      <c r="I1106" s="43"/>
      <c r="J1106" s="43"/>
    </row>
    <row r="1107" spans="2:10" s="32" customFormat="1" ht="12.75" x14ac:dyDescent="0.2">
      <c r="B1107" s="43"/>
      <c r="C1107" s="43"/>
      <c r="D1107" s="43"/>
      <c r="E1107" s="43"/>
      <c r="F1107" s="43"/>
      <c r="G1107" s="43"/>
      <c r="H1107" s="43"/>
      <c r="I1107" s="43"/>
      <c r="J1107" s="43"/>
    </row>
    <row r="1108" spans="2:10" s="32" customFormat="1" ht="12.75" x14ac:dyDescent="0.2">
      <c r="B1108" s="43"/>
      <c r="C1108" s="43"/>
      <c r="D1108" s="43"/>
      <c r="E1108" s="43"/>
      <c r="F1108" s="43"/>
      <c r="G1108" s="43"/>
      <c r="H1108" s="43"/>
      <c r="I1108" s="43"/>
      <c r="J1108" s="43"/>
    </row>
    <row r="1109" spans="2:10" s="32" customFormat="1" ht="12.75" x14ac:dyDescent="0.2">
      <c r="B1109" s="43"/>
      <c r="C1109" s="43"/>
      <c r="D1109" s="43"/>
      <c r="E1109" s="43"/>
      <c r="F1109" s="43"/>
      <c r="G1109" s="43"/>
      <c r="H1109" s="43"/>
      <c r="I1109" s="43"/>
      <c r="J1109" s="43"/>
    </row>
    <row r="1110" spans="2:10" s="32" customFormat="1" ht="12.75" x14ac:dyDescent="0.2">
      <c r="B1110" s="43"/>
      <c r="C1110" s="43"/>
      <c r="D1110" s="43"/>
      <c r="E1110" s="43"/>
      <c r="F1110" s="43"/>
      <c r="G1110" s="43"/>
      <c r="H1110" s="43"/>
      <c r="I1110" s="43"/>
      <c r="J1110" s="43"/>
    </row>
    <row r="1111" spans="2:10" s="32" customFormat="1" ht="12.75" x14ac:dyDescent="0.2">
      <c r="B1111" s="43"/>
      <c r="C1111" s="43"/>
      <c r="D1111" s="43"/>
      <c r="E1111" s="43"/>
      <c r="F1111" s="43"/>
      <c r="G1111" s="43"/>
      <c r="H1111" s="43"/>
      <c r="I1111" s="43"/>
      <c r="J1111" s="43"/>
    </row>
    <row r="1112" spans="2:10" s="32" customFormat="1" ht="12.75" x14ac:dyDescent="0.2">
      <c r="B1112" s="43"/>
      <c r="C1112" s="43"/>
      <c r="D1112" s="43"/>
      <c r="E1112" s="43"/>
      <c r="F1112" s="43"/>
      <c r="G1112" s="43"/>
      <c r="H1112" s="43"/>
      <c r="I1112" s="43"/>
      <c r="J1112" s="43"/>
    </row>
    <row r="1113" spans="2:10" s="32" customFormat="1" ht="12.75" x14ac:dyDescent="0.2">
      <c r="B1113" s="43"/>
      <c r="C1113" s="43"/>
      <c r="D1113" s="43"/>
      <c r="E1113" s="43"/>
      <c r="F1113" s="43"/>
      <c r="G1113" s="43"/>
      <c r="H1113" s="43"/>
      <c r="I1113" s="43"/>
      <c r="J1113" s="43"/>
    </row>
    <row r="1114" spans="2:10" s="32" customFormat="1" ht="12.75" x14ac:dyDescent="0.2">
      <c r="B1114" s="43"/>
      <c r="C1114" s="43"/>
      <c r="D1114" s="43"/>
      <c r="E1114" s="43"/>
      <c r="F1114" s="43"/>
      <c r="G1114" s="43"/>
      <c r="H1114" s="43"/>
      <c r="I1114" s="43"/>
      <c r="J1114" s="43"/>
    </row>
    <row r="1115" spans="2:10" s="32" customFormat="1" ht="12.75" x14ac:dyDescent="0.2">
      <c r="B1115" s="43"/>
      <c r="C1115" s="43"/>
      <c r="D1115" s="43"/>
      <c r="E1115" s="43"/>
      <c r="F1115" s="43"/>
      <c r="G1115" s="43"/>
      <c r="H1115" s="43"/>
      <c r="I1115" s="43"/>
      <c r="J1115" s="43"/>
    </row>
    <row r="1116" spans="2:10" s="32" customFormat="1" ht="12.75" x14ac:dyDescent="0.2">
      <c r="B1116" s="43"/>
      <c r="C1116" s="43"/>
      <c r="D1116" s="43"/>
      <c r="E1116" s="43"/>
      <c r="F1116" s="43"/>
      <c r="G1116" s="43"/>
      <c r="H1116" s="43"/>
      <c r="I1116" s="43"/>
      <c r="J1116" s="43"/>
    </row>
    <row r="1117" spans="2:10" s="32" customFormat="1" ht="12.75" x14ac:dyDescent="0.2">
      <c r="B1117" s="43"/>
      <c r="C1117" s="43"/>
      <c r="D1117" s="43"/>
      <c r="E1117" s="43"/>
      <c r="F1117" s="43"/>
      <c r="G1117" s="43"/>
      <c r="H1117" s="43"/>
      <c r="I1117" s="43"/>
      <c r="J1117" s="43"/>
    </row>
    <row r="1118" spans="2:10" s="32" customFormat="1" ht="12.75" x14ac:dyDescent="0.2">
      <c r="B1118" s="43"/>
      <c r="C1118" s="43"/>
      <c r="D1118" s="43"/>
      <c r="E1118" s="43"/>
      <c r="F1118" s="43"/>
      <c r="G1118" s="43"/>
      <c r="H1118" s="43"/>
      <c r="I1118" s="43"/>
      <c r="J1118" s="43"/>
    </row>
    <row r="1119" spans="2:10" s="32" customFormat="1" ht="12.75" x14ac:dyDescent="0.2">
      <c r="B1119" s="43"/>
      <c r="C1119" s="43"/>
      <c r="D1119" s="43"/>
      <c r="E1119" s="43"/>
      <c r="F1119" s="43"/>
      <c r="G1119" s="43"/>
      <c r="H1119" s="43"/>
      <c r="I1119" s="43"/>
      <c r="J1119" s="43"/>
    </row>
    <row r="1120" spans="2:10" s="32" customFormat="1" ht="12.75" x14ac:dyDescent="0.2">
      <c r="B1120" s="43"/>
      <c r="C1120" s="43"/>
      <c r="D1120" s="43"/>
      <c r="E1120" s="43"/>
      <c r="F1120" s="43"/>
      <c r="G1120" s="43"/>
      <c r="H1120" s="43"/>
      <c r="I1120" s="43"/>
      <c r="J1120" s="43"/>
    </row>
    <row r="1121" spans="2:10" s="32" customFormat="1" ht="12.75" x14ac:dyDescent="0.2">
      <c r="B1121" s="43"/>
      <c r="C1121" s="43"/>
      <c r="D1121" s="43"/>
      <c r="E1121" s="43"/>
      <c r="F1121" s="43"/>
      <c r="G1121" s="43"/>
      <c r="H1121" s="43"/>
      <c r="I1121" s="43"/>
      <c r="J1121" s="43"/>
    </row>
    <row r="1122" spans="2:10" s="32" customFormat="1" ht="12.75" x14ac:dyDescent="0.2">
      <c r="B1122" s="43"/>
      <c r="C1122" s="43"/>
      <c r="D1122" s="43"/>
      <c r="E1122" s="43"/>
      <c r="F1122" s="43"/>
      <c r="G1122" s="43"/>
      <c r="H1122" s="43"/>
      <c r="I1122" s="43"/>
      <c r="J1122" s="43"/>
    </row>
    <row r="1123" spans="2:10" s="32" customFormat="1" ht="12.75" x14ac:dyDescent="0.2">
      <c r="B1123" s="43"/>
      <c r="C1123" s="43"/>
      <c r="D1123" s="43"/>
      <c r="E1123" s="43"/>
      <c r="F1123" s="43"/>
      <c r="G1123" s="43"/>
      <c r="H1123" s="43"/>
      <c r="I1123" s="43"/>
      <c r="J1123" s="43"/>
    </row>
    <row r="1124" spans="2:10" s="32" customFormat="1" ht="12.75" x14ac:dyDescent="0.2">
      <c r="B1124" s="43"/>
      <c r="C1124" s="43"/>
      <c r="D1124" s="43"/>
      <c r="E1124" s="43"/>
      <c r="F1124" s="43"/>
      <c r="G1124" s="43"/>
      <c r="H1124" s="43"/>
      <c r="I1124" s="43"/>
      <c r="J1124" s="43"/>
    </row>
    <row r="1125" spans="2:10" s="32" customFormat="1" ht="12.75" x14ac:dyDescent="0.2">
      <c r="B1125" s="43"/>
      <c r="C1125" s="43"/>
      <c r="D1125" s="43"/>
      <c r="E1125" s="43"/>
      <c r="F1125" s="43"/>
      <c r="G1125" s="43"/>
      <c r="H1125" s="43"/>
      <c r="I1125" s="43"/>
      <c r="J1125" s="43"/>
    </row>
    <row r="1126" spans="2:10" s="32" customFormat="1" ht="12.75" x14ac:dyDescent="0.2">
      <c r="B1126" s="43"/>
      <c r="C1126" s="43"/>
      <c r="D1126" s="43"/>
      <c r="E1126" s="43"/>
      <c r="F1126" s="43"/>
      <c r="G1126" s="43"/>
      <c r="H1126" s="43"/>
      <c r="I1126" s="43"/>
      <c r="J1126" s="43"/>
    </row>
    <row r="1127" spans="2:10" s="32" customFormat="1" ht="12.75" x14ac:dyDescent="0.2">
      <c r="B1127" s="43"/>
      <c r="C1127" s="43"/>
      <c r="D1127" s="43"/>
      <c r="E1127" s="43"/>
      <c r="F1127" s="43"/>
      <c r="G1127" s="43"/>
      <c r="H1127" s="43"/>
      <c r="I1127" s="43"/>
      <c r="J1127" s="43"/>
    </row>
    <row r="1128" spans="2:10" s="32" customFormat="1" ht="12.75" x14ac:dyDescent="0.2">
      <c r="B1128" s="43"/>
      <c r="C1128" s="43"/>
      <c r="D1128" s="43"/>
      <c r="E1128" s="43"/>
      <c r="F1128" s="43"/>
      <c r="G1128" s="43"/>
      <c r="H1128" s="43"/>
      <c r="I1128" s="43"/>
      <c r="J1128" s="43"/>
    </row>
    <row r="1129" spans="2:10" s="32" customFormat="1" ht="12.75" x14ac:dyDescent="0.2">
      <c r="B1129" s="43"/>
      <c r="C1129" s="43"/>
      <c r="D1129" s="43"/>
      <c r="E1129" s="43"/>
      <c r="F1129" s="43"/>
      <c r="G1129" s="43"/>
      <c r="H1129" s="43"/>
      <c r="I1129" s="43"/>
      <c r="J1129" s="43"/>
    </row>
    <row r="1130" spans="2:10" s="32" customFormat="1" ht="12.75" x14ac:dyDescent="0.2">
      <c r="B1130" s="43"/>
      <c r="C1130" s="43"/>
      <c r="D1130" s="43"/>
      <c r="E1130" s="43"/>
      <c r="F1130" s="43"/>
      <c r="G1130" s="43"/>
      <c r="H1130" s="43"/>
      <c r="I1130" s="43"/>
      <c r="J1130" s="43"/>
    </row>
    <row r="1131" spans="2:10" s="32" customFormat="1" ht="12.75" x14ac:dyDescent="0.2">
      <c r="B1131" s="43"/>
      <c r="C1131" s="43"/>
      <c r="D1131" s="43"/>
      <c r="E1131" s="43"/>
      <c r="F1131" s="43"/>
      <c r="G1131" s="43"/>
      <c r="H1131" s="43"/>
      <c r="I1131" s="43"/>
      <c r="J1131" s="43"/>
    </row>
    <row r="1132" spans="2:10" s="32" customFormat="1" ht="12.75" x14ac:dyDescent="0.2">
      <c r="B1132" s="43"/>
      <c r="C1132" s="43"/>
      <c r="D1132" s="43"/>
      <c r="E1132" s="43"/>
      <c r="F1132" s="43"/>
      <c r="G1132" s="43"/>
      <c r="H1132" s="43"/>
      <c r="I1132" s="43"/>
      <c r="J1132" s="43"/>
    </row>
    <row r="1133" spans="2:10" s="32" customFormat="1" ht="12.75" x14ac:dyDescent="0.2">
      <c r="B1133" s="43"/>
      <c r="C1133" s="43"/>
      <c r="D1133" s="43"/>
      <c r="E1133" s="43"/>
      <c r="F1133" s="43"/>
      <c r="G1133" s="43"/>
      <c r="H1133" s="43"/>
      <c r="I1133" s="43"/>
      <c r="J1133" s="43"/>
    </row>
    <row r="1134" spans="2:10" s="32" customFormat="1" ht="12.75" x14ac:dyDescent="0.2">
      <c r="B1134" s="43"/>
      <c r="C1134" s="43"/>
      <c r="D1134" s="43"/>
      <c r="E1134" s="43"/>
      <c r="F1134" s="43"/>
      <c r="G1134" s="43"/>
      <c r="H1134" s="43"/>
      <c r="I1134" s="43"/>
      <c r="J1134" s="43"/>
    </row>
    <row r="1135" spans="2:10" s="32" customFormat="1" ht="12.75" x14ac:dyDescent="0.2">
      <c r="B1135" s="43"/>
      <c r="C1135" s="43"/>
      <c r="D1135" s="43"/>
      <c r="E1135" s="43"/>
      <c r="F1135" s="43"/>
      <c r="G1135" s="43"/>
      <c r="H1135" s="43"/>
      <c r="I1135" s="43"/>
      <c r="J1135" s="43"/>
    </row>
    <row r="1136" spans="2:10" s="32" customFormat="1" ht="12.75" x14ac:dyDescent="0.2">
      <c r="B1136" s="43"/>
      <c r="C1136" s="43"/>
      <c r="D1136" s="43"/>
      <c r="E1136" s="43"/>
      <c r="F1136" s="43"/>
      <c r="G1136" s="43"/>
      <c r="H1136" s="43"/>
      <c r="I1136" s="43"/>
      <c r="J1136" s="43"/>
    </row>
    <row r="1137" spans="2:10" s="32" customFormat="1" ht="12.75" x14ac:dyDescent="0.2">
      <c r="B1137" s="43"/>
      <c r="C1137" s="43"/>
      <c r="D1137" s="43"/>
      <c r="E1137" s="43"/>
      <c r="F1137" s="43"/>
      <c r="G1137" s="43"/>
      <c r="H1137" s="43"/>
      <c r="I1137" s="43"/>
      <c r="J1137" s="43"/>
    </row>
    <row r="1138" spans="2:10" s="32" customFormat="1" ht="12.75" x14ac:dyDescent="0.2">
      <c r="B1138" s="43"/>
      <c r="C1138" s="43"/>
      <c r="D1138" s="43"/>
      <c r="E1138" s="43"/>
      <c r="F1138" s="43"/>
      <c r="G1138" s="43"/>
      <c r="H1138" s="43"/>
      <c r="I1138" s="43"/>
      <c r="J1138" s="43"/>
    </row>
    <row r="1139" spans="2:10" s="32" customFormat="1" ht="12.75" x14ac:dyDescent="0.2">
      <c r="B1139" s="43"/>
      <c r="C1139" s="43"/>
      <c r="D1139" s="43"/>
      <c r="E1139" s="43"/>
      <c r="F1139" s="43"/>
      <c r="G1139" s="43"/>
      <c r="H1139" s="43"/>
      <c r="I1139" s="43"/>
      <c r="J1139" s="43"/>
    </row>
    <row r="1140" spans="2:10" s="32" customFormat="1" ht="12.75" x14ac:dyDescent="0.2">
      <c r="B1140" s="43"/>
      <c r="C1140" s="43"/>
      <c r="D1140" s="43"/>
      <c r="E1140" s="43"/>
      <c r="F1140" s="43"/>
      <c r="G1140" s="43"/>
      <c r="H1140" s="43"/>
      <c r="I1140" s="43"/>
      <c r="J1140" s="43"/>
    </row>
    <row r="1141" spans="2:10" s="32" customFormat="1" ht="12.75" x14ac:dyDescent="0.2">
      <c r="B1141" s="43"/>
      <c r="C1141" s="43"/>
      <c r="D1141" s="43"/>
      <c r="E1141" s="43"/>
      <c r="F1141" s="43"/>
      <c r="G1141" s="43"/>
      <c r="H1141" s="43"/>
      <c r="I1141" s="43"/>
      <c r="J1141" s="43"/>
    </row>
    <row r="1142" spans="2:10" s="32" customFormat="1" ht="12.75" x14ac:dyDescent="0.2">
      <c r="B1142" s="43"/>
      <c r="C1142" s="43"/>
      <c r="D1142" s="43"/>
      <c r="E1142" s="43"/>
      <c r="F1142" s="43"/>
      <c r="G1142" s="43"/>
      <c r="H1142" s="43"/>
      <c r="I1142" s="43"/>
      <c r="J1142" s="43"/>
    </row>
  </sheetData>
  <sheetProtection algorithmName="SHA-512" hashValue="goV94Bp9JLNGFBAHbliFlsNpnoSgdk1n0x5XBr5TEvAlW8DTt0AxEZpXSaumQEnZC3l4vMALtT0GL5wbCZOXJg==" saltValue="di3qzMZPCdMM6754PaafMw==" spinCount="100000" sheet="1" objects="1" scenarios="1"/>
  <pageMargins left="0.70866141732283472" right="0.70866141732283472" top="0.74803149606299213" bottom="0.35433070866141736" header="0.31496062992125984" footer="0.31496062992125984"/>
  <pageSetup paperSize="9" scale="94" orientation="landscape" r:id="rId1"/>
  <headerFooter scaleWithDoc="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3365"/>
  </sheetPr>
  <dimension ref="M1:BF1204"/>
  <sheetViews>
    <sheetView showGridLines="0" showRowColHeaders="0" zoomScaleNormal="100" zoomScaleSheetLayoutView="100" workbookViewId="0">
      <selection activeCell="M1" sqref="M1"/>
    </sheetView>
  </sheetViews>
  <sheetFormatPr defaultColWidth="9.140625" defaultRowHeight="15" x14ac:dyDescent="0.25"/>
  <cols>
    <col min="1" max="6" width="9.140625" style="45"/>
    <col min="7" max="7" width="7" style="45" customWidth="1"/>
    <col min="8" max="12" width="9.140625" style="45"/>
    <col min="13" max="58" width="9.140625" style="2"/>
    <col min="59" max="16384" width="9.140625" style="45"/>
  </cols>
  <sheetData>
    <row r="1" ht="43.5" customHeight="1" x14ac:dyDescent="0.25"/>
    <row r="42" s="2" customFormat="1" ht="12.75" x14ac:dyDescent="0.2"/>
    <row r="43" s="2" customFormat="1" ht="12.75" x14ac:dyDescent="0.2"/>
    <row r="44" s="2" customFormat="1" ht="12.75" x14ac:dyDescent="0.2"/>
    <row r="45" s="2" customFormat="1" ht="12.75" x14ac:dyDescent="0.2"/>
    <row r="46" s="2" customFormat="1" ht="12.75" x14ac:dyDescent="0.2"/>
    <row r="47" s="2" customFormat="1" ht="12.75" x14ac:dyDescent="0.2"/>
    <row r="48" s="2" customFormat="1" ht="12.75" x14ac:dyDescent="0.2"/>
    <row r="49" s="2" customFormat="1" ht="12.75" x14ac:dyDescent="0.2"/>
    <row r="50" s="2" customFormat="1" ht="12.75" x14ac:dyDescent="0.2"/>
    <row r="51" s="2" customFormat="1" ht="12.75" x14ac:dyDescent="0.2"/>
    <row r="52" s="2" customFormat="1" ht="12.75" x14ac:dyDescent="0.2"/>
    <row r="53" s="2" customFormat="1" ht="12.75" x14ac:dyDescent="0.2"/>
    <row r="54" s="2" customFormat="1" ht="12.75" x14ac:dyDescent="0.2"/>
    <row r="55" s="2" customFormat="1" ht="12.75" x14ac:dyDescent="0.2"/>
    <row r="56" s="2" customFormat="1" ht="12.75" x14ac:dyDescent="0.2"/>
    <row r="57" s="2" customFormat="1" ht="12.75" x14ac:dyDescent="0.2"/>
    <row r="58" s="2" customFormat="1" ht="12.75" x14ac:dyDescent="0.2"/>
    <row r="59" s="2" customFormat="1" ht="12.75" x14ac:dyDescent="0.2"/>
    <row r="60" s="2" customFormat="1" ht="12.75" x14ac:dyDescent="0.2"/>
    <row r="61" s="2" customFormat="1" ht="12.75" x14ac:dyDescent="0.2"/>
    <row r="62" s="2" customFormat="1" ht="12.75" x14ac:dyDescent="0.2"/>
    <row r="63" s="2" customFormat="1" ht="12.75" x14ac:dyDescent="0.2"/>
    <row r="64" s="2" customFormat="1" ht="12.75" x14ac:dyDescent="0.2"/>
    <row r="65" s="2" customFormat="1" ht="12.75" x14ac:dyDescent="0.2"/>
    <row r="66" s="2" customFormat="1" ht="12.75" x14ac:dyDescent="0.2"/>
    <row r="67" s="2" customFormat="1" ht="12.75" x14ac:dyDescent="0.2"/>
    <row r="68" s="2" customFormat="1" ht="12.75" x14ac:dyDescent="0.2"/>
    <row r="69" s="2" customFormat="1" ht="12.75" x14ac:dyDescent="0.2"/>
    <row r="70" s="2" customFormat="1" ht="12.75" x14ac:dyDescent="0.2"/>
    <row r="71" s="2" customFormat="1" ht="12.75" x14ac:dyDescent="0.2"/>
    <row r="72" s="2" customFormat="1" ht="12.75" x14ac:dyDescent="0.2"/>
    <row r="73" s="2" customFormat="1" ht="12.75" x14ac:dyDescent="0.2"/>
    <row r="74" s="2" customFormat="1" ht="12.75" x14ac:dyDescent="0.2"/>
    <row r="75" s="2" customFormat="1" ht="12.75" x14ac:dyDescent="0.2"/>
    <row r="76" s="2" customFormat="1" ht="12.75" x14ac:dyDescent="0.2"/>
    <row r="77" s="2" customFormat="1" ht="12.75" x14ac:dyDescent="0.2"/>
    <row r="78" s="2" customFormat="1" ht="12.75" x14ac:dyDescent="0.2"/>
    <row r="79" s="2" customFormat="1" ht="12.75" x14ac:dyDescent="0.2"/>
    <row r="80" s="2" customFormat="1" ht="12.75" x14ac:dyDescent="0.2"/>
    <row r="81" s="2" customFormat="1" ht="12.75" x14ac:dyDescent="0.2"/>
    <row r="82" s="2" customFormat="1" ht="12.75" x14ac:dyDescent="0.2"/>
    <row r="83" s="2" customFormat="1" ht="12.75" x14ac:dyDescent="0.2"/>
    <row r="84" s="2" customFormat="1" ht="12.75" x14ac:dyDescent="0.2"/>
    <row r="85" s="2" customFormat="1" ht="12.75" x14ac:dyDescent="0.2"/>
    <row r="86" s="2" customFormat="1" ht="12.75" x14ac:dyDescent="0.2"/>
    <row r="87" s="2" customFormat="1" ht="12.75" x14ac:dyDescent="0.2"/>
    <row r="88" s="2" customFormat="1" ht="12.75" x14ac:dyDescent="0.2"/>
    <row r="89" s="2" customFormat="1" ht="12.75" x14ac:dyDescent="0.2"/>
    <row r="90" s="2" customFormat="1" ht="12.75" x14ac:dyDescent="0.2"/>
    <row r="91" s="2" customFormat="1" ht="12.75" x14ac:dyDescent="0.2"/>
    <row r="92" s="2" customFormat="1" ht="12.75" x14ac:dyDescent="0.2"/>
    <row r="93" s="2" customFormat="1" ht="12.75" x14ac:dyDescent="0.2"/>
    <row r="94" s="2" customFormat="1" ht="12.75" x14ac:dyDescent="0.2"/>
    <row r="95" s="2" customFormat="1" ht="12.75" x14ac:dyDescent="0.2"/>
    <row r="96" s="2" customFormat="1" ht="12.75" x14ac:dyDescent="0.2"/>
    <row r="97" s="2" customFormat="1" ht="12.75" x14ac:dyDescent="0.2"/>
    <row r="98" s="2" customFormat="1" ht="12.75" x14ac:dyDescent="0.2"/>
    <row r="99" s="2" customFormat="1" ht="12.75" x14ac:dyDescent="0.2"/>
    <row r="100" s="2" customFormat="1" ht="12.75" x14ac:dyDescent="0.2"/>
    <row r="101" s="2" customFormat="1" ht="12.75" x14ac:dyDescent="0.2"/>
    <row r="102" s="2" customFormat="1" ht="12.75" x14ac:dyDescent="0.2"/>
    <row r="103" s="2" customFormat="1" ht="12.75" x14ac:dyDescent="0.2"/>
    <row r="104" s="2" customFormat="1" ht="12.75" x14ac:dyDescent="0.2"/>
    <row r="105" s="2" customFormat="1" ht="12.75" x14ac:dyDescent="0.2"/>
    <row r="106" s="2" customFormat="1" ht="12.75" x14ac:dyDescent="0.2"/>
    <row r="107" s="2" customFormat="1" ht="12.75" x14ac:dyDescent="0.2"/>
    <row r="108" s="2" customFormat="1" ht="12.75" x14ac:dyDescent="0.2"/>
    <row r="109" s="2" customFormat="1" ht="12.75" x14ac:dyDescent="0.2"/>
    <row r="110" s="2" customFormat="1" ht="12.75" x14ac:dyDescent="0.2"/>
    <row r="111" s="2" customFormat="1" ht="12.75" x14ac:dyDescent="0.2"/>
    <row r="112" s="2" customFormat="1" ht="12.75" x14ac:dyDescent="0.2"/>
    <row r="113" s="2" customFormat="1" ht="12.75" x14ac:dyDescent="0.2"/>
    <row r="114" s="2" customFormat="1" ht="12.75" x14ac:dyDescent="0.2"/>
    <row r="115" s="2" customFormat="1" ht="12.75" x14ac:dyDescent="0.2"/>
    <row r="116" s="2" customFormat="1" ht="12.75" x14ac:dyDescent="0.2"/>
    <row r="117" s="2" customFormat="1" ht="12.75" x14ac:dyDescent="0.2"/>
    <row r="118" s="2" customFormat="1" ht="12.75" x14ac:dyDescent="0.2"/>
    <row r="119" s="2" customFormat="1" ht="12.75" x14ac:dyDescent="0.2"/>
    <row r="120" s="2" customFormat="1" ht="12.75" x14ac:dyDescent="0.2"/>
    <row r="121" s="2" customFormat="1" ht="12.75" x14ac:dyDescent="0.2"/>
    <row r="122" s="2" customFormat="1" ht="12.75" x14ac:dyDescent="0.2"/>
    <row r="123" s="2" customFormat="1" ht="12.75" x14ac:dyDescent="0.2"/>
    <row r="124" s="2" customFormat="1" ht="12.75" x14ac:dyDescent="0.2"/>
    <row r="125" s="2" customFormat="1" ht="12.75" x14ac:dyDescent="0.2"/>
    <row r="126" s="2" customFormat="1" ht="12.75" x14ac:dyDescent="0.2"/>
    <row r="127" s="2" customFormat="1" ht="12.75" x14ac:dyDescent="0.2"/>
    <row r="128" s="2" customFormat="1" ht="12.75" x14ac:dyDescent="0.2"/>
    <row r="129" s="2" customFormat="1" ht="12.75" x14ac:dyDescent="0.2"/>
    <row r="130" s="2" customFormat="1" ht="12.75" x14ac:dyDescent="0.2"/>
    <row r="131" s="2" customFormat="1" ht="12.75" x14ac:dyDescent="0.2"/>
    <row r="132" s="2" customFormat="1" ht="12.75" x14ac:dyDescent="0.2"/>
    <row r="133" s="2" customFormat="1" ht="12.75" x14ac:dyDescent="0.2"/>
    <row r="134" s="2" customFormat="1" ht="12.75" x14ac:dyDescent="0.2"/>
    <row r="135" s="2" customFormat="1" ht="12.75" x14ac:dyDescent="0.2"/>
    <row r="136" s="2" customFormat="1" ht="12.75" x14ac:dyDescent="0.2"/>
    <row r="137" s="2" customFormat="1" ht="12.75" x14ac:dyDescent="0.2"/>
    <row r="138" s="2" customFormat="1" ht="12.75" x14ac:dyDescent="0.2"/>
    <row r="139" s="2" customFormat="1" ht="12.75" x14ac:dyDescent="0.2"/>
    <row r="140" s="2" customFormat="1" ht="12.75" x14ac:dyDescent="0.2"/>
    <row r="141" s="2" customFormat="1" ht="12.75" x14ac:dyDescent="0.2"/>
    <row r="142" s="2" customFormat="1" ht="12.75" x14ac:dyDescent="0.2"/>
    <row r="143" s="2" customFormat="1" ht="12.75" x14ac:dyDescent="0.2"/>
    <row r="144" s="2" customFormat="1" ht="12.75" x14ac:dyDescent="0.2"/>
    <row r="145" s="2" customFormat="1" ht="12.75" x14ac:dyDescent="0.2"/>
    <row r="146" s="2" customFormat="1" ht="12.75" x14ac:dyDescent="0.2"/>
    <row r="147" s="2" customFormat="1" ht="12.75" x14ac:dyDescent="0.2"/>
    <row r="148" s="2" customFormat="1" ht="12.75" x14ac:dyDescent="0.2"/>
    <row r="149" s="2" customFormat="1" ht="12.75" x14ac:dyDescent="0.2"/>
    <row r="150" s="2" customFormat="1" ht="12.75" x14ac:dyDescent="0.2"/>
    <row r="151" s="2" customFormat="1" ht="12.75" x14ac:dyDescent="0.2"/>
    <row r="152" s="2" customFormat="1" ht="12.75" x14ac:dyDescent="0.2"/>
    <row r="153" s="2" customFormat="1" ht="12.75" x14ac:dyDescent="0.2"/>
    <row r="154" s="2" customFormat="1" ht="12.75" x14ac:dyDescent="0.2"/>
    <row r="155" s="2" customFormat="1" ht="12.75" x14ac:dyDescent="0.2"/>
    <row r="156" s="2" customFormat="1" ht="12.75" x14ac:dyDescent="0.2"/>
    <row r="157" s="2" customFormat="1" ht="12.75" x14ac:dyDescent="0.2"/>
    <row r="158" s="2" customFormat="1" ht="12.75" x14ac:dyDescent="0.2"/>
    <row r="159" s="2" customFormat="1" ht="12.75" x14ac:dyDescent="0.2"/>
    <row r="160" s="2" customFormat="1" ht="12.75" x14ac:dyDescent="0.2"/>
    <row r="161" s="2" customFormat="1" ht="12.75" x14ac:dyDescent="0.2"/>
    <row r="162" s="2" customFormat="1" ht="12.75" x14ac:dyDescent="0.2"/>
    <row r="163" s="2" customFormat="1" ht="12.75" x14ac:dyDescent="0.2"/>
    <row r="164" s="2" customFormat="1" ht="12.75" x14ac:dyDescent="0.2"/>
    <row r="165" s="2" customFormat="1" ht="12.75" x14ac:dyDescent="0.2"/>
    <row r="166" s="2" customFormat="1" ht="12.75" x14ac:dyDescent="0.2"/>
    <row r="167" s="2" customFormat="1" ht="12.75" x14ac:dyDescent="0.2"/>
    <row r="168" s="2" customFormat="1" ht="12.75" x14ac:dyDescent="0.2"/>
    <row r="169" s="2" customFormat="1" ht="12.75" x14ac:dyDescent="0.2"/>
    <row r="170" s="2" customFormat="1" ht="12.75" x14ac:dyDescent="0.2"/>
    <row r="171" s="2" customFormat="1" ht="12.75" x14ac:dyDescent="0.2"/>
    <row r="172" s="2" customFormat="1" ht="12.75" x14ac:dyDescent="0.2"/>
    <row r="173" s="2" customFormat="1" ht="12.75" x14ac:dyDescent="0.2"/>
    <row r="174" s="2" customFormat="1" ht="12.75" x14ac:dyDescent="0.2"/>
    <row r="175" s="2" customFormat="1" ht="12.75" x14ac:dyDescent="0.2"/>
    <row r="176" s="2" customFormat="1" ht="12.75" x14ac:dyDescent="0.2"/>
    <row r="177" s="2" customFormat="1" ht="12.75" x14ac:dyDescent="0.2"/>
    <row r="178" s="2" customFormat="1" ht="12.75" x14ac:dyDescent="0.2"/>
    <row r="179" s="2" customFormat="1" ht="12.75" x14ac:dyDescent="0.2"/>
    <row r="180" s="2" customFormat="1" ht="12.75" x14ac:dyDescent="0.2"/>
    <row r="181" s="2" customFormat="1" ht="12.75" x14ac:dyDescent="0.2"/>
    <row r="182" s="2" customFormat="1" ht="12.75" x14ac:dyDescent="0.2"/>
    <row r="183" s="2" customFormat="1" ht="12.75" x14ac:dyDescent="0.2"/>
    <row r="184" s="2" customFormat="1" ht="12.75" x14ac:dyDescent="0.2"/>
    <row r="185" s="2" customFormat="1" ht="12.75" x14ac:dyDescent="0.2"/>
    <row r="186" s="2" customFormat="1" ht="12.75" x14ac:dyDescent="0.2"/>
    <row r="187" s="2" customFormat="1" ht="12.75" x14ac:dyDescent="0.2"/>
    <row r="188" s="2" customFormat="1" ht="12.75" x14ac:dyDescent="0.2"/>
    <row r="189" s="2" customFormat="1" ht="12.75" x14ac:dyDescent="0.2"/>
    <row r="190" s="2" customFormat="1" ht="12.75" x14ac:dyDescent="0.2"/>
    <row r="191" s="2" customFormat="1" ht="12.75" x14ac:dyDescent="0.2"/>
    <row r="192" s="2" customFormat="1" ht="12.75" x14ac:dyDescent="0.2"/>
    <row r="193" s="2" customFormat="1" ht="12.75" x14ac:dyDescent="0.2"/>
    <row r="194" s="2" customFormat="1" ht="12.75" x14ac:dyDescent="0.2"/>
    <row r="195" s="2" customFormat="1" ht="12.75" x14ac:dyDescent="0.2"/>
    <row r="196" s="2" customFormat="1" ht="12.75" x14ac:dyDescent="0.2"/>
    <row r="197" s="2" customFormat="1" ht="12.75" x14ac:dyDescent="0.2"/>
    <row r="198" s="2" customFormat="1" ht="12.75" x14ac:dyDescent="0.2"/>
    <row r="199" s="2" customFormat="1" ht="12.75" x14ac:dyDescent="0.2"/>
    <row r="200" s="2" customFormat="1" ht="12.75" x14ac:dyDescent="0.2"/>
    <row r="201" s="2" customFormat="1" ht="12.75" x14ac:dyDescent="0.2"/>
    <row r="202" s="2" customFormat="1" ht="12.75" x14ac:dyDescent="0.2"/>
    <row r="203" s="2" customFormat="1" ht="12.75" x14ac:dyDescent="0.2"/>
    <row r="204" s="2" customFormat="1" ht="12.75" x14ac:dyDescent="0.2"/>
    <row r="205" s="2" customFormat="1" ht="12.75" x14ac:dyDescent="0.2"/>
    <row r="206" s="2" customFormat="1" ht="12.75" x14ac:dyDescent="0.2"/>
    <row r="207" s="2" customFormat="1" ht="12.75" x14ac:dyDescent="0.2"/>
    <row r="208" s="2" customFormat="1" ht="12.75" x14ac:dyDescent="0.2"/>
    <row r="209" s="2" customFormat="1" ht="12.75" x14ac:dyDescent="0.2"/>
    <row r="210" s="2" customFormat="1" ht="12.75" x14ac:dyDescent="0.2"/>
    <row r="211" s="2" customFormat="1" ht="12.75" x14ac:dyDescent="0.2"/>
    <row r="212" s="2" customFormat="1" ht="12.75" x14ac:dyDescent="0.2"/>
    <row r="213" s="2" customFormat="1" ht="12.75" x14ac:dyDescent="0.2"/>
    <row r="214" s="2" customFormat="1" ht="12.75" x14ac:dyDescent="0.2"/>
    <row r="215" s="2" customFormat="1" ht="12.75" x14ac:dyDescent="0.2"/>
    <row r="216" s="2" customFormat="1" ht="12.75" x14ac:dyDescent="0.2"/>
    <row r="217" s="2" customFormat="1" ht="12.75" x14ac:dyDescent="0.2"/>
    <row r="218" s="2" customFormat="1" ht="12.75" x14ac:dyDescent="0.2"/>
    <row r="219" s="2" customFormat="1" ht="12.75" x14ac:dyDescent="0.2"/>
    <row r="220" s="2" customFormat="1" ht="12.75" x14ac:dyDescent="0.2"/>
    <row r="221" s="2" customFormat="1" ht="12.75" x14ac:dyDescent="0.2"/>
    <row r="222" s="2" customFormat="1" ht="12.75" x14ac:dyDescent="0.2"/>
    <row r="223" s="2" customFormat="1" ht="12.75" x14ac:dyDescent="0.2"/>
    <row r="224" s="2" customFormat="1" ht="12.75" x14ac:dyDescent="0.2"/>
    <row r="225" s="2" customFormat="1" ht="12.75" x14ac:dyDescent="0.2"/>
    <row r="226" s="2" customFormat="1" ht="12.75" x14ac:dyDescent="0.2"/>
    <row r="227" s="2" customFormat="1" ht="12.75" x14ac:dyDescent="0.2"/>
    <row r="228" s="2" customFormat="1" ht="12.75" x14ac:dyDescent="0.2"/>
    <row r="229" s="2" customFormat="1" ht="12.75" x14ac:dyDescent="0.2"/>
    <row r="230" s="2" customFormat="1" ht="12.75" x14ac:dyDescent="0.2"/>
    <row r="231" s="2" customFormat="1" ht="12.75" x14ac:dyDescent="0.2"/>
    <row r="232" s="2" customFormat="1" ht="12.75" x14ac:dyDescent="0.2"/>
    <row r="233" s="2" customFormat="1" ht="12.75" x14ac:dyDescent="0.2"/>
    <row r="234" s="2" customFormat="1" ht="12.75" x14ac:dyDescent="0.2"/>
    <row r="235" s="2" customFormat="1" ht="12.75" x14ac:dyDescent="0.2"/>
    <row r="236" s="2" customFormat="1" ht="12.75" x14ac:dyDescent="0.2"/>
    <row r="237" s="2" customFormat="1" ht="12.75" x14ac:dyDescent="0.2"/>
    <row r="238" s="2" customFormat="1" ht="12.75" x14ac:dyDescent="0.2"/>
    <row r="239" s="2" customFormat="1" ht="12.75" x14ac:dyDescent="0.2"/>
    <row r="240" s="2" customFormat="1" ht="12.75" x14ac:dyDescent="0.2"/>
    <row r="241" s="2" customFormat="1" ht="12.75" x14ac:dyDescent="0.2"/>
    <row r="242" s="2" customFormat="1" ht="12.75" x14ac:dyDescent="0.2"/>
    <row r="243" s="2" customFormat="1" ht="12.75" x14ac:dyDescent="0.2"/>
    <row r="244" s="2" customFormat="1" ht="12.75" x14ac:dyDescent="0.2"/>
    <row r="245" s="2" customFormat="1" ht="12.75" x14ac:dyDescent="0.2"/>
    <row r="246" s="2" customFormat="1" ht="12.75" x14ac:dyDescent="0.2"/>
    <row r="247" s="2" customFormat="1" ht="12.75" x14ac:dyDescent="0.2"/>
    <row r="248" s="2" customFormat="1" ht="12.75" x14ac:dyDescent="0.2"/>
    <row r="249" s="2" customFormat="1" ht="12.75" x14ac:dyDescent="0.2"/>
    <row r="250" s="2" customFormat="1" ht="12.75" x14ac:dyDescent="0.2"/>
    <row r="251" s="2" customFormat="1" ht="12.75" x14ac:dyDescent="0.2"/>
    <row r="252" s="2" customFormat="1" ht="12.75" x14ac:dyDescent="0.2"/>
    <row r="253" s="2" customFormat="1" ht="12.75" x14ac:dyDescent="0.2"/>
    <row r="254" s="2" customFormat="1" ht="12.75" x14ac:dyDescent="0.2"/>
    <row r="255" s="2" customFormat="1" ht="12.75" x14ac:dyDescent="0.2"/>
    <row r="256" s="2" customFormat="1" ht="12.75" x14ac:dyDescent="0.2"/>
    <row r="257" s="2" customFormat="1" ht="12.75" x14ac:dyDescent="0.2"/>
    <row r="258" s="2" customFormat="1" ht="12.75" x14ac:dyDescent="0.2"/>
    <row r="259" s="2" customFormat="1" ht="12.75" x14ac:dyDescent="0.2"/>
    <row r="260" s="2" customFormat="1" ht="12.75" x14ac:dyDescent="0.2"/>
    <row r="261" s="2" customFormat="1" ht="12.75" x14ac:dyDescent="0.2"/>
    <row r="262" s="2" customFormat="1" ht="12.75" x14ac:dyDescent="0.2"/>
    <row r="263" s="2" customFormat="1" ht="12.75" x14ac:dyDescent="0.2"/>
    <row r="264" s="2" customFormat="1" ht="12.75" x14ac:dyDescent="0.2"/>
    <row r="265" s="2" customFormat="1" ht="12.75" x14ac:dyDescent="0.2"/>
    <row r="266" s="2" customFormat="1" ht="12.75" x14ac:dyDescent="0.2"/>
    <row r="267" s="2" customFormat="1" ht="12.75" x14ac:dyDescent="0.2"/>
    <row r="268" s="2" customFormat="1" ht="12.75" x14ac:dyDescent="0.2"/>
    <row r="269" s="2" customFormat="1" ht="12.75" x14ac:dyDescent="0.2"/>
    <row r="270" s="2" customFormat="1" ht="12.75" x14ac:dyDescent="0.2"/>
    <row r="271" s="2" customFormat="1" ht="12.75" x14ac:dyDescent="0.2"/>
    <row r="272" s="2" customFormat="1" ht="12.75" x14ac:dyDescent="0.2"/>
    <row r="273" s="2" customFormat="1" ht="12.75" x14ac:dyDescent="0.2"/>
    <row r="274" s="2" customFormat="1" ht="12.75" x14ac:dyDescent="0.2"/>
    <row r="275" s="2" customFormat="1" ht="12.75" x14ac:dyDescent="0.2"/>
    <row r="276" s="2" customFormat="1" ht="12.75" x14ac:dyDescent="0.2"/>
    <row r="277" s="2" customFormat="1" ht="12.75" x14ac:dyDescent="0.2"/>
    <row r="278" s="2" customFormat="1" ht="12.75" x14ac:dyDescent="0.2"/>
    <row r="279" s="2" customFormat="1" ht="12.75" x14ac:dyDescent="0.2"/>
    <row r="280" s="2" customFormat="1" ht="12.75" x14ac:dyDescent="0.2"/>
    <row r="281" s="2" customFormat="1" ht="12.75" x14ac:dyDescent="0.2"/>
    <row r="282" s="2" customFormat="1" ht="12.75" x14ac:dyDescent="0.2"/>
    <row r="283" s="2" customFormat="1" ht="12.75" x14ac:dyDescent="0.2"/>
    <row r="284" s="2" customFormat="1" ht="12.75" x14ac:dyDescent="0.2"/>
    <row r="285" s="2" customFormat="1" ht="12.75" x14ac:dyDescent="0.2"/>
    <row r="286" s="2" customFormat="1" ht="12.75" x14ac:dyDescent="0.2"/>
    <row r="287" s="2" customFormat="1" ht="12.75" x14ac:dyDescent="0.2"/>
    <row r="288" s="2" customFormat="1" ht="12.75" x14ac:dyDescent="0.2"/>
    <row r="289" s="2" customFormat="1" ht="12.75" x14ac:dyDescent="0.2"/>
    <row r="290" s="2" customFormat="1" ht="12.75" x14ac:dyDescent="0.2"/>
    <row r="291" s="2" customFormat="1" ht="12.75" x14ac:dyDescent="0.2"/>
    <row r="292" s="2" customFormat="1" ht="12.75" x14ac:dyDescent="0.2"/>
    <row r="293" s="2" customFormat="1" ht="12.75" x14ac:dyDescent="0.2"/>
    <row r="294" s="2" customFormat="1" ht="12.75" x14ac:dyDescent="0.2"/>
    <row r="295" s="2" customFormat="1" ht="12.75" x14ac:dyDescent="0.2"/>
    <row r="296" s="2" customFormat="1" ht="12.75" x14ac:dyDescent="0.2"/>
    <row r="297" s="2" customFormat="1" ht="12.75" x14ac:dyDescent="0.2"/>
    <row r="298" s="2" customFormat="1" ht="12.75" x14ac:dyDescent="0.2"/>
    <row r="299" s="2" customFormat="1" ht="12.75" x14ac:dyDescent="0.2"/>
    <row r="300" s="2" customFormat="1" ht="12.75" x14ac:dyDescent="0.2"/>
    <row r="301" s="2" customFormat="1" ht="12.75" x14ac:dyDescent="0.2"/>
    <row r="302" s="2" customFormat="1" ht="12.75" x14ac:dyDescent="0.2"/>
    <row r="303" s="2" customFormat="1" ht="12.75" x14ac:dyDescent="0.2"/>
    <row r="304" s="2" customFormat="1" ht="12.75" x14ac:dyDescent="0.2"/>
    <row r="305" s="2" customFormat="1" ht="12.75" x14ac:dyDescent="0.2"/>
    <row r="306" s="2" customFormat="1" ht="12.75" x14ac:dyDescent="0.2"/>
    <row r="307" s="2" customFormat="1" ht="12.75" x14ac:dyDescent="0.2"/>
    <row r="308" s="2" customFormat="1" ht="12.75" x14ac:dyDescent="0.2"/>
    <row r="309" s="2" customFormat="1" ht="12.75" x14ac:dyDescent="0.2"/>
    <row r="310" s="2" customFormat="1" ht="12.75" x14ac:dyDescent="0.2"/>
    <row r="311" s="2" customFormat="1" ht="12.75" x14ac:dyDescent="0.2"/>
    <row r="312" s="2" customFormat="1" ht="12.75" x14ac:dyDescent="0.2"/>
    <row r="313" s="2" customFormat="1" ht="12.75" x14ac:dyDescent="0.2"/>
    <row r="314" s="2" customFormat="1" ht="12.75" x14ac:dyDescent="0.2"/>
    <row r="315" s="2" customFormat="1" ht="12.75" x14ac:dyDescent="0.2"/>
    <row r="316" s="2" customFormat="1" ht="12.75" x14ac:dyDescent="0.2"/>
    <row r="317" s="2" customFormat="1" ht="12.75" x14ac:dyDescent="0.2"/>
    <row r="318" s="2" customFormat="1" ht="12.75" x14ac:dyDescent="0.2"/>
    <row r="319" s="2" customFormat="1" ht="12.75" x14ac:dyDescent="0.2"/>
    <row r="320" s="2" customFormat="1" ht="12.75" x14ac:dyDescent="0.2"/>
    <row r="321" s="2" customFormat="1" ht="12.75" x14ac:dyDescent="0.2"/>
    <row r="322" s="2" customFormat="1" ht="12.75" x14ac:dyDescent="0.2"/>
    <row r="323" s="2" customFormat="1" ht="12.75" x14ac:dyDescent="0.2"/>
    <row r="324" s="2" customFormat="1" ht="12.75" x14ac:dyDescent="0.2"/>
    <row r="325" s="2" customFormat="1" ht="12.75" x14ac:dyDescent="0.2"/>
    <row r="326" s="2" customFormat="1" ht="12.75" x14ac:dyDescent="0.2"/>
    <row r="327" s="2" customFormat="1" ht="12.75" x14ac:dyDescent="0.2"/>
    <row r="328" s="2" customFormat="1" ht="12.75" x14ac:dyDescent="0.2"/>
    <row r="329" s="2" customFormat="1" ht="12.75" x14ac:dyDescent="0.2"/>
    <row r="330" s="2" customFormat="1" ht="12.75" x14ac:dyDescent="0.2"/>
    <row r="331" s="2" customFormat="1" ht="12.75" x14ac:dyDescent="0.2"/>
    <row r="332" s="2" customFormat="1" ht="12.75" x14ac:dyDescent="0.2"/>
    <row r="333" s="2" customFormat="1" ht="12.75" x14ac:dyDescent="0.2"/>
    <row r="334" s="2" customFormat="1" ht="12.75" x14ac:dyDescent="0.2"/>
    <row r="335" s="2" customFormat="1" ht="12.75" x14ac:dyDescent="0.2"/>
    <row r="336" s="2" customFormat="1" ht="12.75" x14ac:dyDescent="0.2"/>
    <row r="337" s="2" customFormat="1" ht="12.75" x14ac:dyDescent="0.2"/>
    <row r="338" s="2" customFormat="1" ht="12.75" x14ac:dyDescent="0.2"/>
    <row r="339" s="2" customFormat="1" ht="12.75" x14ac:dyDescent="0.2"/>
    <row r="340" s="2" customFormat="1" ht="12.75" x14ac:dyDescent="0.2"/>
    <row r="341" s="2" customFormat="1" ht="12.75" x14ac:dyDescent="0.2"/>
    <row r="342" s="2" customFormat="1" ht="12.75" x14ac:dyDescent="0.2"/>
    <row r="343" s="2" customFormat="1" ht="12.75" x14ac:dyDescent="0.2"/>
    <row r="344" s="2" customFormat="1" ht="12.75" x14ac:dyDescent="0.2"/>
    <row r="345" s="2" customFormat="1" ht="12.75" x14ac:dyDescent="0.2"/>
    <row r="346" s="2" customFormat="1" ht="12.75" x14ac:dyDescent="0.2"/>
    <row r="347" s="2" customFormat="1" ht="12.75" x14ac:dyDescent="0.2"/>
    <row r="348" s="2" customFormat="1" ht="12.75" x14ac:dyDescent="0.2"/>
    <row r="349" s="2" customFormat="1" ht="12.75" x14ac:dyDescent="0.2"/>
    <row r="350" s="2" customFormat="1" ht="12.75" x14ac:dyDescent="0.2"/>
    <row r="351" s="2" customFormat="1" ht="12.75" x14ac:dyDescent="0.2"/>
    <row r="352" s="2" customFormat="1" ht="12.75" x14ac:dyDescent="0.2"/>
    <row r="353" s="2" customFormat="1" ht="12.75" x14ac:dyDescent="0.2"/>
    <row r="354" s="2" customFormat="1" ht="12.75" x14ac:dyDescent="0.2"/>
    <row r="355" s="2" customFormat="1" ht="12.75" x14ac:dyDescent="0.2"/>
    <row r="356" s="2" customFormat="1" ht="12.75" x14ac:dyDescent="0.2"/>
    <row r="357" s="2" customFormat="1" ht="12.75" x14ac:dyDescent="0.2"/>
    <row r="358" s="2" customFormat="1" ht="12.75" x14ac:dyDescent="0.2"/>
    <row r="359" s="2" customFormat="1" ht="12.75" x14ac:dyDescent="0.2"/>
    <row r="360" s="2" customFormat="1" ht="12.75" x14ac:dyDescent="0.2"/>
    <row r="361" s="2" customFormat="1" ht="12.75" x14ac:dyDescent="0.2"/>
    <row r="362" s="2" customFormat="1" ht="12.75" x14ac:dyDescent="0.2"/>
    <row r="363" s="2" customFormat="1" ht="12.75" x14ac:dyDescent="0.2"/>
    <row r="364" s="2" customFormat="1" ht="12.75" x14ac:dyDescent="0.2"/>
    <row r="365" s="2" customFormat="1" ht="12.75" x14ac:dyDescent="0.2"/>
    <row r="366" s="2" customFormat="1" ht="12.75" x14ac:dyDescent="0.2"/>
    <row r="367" s="2" customFormat="1" ht="12.75" x14ac:dyDescent="0.2"/>
    <row r="368" s="2" customFormat="1" ht="12.75" x14ac:dyDescent="0.2"/>
    <row r="369" s="2" customFormat="1" ht="12.75" x14ac:dyDescent="0.2"/>
    <row r="370" s="2" customFormat="1" ht="12.75" x14ac:dyDescent="0.2"/>
    <row r="371" s="2" customFormat="1" ht="12.75" x14ac:dyDescent="0.2"/>
    <row r="372" s="2" customFormat="1" ht="12.75" x14ac:dyDescent="0.2"/>
    <row r="373" s="2" customFormat="1" ht="12.75" x14ac:dyDescent="0.2"/>
    <row r="374" s="2" customFormat="1" ht="12.75" x14ac:dyDescent="0.2"/>
    <row r="375" s="2" customFormat="1" ht="12.75" x14ac:dyDescent="0.2"/>
    <row r="376" s="2" customFormat="1" ht="12.75" x14ac:dyDescent="0.2"/>
    <row r="377" s="2" customFormat="1" ht="12.75" x14ac:dyDescent="0.2"/>
    <row r="378" s="2" customFormat="1" ht="12.75" x14ac:dyDescent="0.2"/>
    <row r="379" s="2" customFormat="1" ht="12.75" x14ac:dyDescent="0.2"/>
    <row r="380" s="2" customFormat="1" ht="12.75" x14ac:dyDescent="0.2"/>
    <row r="381" s="2" customFormat="1" ht="12.75" x14ac:dyDescent="0.2"/>
    <row r="382" s="2" customFormat="1" ht="12.75" x14ac:dyDescent="0.2"/>
    <row r="383" s="2" customFormat="1" ht="12.75" x14ac:dyDescent="0.2"/>
    <row r="384" s="2" customFormat="1" ht="12.75" x14ac:dyDescent="0.2"/>
    <row r="385" s="2" customFormat="1" ht="12.75" x14ac:dyDescent="0.2"/>
    <row r="386" s="2" customFormat="1" ht="12.75" x14ac:dyDescent="0.2"/>
    <row r="387" s="2" customFormat="1" ht="12.75" x14ac:dyDescent="0.2"/>
    <row r="388" s="2" customFormat="1" ht="12.75" x14ac:dyDescent="0.2"/>
    <row r="389" s="2" customFormat="1" ht="12.75" x14ac:dyDescent="0.2"/>
    <row r="390" s="2" customFormat="1" ht="12.75" x14ac:dyDescent="0.2"/>
    <row r="391" s="2" customFormat="1" ht="12.75" x14ac:dyDescent="0.2"/>
    <row r="392" s="2" customFormat="1" ht="12.75" x14ac:dyDescent="0.2"/>
    <row r="393" s="2" customFormat="1" ht="12.75" x14ac:dyDescent="0.2"/>
    <row r="394" s="2" customFormat="1" ht="12.75" x14ac:dyDescent="0.2"/>
    <row r="395" s="2" customFormat="1" ht="12.75" x14ac:dyDescent="0.2"/>
    <row r="396" s="2" customFormat="1" ht="12.75" x14ac:dyDescent="0.2"/>
    <row r="397" s="2" customFormat="1" ht="12.75" x14ac:dyDescent="0.2"/>
    <row r="398" s="2" customFormat="1" ht="12.75" x14ac:dyDescent="0.2"/>
    <row r="399" s="2" customFormat="1" ht="12.75" x14ac:dyDescent="0.2"/>
    <row r="400" s="2" customFormat="1" ht="12.75" x14ac:dyDescent="0.2"/>
    <row r="401" s="2" customFormat="1" ht="12.75" x14ac:dyDescent="0.2"/>
    <row r="402" s="2" customFormat="1" ht="12.75" x14ac:dyDescent="0.2"/>
    <row r="403" s="2" customFormat="1" ht="12.75" x14ac:dyDescent="0.2"/>
    <row r="404" s="2" customFormat="1" ht="12.75" x14ac:dyDescent="0.2"/>
    <row r="405" s="2" customFormat="1" ht="12.75" x14ac:dyDescent="0.2"/>
    <row r="406" s="2" customFormat="1" ht="12.75" x14ac:dyDescent="0.2"/>
    <row r="407" s="2" customFormat="1" ht="12.75" x14ac:dyDescent="0.2"/>
    <row r="408" s="2" customFormat="1" ht="12.75" x14ac:dyDescent="0.2"/>
    <row r="409" s="2" customFormat="1" ht="12.75" x14ac:dyDescent="0.2"/>
    <row r="410" s="2" customFormat="1" ht="12.75" x14ac:dyDescent="0.2"/>
    <row r="411" s="2" customFormat="1" ht="12.75" x14ac:dyDescent="0.2"/>
    <row r="412" s="2" customFormat="1" ht="12.75" x14ac:dyDescent="0.2"/>
    <row r="413" s="2" customFormat="1" ht="12.75" x14ac:dyDescent="0.2"/>
    <row r="414" s="2" customFormat="1" ht="12.75" x14ac:dyDescent="0.2"/>
    <row r="415" s="2" customFormat="1" ht="12.75" x14ac:dyDescent="0.2"/>
    <row r="416" s="2" customFormat="1" ht="12.75" x14ac:dyDescent="0.2"/>
    <row r="417" s="2" customFormat="1" ht="12.75" x14ac:dyDescent="0.2"/>
    <row r="418" s="2" customFormat="1" ht="12.75" x14ac:dyDescent="0.2"/>
    <row r="419" s="2" customFormat="1" ht="12.75" x14ac:dyDescent="0.2"/>
    <row r="420" s="2" customFormat="1" ht="12.75" x14ac:dyDescent="0.2"/>
    <row r="421" s="2" customFormat="1" ht="12.75" x14ac:dyDescent="0.2"/>
    <row r="422" s="2" customFormat="1" ht="12.75" x14ac:dyDescent="0.2"/>
    <row r="423" s="2" customFormat="1" ht="12.75" x14ac:dyDescent="0.2"/>
    <row r="424" s="2" customFormat="1" ht="12.75" x14ac:dyDescent="0.2"/>
    <row r="425" s="2" customFormat="1" ht="12.75" x14ac:dyDescent="0.2"/>
    <row r="426" s="2" customFormat="1" ht="12.75" x14ac:dyDescent="0.2"/>
    <row r="427" s="2" customFormat="1" ht="12.75" x14ac:dyDescent="0.2"/>
    <row r="428" s="2" customFormat="1" ht="12.75" x14ac:dyDescent="0.2"/>
    <row r="429" s="2" customFormat="1" ht="12.75" x14ac:dyDescent="0.2"/>
    <row r="430" s="2" customFormat="1" ht="12.75" x14ac:dyDescent="0.2"/>
    <row r="431" s="2" customFormat="1" ht="12.75" x14ac:dyDescent="0.2"/>
    <row r="432" s="2" customFormat="1" ht="12.75" x14ac:dyDescent="0.2"/>
    <row r="433" s="2" customFormat="1" ht="12.75" x14ac:dyDescent="0.2"/>
    <row r="434" s="2" customFormat="1" ht="12.75" x14ac:dyDescent="0.2"/>
    <row r="435" s="2" customFormat="1" ht="12.75" x14ac:dyDescent="0.2"/>
    <row r="436" s="2" customFormat="1" ht="12.75" x14ac:dyDescent="0.2"/>
    <row r="437" s="2" customFormat="1" ht="12.75" x14ac:dyDescent="0.2"/>
    <row r="438" s="2" customFormat="1" ht="12.75" x14ac:dyDescent="0.2"/>
    <row r="439" s="2" customFormat="1" ht="12.75" x14ac:dyDescent="0.2"/>
    <row r="440" s="2" customFormat="1" ht="12.75" x14ac:dyDescent="0.2"/>
    <row r="441" s="2" customFormat="1" ht="12.75" x14ac:dyDescent="0.2"/>
    <row r="442" s="2" customFormat="1" ht="12.75" x14ac:dyDescent="0.2"/>
    <row r="443" s="2" customFormat="1" ht="12.75" x14ac:dyDescent="0.2"/>
    <row r="444" s="2" customFormat="1" ht="12.75" x14ac:dyDescent="0.2"/>
    <row r="445" s="2" customFormat="1" ht="12.75" x14ac:dyDescent="0.2"/>
    <row r="446" s="2" customFormat="1" ht="12.75" x14ac:dyDescent="0.2"/>
    <row r="447" s="2" customFormat="1" ht="12.75" x14ac:dyDescent="0.2"/>
    <row r="448" s="2" customFormat="1" ht="12.75" x14ac:dyDescent="0.2"/>
    <row r="449" s="2" customFormat="1" ht="12.75" x14ac:dyDescent="0.2"/>
    <row r="450" s="2" customFormat="1" ht="12.75" x14ac:dyDescent="0.2"/>
    <row r="451" s="2" customFormat="1" ht="12.75" x14ac:dyDescent="0.2"/>
    <row r="452" s="2" customFormat="1" ht="12.75" x14ac:dyDescent="0.2"/>
    <row r="453" s="2" customFormat="1" ht="12.75" x14ac:dyDescent="0.2"/>
    <row r="454" s="2" customFormat="1" ht="12.75" x14ac:dyDescent="0.2"/>
    <row r="455" s="2" customFormat="1" ht="12.75" x14ac:dyDescent="0.2"/>
    <row r="456" s="2" customFormat="1" ht="12.75" x14ac:dyDescent="0.2"/>
    <row r="457" s="2" customFormat="1" ht="12.75" x14ac:dyDescent="0.2"/>
    <row r="458" s="2" customFormat="1" ht="12.75" x14ac:dyDescent="0.2"/>
    <row r="459" s="2" customFormat="1" ht="12.75" x14ac:dyDescent="0.2"/>
    <row r="460" s="2" customFormat="1" ht="12.75" x14ac:dyDescent="0.2"/>
    <row r="461" s="2" customFormat="1" ht="12.75" x14ac:dyDescent="0.2"/>
    <row r="462" s="2" customFormat="1" ht="12.75" x14ac:dyDescent="0.2"/>
    <row r="463" s="2" customFormat="1" ht="12.75" x14ac:dyDescent="0.2"/>
    <row r="464" s="2" customFormat="1" ht="12.75" x14ac:dyDescent="0.2"/>
    <row r="465" s="2" customFormat="1" ht="12.75" x14ac:dyDescent="0.2"/>
    <row r="466" s="2" customFormat="1" ht="12.75" x14ac:dyDescent="0.2"/>
    <row r="467" s="2" customFormat="1" ht="12.75" x14ac:dyDescent="0.2"/>
    <row r="468" s="2" customFormat="1" ht="12.75" x14ac:dyDescent="0.2"/>
    <row r="469" s="2" customFormat="1" ht="12.75" x14ac:dyDescent="0.2"/>
    <row r="470" s="2" customFormat="1" ht="12.75" x14ac:dyDescent="0.2"/>
    <row r="471" s="2" customFormat="1" ht="12.75" x14ac:dyDescent="0.2"/>
    <row r="472" s="2" customFormat="1" ht="12.75" x14ac:dyDescent="0.2"/>
    <row r="473" s="2" customFormat="1" ht="12.75" x14ac:dyDescent="0.2"/>
    <row r="474" s="2" customFormat="1" ht="12.75" x14ac:dyDescent="0.2"/>
    <row r="475" s="2" customFormat="1" ht="12.75" x14ac:dyDescent="0.2"/>
    <row r="476" s="2" customFormat="1" ht="12.75" x14ac:dyDescent="0.2"/>
    <row r="477" s="2" customFormat="1" ht="12.75" x14ac:dyDescent="0.2"/>
    <row r="478" s="2" customFormat="1" ht="12.75" x14ac:dyDescent="0.2"/>
    <row r="479" s="2" customFormat="1" ht="12.75" x14ac:dyDescent="0.2"/>
    <row r="480" s="2" customFormat="1" ht="12.75" x14ac:dyDescent="0.2"/>
    <row r="481" s="2" customFormat="1" ht="12.75" x14ac:dyDescent="0.2"/>
    <row r="482" s="2" customFormat="1" ht="12.75" x14ac:dyDescent="0.2"/>
    <row r="483" s="2" customFormat="1" ht="12.75" x14ac:dyDescent="0.2"/>
    <row r="484" s="2" customFormat="1" ht="12.75" x14ac:dyDescent="0.2"/>
    <row r="485" s="2" customFormat="1" ht="12.75" x14ac:dyDescent="0.2"/>
    <row r="486" s="2" customFormat="1" ht="12.75" x14ac:dyDescent="0.2"/>
    <row r="487" s="2" customFormat="1" ht="12.75" x14ac:dyDescent="0.2"/>
    <row r="488" s="2" customFormat="1" ht="12.75" x14ac:dyDescent="0.2"/>
    <row r="489" s="2" customFormat="1" ht="12.75" x14ac:dyDescent="0.2"/>
    <row r="490" s="2" customFormat="1" ht="12.75" x14ac:dyDescent="0.2"/>
    <row r="491" s="2" customFormat="1" ht="12.75" x14ac:dyDescent="0.2"/>
    <row r="492" s="2" customFormat="1" ht="12.75" x14ac:dyDescent="0.2"/>
    <row r="493" s="2" customFormat="1" ht="12.75" x14ac:dyDescent="0.2"/>
    <row r="494" s="2" customFormat="1" ht="12.75" x14ac:dyDescent="0.2"/>
    <row r="495" s="2" customFormat="1" ht="12.75" x14ac:dyDescent="0.2"/>
    <row r="496" s="2" customFormat="1" ht="12.75" x14ac:dyDescent="0.2"/>
    <row r="497" s="2" customFormat="1" ht="12.75" x14ac:dyDescent="0.2"/>
    <row r="498" s="2" customFormat="1" ht="12.75" x14ac:dyDescent="0.2"/>
    <row r="499" s="2" customFormat="1" ht="12.75" x14ac:dyDescent="0.2"/>
    <row r="500" s="2" customFormat="1" ht="12.75" x14ac:dyDescent="0.2"/>
    <row r="501" s="2" customFormat="1" ht="12.75" x14ac:dyDescent="0.2"/>
    <row r="502" s="2" customFormat="1" ht="12.75" x14ac:dyDescent="0.2"/>
    <row r="503" s="2" customFormat="1" ht="12.75" x14ac:dyDescent="0.2"/>
    <row r="504" s="2" customFormat="1" ht="12.75" x14ac:dyDescent="0.2"/>
    <row r="505" s="2" customFormat="1" ht="12.75" x14ac:dyDescent="0.2"/>
    <row r="506" s="2" customFormat="1" ht="12.75" x14ac:dyDescent="0.2"/>
    <row r="507" s="2" customFormat="1" ht="12.75" x14ac:dyDescent="0.2"/>
    <row r="508" s="2" customFormat="1" ht="12.75" x14ac:dyDescent="0.2"/>
    <row r="509" s="2" customFormat="1" ht="12.75" x14ac:dyDescent="0.2"/>
    <row r="510" s="2" customFormat="1" ht="12.75" x14ac:dyDescent="0.2"/>
    <row r="511" s="2" customFormat="1" ht="12.75" x14ac:dyDescent="0.2"/>
    <row r="512" s="2" customFormat="1" ht="12.75" x14ac:dyDescent="0.2"/>
    <row r="513" s="2" customFormat="1" ht="12.75" x14ac:dyDescent="0.2"/>
    <row r="514" s="2" customFormat="1" ht="12.75" x14ac:dyDescent="0.2"/>
    <row r="515" s="2" customFormat="1" ht="12.75" x14ac:dyDescent="0.2"/>
    <row r="516" s="2" customFormat="1" ht="12.75" x14ac:dyDescent="0.2"/>
    <row r="517" s="2" customFormat="1" ht="12.75" x14ac:dyDescent="0.2"/>
    <row r="518" s="2" customFormat="1" ht="12.75" x14ac:dyDescent="0.2"/>
    <row r="519" s="2" customFormat="1" ht="12.75" x14ac:dyDescent="0.2"/>
    <row r="520" s="2" customFormat="1" ht="12.75" x14ac:dyDescent="0.2"/>
    <row r="521" s="2" customFormat="1" ht="12.75" x14ac:dyDescent="0.2"/>
    <row r="522" s="2" customFormat="1" ht="12.75" x14ac:dyDescent="0.2"/>
    <row r="523" s="2" customFormat="1" ht="12.75" x14ac:dyDescent="0.2"/>
    <row r="524" s="2" customFormat="1" ht="12.75" x14ac:dyDescent="0.2"/>
    <row r="525" s="2" customFormat="1" ht="12.75" x14ac:dyDescent="0.2"/>
    <row r="526" s="2" customFormat="1" ht="12.75" x14ac:dyDescent="0.2"/>
    <row r="527" s="2" customFormat="1" ht="12.75" x14ac:dyDescent="0.2"/>
    <row r="528" s="2" customFormat="1" ht="12.75" x14ac:dyDescent="0.2"/>
    <row r="529" s="2" customFormat="1" ht="12.75" x14ac:dyDescent="0.2"/>
    <row r="530" s="2" customFormat="1" ht="12.75" x14ac:dyDescent="0.2"/>
    <row r="531" s="2" customFormat="1" ht="12.75" x14ac:dyDescent="0.2"/>
    <row r="532" s="2" customFormat="1" ht="12.75" x14ac:dyDescent="0.2"/>
    <row r="533" s="2" customFormat="1" ht="12.75" x14ac:dyDescent="0.2"/>
    <row r="534" s="2" customFormat="1" ht="12.75" x14ac:dyDescent="0.2"/>
    <row r="535" s="2" customFormat="1" ht="12.75" x14ac:dyDescent="0.2"/>
    <row r="536" s="2" customFormat="1" ht="12.75" x14ac:dyDescent="0.2"/>
    <row r="537" s="2" customFormat="1" ht="12.75" x14ac:dyDescent="0.2"/>
    <row r="538" s="2" customFormat="1" ht="12.75" x14ac:dyDescent="0.2"/>
    <row r="539" s="2" customFormat="1" ht="12.75" x14ac:dyDescent="0.2"/>
    <row r="540" s="2" customFormat="1" ht="12.75" x14ac:dyDescent="0.2"/>
    <row r="541" s="2" customFormat="1" ht="12.75" x14ac:dyDescent="0.2"/>
    <row r="542" s="2" customFormat="1" ht="12.75" x14ac:dyDescent="0.2"/>
    <row r="543" s="2" customFormat="1" ht="12.75" x14ac:dyDescent="0.2"/>
    <row r="544" s="2" customFormat="1" ht="12.75" x14ac:dyDescent="0.2"/>
    <row r="545" s="2" customFormat="1" ht="12.75" x14ac:dyDescent="0.2"/>
    <row r="546" s="2" customFormat="1" ht="12.75" x14ac:dyDescent="0.2"/>
    <row r="547" s="2" customFormat="1" ht="12.75" x14ac:dyDescent="0.2"/>
    <row r="548" s="2" customFormat="1" ht="12.75" x14ac:dyDescent="0.2"/>
    <row r="549" s="2" customFormat="1" ht="12.75" x14ac:dyDescent="0.2"/>
    <row r="550" s="2" customFormat="1" ht="12.75" x14ac:dyDescent="0.2"/>
    <row r="551" s="2" customFormat="1" ht="12.75" x14ac:dyDescent="0.2"/>
    <row r="552" s="2" customFormat="1" ht="12.75" x14ac:dyDescent="0.2"/>
    <row r="553" s="2" customFormat="1" ht="12.75" x14ac:dyDescent="0.2"/>
    <row r="554" s="2" customFormat="1" ht="12.75" x14ac:dyDescent="0.2"/>
    <row r="555" s="2" customFormat="1" ht="12.75" x14ac:dyDescent="0.2"/>
    <row r="556" s="2" customFormat="1" ht="12.75" x14ac:dyDescent="0.2"/>
    <row r="557" s="2" customFormat="1" ht="12.75" x14ac:dyDescent="0.2"/>
    <row r="558" s="2" customFormat="1" ht="12.75" x14ac:dyDescent="0.2"/>
    <row r="559" s="2" customFormat="1" ht="12.75" x14ac:dyDescent="0.2"/>
    <row r="560" s="2" customFormat="1" ht="12.75" x14ac:dyDescent="0.2"/>
    <row r="561" s="2" customFormat="1" ht="12.75" x14ac:dyDescent="0.2"/>
    <row r="562" s="2" customFormat="1" ht="12.75" x14ac:dyDescent="0.2"/>
    <row r="563" s="2" customFormat="1" ht="12.75" x14ac:dyDescent="0.2"/>
    <row r="564" s="2" customFormat="1" ht="12.75" x14ac:dyDescent="0.2"/>
    <row r="565" s="2" customFormat="1" ht="12.75" x14ac:dyDescent="0.2"/>
    <row r="566" s="2" customFormat="1" ht="12.75" x14ac:dyDescent="0.2"/>
    <row r="567" s="2" customFormat="1" ht="12.75" x14ac:dyDescent="0.2"/>
    <row r="568" s="2" customFormat="1" ht="12.75" x14ac:dyDescent="0.2"/>
    <row r="569" s="2" customFormat="1" ht="12.75" x14ac:dyDescent="0.2"/>
    <row r="570" s="2" customFormat="1" ht="12.75" x14ac:dyDescent="0.2"/>
    <row r="571" s="2" customFormat="1" ht="12.75" x14ac:dyDescent="0.2"/>
    <row r="572" s="2" customFormat="1" ht="12.75" x14ac:dyDescent="0.2"/>
    <row r="573" s="2" customFormat="1" ht="12.75" x14ac:dyDescent="0.2"/>
    <row r="574" s="2" customFormat="1" ht="12.75" x14ac:dyDescent="0.2"/>
    <row r="575" s="2" customFormat="1" ht="12.75" x14ac:dyDescent="0.2"/>
    <row r="576" s="2" customFormat="1" ht="12.75" x14ac:dyDescent="0.2"/>
    <row r="577" s="2" customFormat="1" ht="12.75" x14ac:dyDescent="0.2"/>
    <row r="578" s="2" customFormat="1" ht="12.75" x14ac:dyDescent="0.2"/>
    <row r="579" s="2" customFormat="1" ht="12.75" x14ac:dyDescent="0.2"/>
    <row r="580" s="2" customFormat="1" ht="12.75" x14ac:dyDescent="0.2"/>
    <row r="581" s="2" customFormat="1" ht="12.75" x14ac:dyDescent="0.2"/>
    <row r="582" s="2" customFormat="1" ht="12.75" x14ac:dyDescent="0.2"/>
    <row r="583" s="2" customFormat="1" ht="12.75" x14ac:dyDescent="0.2"/>
    <row r="584" s="2" customFormat="1" ht="12.75" x14ac:dyDescent="0.2"/>
    <row r="585" s="2" customFormat="1" ht="12.75" x14ac:dyDescent="0.2"/>
    <row r="586" s="2" customFormat="1" ht="12.75" x14ac:dyDescent="0.2"/>
    <row r="587" s="2" customFormat="1" ht="12.75" x14ac:dyDescent="0.2"/>
    <row r="588" s="2" customFormat="1" ht="12.75" x14ac:dyDescent="0.2"/>
    <row r="589" s="2" customFormat="1" ht="12.75" x14ac:dyDescent="0.2"/>
    <row r="590" s="2" customFormat="1" ht="12.75" x14ac:dyDescent="0.2"/>
    <row r="591" s="2" customFormat="1" ht="12.75" x14ac:dyDescent="0.2"/>
    <row r="592" s="2" customFormat="1" ht="12.75" x14ac:dyDescent="0.2"/>
    <row r="593" s="2" customFormat="1" ht="12.75" x14ac:dyDescent="0.2"/>
    <row r="594" s="2" customFormat="1" ht="12.75" x14ac:dyDescent="0.2"/>
    <row r="595" s="2" customFormat="1" ht="12.75" x14ac:dyDescent="0.2"/>
    <row r="596" s="2" customFormat="1" ht="12.75" x14ac:dyDescent="0.2"/>
    <row r="597" s="2" customFormat="1" ht="12.75" x14ac:dyDescent="0.2"/>
    <row r="598" s="2" customFormat="1" ht="12.75" x14ac:dyDescent="0.2"/>
    <row r="599" s="2" customFormat="1" ht="12.75" x14ac:dyDescent="0.2"/>
    <row r="600" s="2" customFormat="1" ht="12.75" x14ac:dyDescent="0.2"/>
    <row r="601" s="2" customFormat="1" ht="12.75" x14ac:dyDescent="0.2"/>
    <row r="602" s="2" customFormat="1" ht="12.75" x14ac:dyDescent="0.2"/>
    <row r="603" s="2" customFormat="1" ht="12.75" x14ac:dyDescent="0.2"/>
    <row r="604" s="2" customFormat="1" ht="12.75" x14ac:dyDescent="0.2"/>
    <row r="605" s="2" customFormat="1" ht="12.75" x14ac:dyDescent="0.2"/>
    <row r="606" s="2" customFormat="1" ht="12.75" x14ac:dyDescent="0.2"/>
    <row r="607" s="2" customFormat="1" ht="12.75" x14ac:dyDescent="0.2"/>
    <row r="608" s="2" customFormat="1" ht="12.75" x14ac:dyDescent="0.2"/>
    <row r="609" s="2" customFormat="1" ht="12.75" x14ac:dyDescent="0.2"/>
    <row r="610" s="2" customFormat="1" ht="12.75" x14ac:dyDescent="0.2"/>
    <row r="611" s="2" customFormat="1" ht="12.75" x14ac:dyDescent="0.2"/>
    <row r="612" s="2" customFormat="1" ht="12.75" x14ac:dyDescent="0.2"/>
    <row r="613" s="2" customFormat="1" ht="12.75" x14ac:dyDescent="0.2"/>
    <row r="614" s="2" customFormat="1" ht="12.75" x14ac:dyDescent="0.2"/>
    <row r="615" s="2" customFormat="1" ht="12.75" x14ac:dyDescent="0.2"/>
    <row r="616" s="2" customFormat="1" ht="12.75" x14ac:dyDescent="0.2"/>
    <row r="617" s="2" customFormat="1" ht="12.75" x14ac:dyDescent="0.2"/>
    <row r="618" s="2" customFormat="1" ht="12.75" x14ac:dyDescent="0.2"/>
    <row r="619" s="2" customFormat="1" ht="12.75" x14ac:dyDescent="0.2"/>
    <row r="620" s="2" customFormat="1" ht="12.75" x14ac:dyDescent="0.2"/>
    <row r="621" s="2" customFormat="1" ht="12.75" x14ac:dyDescent="0.2"/>
    <row r="622" s="2" customFormat="1" ht="12.75" x14ac:dyDescent="0.2"/>
    <row r="623" s="2" customFormat="1" ht="12.75" x14ac:dyDescent="0.2"/>
    <row r="624" s="2" customFormat="1" ht="12.75" x14ac:dyDescent="0.2"/>
    <row r="625" s="2" customFormat="1" ht="12.75" x14ac:dyDescent="0.2"/>
    <row r="626" s="2" customFormat="1" ht="12.75" x14ac:dyDescent="0.2"/>
    <row r="627" s="2" customFormat="1" ht="12.75" x14ac:dyDescent="0.2"/>
    <row r="628" s="2" customFormat="1" ht="12.75" x14ac:dyDescent="0.2"/>
    <row r="629" s="2" customFormat="1" ht="12.75" x14ac:dyDescent="0.2"/>
    <row r="630" s="2" customFormat="1" ht="12.75" x14ac:dyDescent="0.2"/>
    <row r="631" s="2" customFormat="1" ht="12.75" x14ac:dyDescent="0.2"/>
    <row r="632" s="2" customFormat="1" ht="12.75" x14ac:dyDescent="0.2"/>
    <row r="633" s="2" customFormat="1" ht="12.75" x14ac:dyDescent="0.2"/>
    <row r="634" s="2" customFormat="1" ht="12.75" x14ac:dyDescent="0.2"/>
    <row r="635" s="2" customFormat="1" ht="12.75" x14ac:dyDescent="0.2"/>
    <row r="636" s="2" customFormat="1" ht="12.75" x14ac:dyDescent="0.2"/>
    <row r="637" s="2" customFormat="1" ht="12.75" x14ac:dyDescent="0.2"/>
    <row r="638" s="2" customFormat="1" ht="12.75" x14ac:dyDescent="0.2"/>
    <row r="639" s="2" customFormat="1" ht="12.75" x14ac:dyDescent="0.2"/>
    <row r="640" s="2" customFormat="1" ht="12.75" x14ac:dyDescent="0.2"/>
    <row r="641" s="2" customFormat="1" ht="12.75" x14ac:dyDescent="0.2"/>
    <row r="642" s="2" customFormat="1" ht="12.75" x14ac:dyDescent="0.2"/>
    <row r="643" s="2" customFormat="1" ht="12.75" x14ac:dyDescent="0.2"/>
    <row r="644" s="2" customFormat="1" ht="12.75" x14ac:dyDescent="0.2"/>
    <row r="645" s="2" customFormat="1" ht="12.75" x14ac:dyDescent="0.2"/>
    <row r="646" s="2" customFormat="1" ht="12.75" x14ac:dyDescent="0.2"/>
    <row r="647" s="2" customFormat="1" ht="12.75" x14ac:dyDescent="0.2"/>
    <row r="648" s="2" customFormat="1" ht="12.75" x14ac:dyDescent="0.2"/>
    <row r="649" s="2" customFormat="1" ht="12.75" x14ac:dyDescent="0.2"/>
    <row r="650" s="2" customFormat="1" ht="12.75" x14ac:dyDescent="0.2"/>
    <row r="651" s="2" customFormat="1" ht="12.75" x14ac:dyDescent="0.2"/>
    <row r="652" s="2" customFormat="1" ht="12.75" x14ac:dyDescent="0.2"/>
    <row r="653" s="2" customFormat="1" ht="12.75" x14ac:dyDescent="0.2"/>
    <row r="654" s="2" customFormat="1" ht="12.75" x14ac:dyDescent="0.2"/>
    <row r="655" s="2" customFormat="1" ht="12.75" x14ac:dyDescent="0.2"/>
    <row r="656" s="2" customFormat="1" ht="12.75" x14ac:dyDescent="0.2"/>
    <row r="657" s="2" customFormat="1" ht="12.75" x14ac:dyDescent="0.2"/>
    <row r="658" s="2" customFormat="1" ht="12.75" x14ac:dyDescent="0.2"/>
    <row r="659" s="2" customFormat="1" ht="12.75" x14ac:dyDescent="0.2"/>
    <row r="660" s="2" customFormat="1" ht="12.75" x14ac:dyDescent="0.2"/>
    <row r="661" s="2" customFormat="1" ht="12.75" x14ac:dyDescent="0.2"/>
    <row r="662" s="2" customFormat="1" ht="12.75" x14ac:dyDescent="0.2"/>
    <row r="663" s="2" customFormat="1" ht="12.75" x14ac:dyDescent="0.2"/>
    <row r="664" s="2" customFormat="1" ht="12.75" x14ac:dyDescent="0.2"/>
    <row r="665" s="2" customFormat="1" ht="12.75" x14ac:dyDescent="0.2"/>
    <row r="666" s="2" customFormat="1" ht="12.75" x14ac:dyDescent="0.2"/>
    <row r="667" s="2" customFormat="1" ht="12.75" x14ac:dyDescent="0.2"/>
    <row r="668" s="2" customFormat="1" ht="12.75" x14ac:dyDescent="0.2"/>
    <row r="669" s="2" customFormat="1" ht="12.75" x14ac:dyDescent="0.2"/>
    <row r="670" s="2" customFormat="1" ht="12.75" x14ac:dyDescent="0.2"/>
    <row r="671" s="2" customFormat="1" ht="12.75" x14ac:dyDescent="0.2"/>
    <row r="672" s="2" customFormat="1" ht="12.75" x14ac:dyDescent="0.2"/>
    <row r="673" s="2" customFormat="1" ht="12.75" x14ac:dyDescent="0.2"/>
    <row r="674" s="2" customFormat="1" ht="12.75" x14ac:dyDescent="0.2"/>
    <row r="675" s="2" customFormat="1" ht="12.75" x14ac:dyDescent="0.2"/>
    <row r="676" s="2" customFormat="1" ht="12.75" x14ac:dyDescent="0.2"/>
    <row r="677" s="2" customFormat="1" ht="12.75" x14ac:dyDescent="0.2"/>
    <row r="678" s="2" customFormat="1" ht="12.75" x14ac:dyDescent="0.2"/>
    <row r="679" s="2" customFormat="1" ht="12.75" x14ac:dyDescent="0.2"/>
    <row r="680" s="2" customFormat="1" ht="12.75" x14ac:dyDescent="0.2"/>
    <row r="681" s="2" customFormat="1" ht="12.75" x14ac:dyDescent="0.2"/>
    <row r="682" s="2" customFormat="1" ht="12.75" x14ac:dyDescent="0.2"/>
    <row r="683" s="2" customFormat="1" ht="12.75" x14ac:dyDescent="0.2"/>
    <row r="684" s="2" customFormat="1" ht="12.75" x14ac:dyDescent="0.2"/>
    <row r="685" s="2" customFormat="1" ht="12.75" x14ac:dyDescent="0.2"/>
    <row r="686" s="2" customFormat="1" ht="12.75" x14ac:dyDescent="0.2"/>
    <row r="687" s="2" customFormat="1" ht="12.75" x14ac:dyDescent="0.2"/>
    <row r="688" s="2" customFormat="1" ht="12.75" x14ac:dyDescent="0.2"/>
    <row r="689" s="2" customFormat="1" ht="12.75" x14ac:dyDescent="0.2"/>
    <row r="690" s="2" customFormat="1" ht="12.75" x14ac:dyDescent="0.2"/>
    <row r="691" s="2" customFormat="1" ht="12.75" x14ac:dyDescent="0.2"/>
    <row r="692" s="2" customFormat="1" ht="12.75" x14ac:dyDescent="0.2"/>
    <row r="693" s="2" customFormat="1" ht="12.75" x14ac:dyDescent="0.2"/>
    <row r="694" s="2" customFormat="1" ht="12.75" x14ac:dyDescent="0.2"/>
    <row r="695" s="2" customFormat="1" ht="12.75" x14ac:dyDescent="0.2"/>
    <row r="696" s="2" customFormat="1" ht="12.75" x14ac:dyDescent="0.2"/>
    <row r="697" s="2" customFormat="1" ht="12.75" x14ac:dyDescent="0.2"/>
    <row r="698" s="2" customFormat="1" ht="12.75" x14ac:dyDescent="0.2"/>
    <row r="699" s="2" customFormat="1" ht="12.75" x14ac:dyDescent="0.2"/>
    <row r="700" s="2" customFormat="1" ht="12.75" x14ac:dyDescent="0.2"/>
    <row r="701" s="2" customFormat="1" ht="12.75" x14ac:dyDescent="0.2"/>
    <row r="702" s="2" customFormat="1" ht="12.75" x14ac:dyDescent="0.2"/>
    <row r="703" s="2" customFormat="1" ht="12.75" x14ac:dyDescent="0.2"/>
    <row r="704" s="2" customFormat="1" ht="12.75" x14ac:dyDescent="0.2"/>
    <row r="705" s="2" customFormat="1" ht="12.75" x14ac:dyDescent="0.2"/>
    <row r="706" s="2" customFormat="1" ht="12.75" x14ac:dyDescent="0.2"/>
    <row r="707" s="2" customFormat="1" ht="12.75" x14ac:dyDescent="0.2"/>
    <row r="708" s="2" customFormat="1" ht="12.75" x14ac:dyDescent="0.2"/>
    <row r="709" s="2" customFormat="1" ht="12.75" x14ac:dyDescent="0.2"/>
    <row r="710" s="2" customFormat="1" ht="12.75" x14ac:dyDescent="0.2"/>
    <row r="711" s="2" customFormat="1" ht="12.75" x14ac:dyDescent="0.2"/>
    <row r="712" s="2" customFormat="1" ht="12.75" x14ac:dyDescent="0.2"/>
    <row r="713" s="2" customFormat="1" ht="12.75" x14ac:dyDescent="0.2"/>
    <row r="714" s="2" customFormat="1" ht="12.75" x14ac:dyDescent="0.2"/>
    <row r="715" s="2" customFormat="1" ht="12.75" x14ac:dyDescent="0.2"/>
    <row r="716" s="2" customFormat="1" ht="12.75" x14ac:dyDescent="0.2"/>
    <row r="717" s="2" customFormat="1" ht="12.75" x14ac:dyDescent="0.2"/>
    <row r="718" s="2" customFormat="1" ht="12.75" x14ac:dyDescent="0.2"/>
    <row r="719" s="2" customFormat="1" ht="12.75" x14ac:dyDescent="0.2"/>
    <row r="720" s="2" customFormat="1" ht="12.75" x14ac:dyDescent="0.2"/>
    <row r="721" s="2" customFormat="1" ht="12.75" x14ac:dyDescent="0.2"/>
    <row r="722" s="2" customFormat="1" ht="12.75" x14ac:dyDescent="0.2"/>
    <row r="723" s="2" customFormat="1" ht="12.75" x14ac:dyDescent="0.2"/>
    <row r="724" s="2" customFormat="1" ht="12.75" x14ac:dyDescent="0.2"/>
    <row r="725" s="2" customFormat="1" ht="12.75" x14ac:dyDescent="0.2"/>
    <row r="726" s="2" customFormat="1" ht="12.75" x14ac:dyDescent="0.2"/>
    <row r="727" s="2" customFormat="1" ht="12.75" x14ac:dyDescent="0.2"/>
    <row r="728" s="2" customFormat="1" ht="12.75" x14ac:dyDescent="0.2"/>
    <row r="729" s="2" customFormat="1" ht="12.75" x14ac:dyDescent="0.2"/>
    <row r="730" s="2" customFormat="1" ht="12.75" x14ac:dyDescent="0.2"/>
    <row r="731" s="2" customFormat="1" ht="12.75" x14ac:dyDescent="0.2"/>
    <row r="732" s="2" customFormat="1" ht="12.75" x14ac:dyDescent="0.2"/>
    <row r="733" s="2" customFormat="1" ht="12.75" x14ac:dyDescent="0.2"/>
    <row r="734" s="2" customFormat="1" ht="12.75" x14ac:dyDescent="0.2"/>
    <row r="735" s="2" customFormat="1" ht="12.75" x14ac:dyDescent="0.2"/>
    <row r="736" s="2" customFormat="1" ht="12.75" x14ac:dyDescent="0.2"/>
    <row r="737" s="2" customFormat="1" ht="12.75" x14ac:dyDescent="0.2"/>
    <row r="738" s="2" customFormat="1" ht="12.75" x14ac:dyDescent="0.2"/>
    <row r="739" s="2" customFormat="1" ht="12.75" x14ac:dyDescent="0.2"/>
    <row r="740" s="2" customFormat="1" ht="12.75" x14ac:dyDescent="0.2"/>
    <row r="741" s="2" customFormat="1" ht="12.75" x14ac:dyDescent="0.2"/>
    <row r="742" s="2" customFormat="1" ht="12.75" x14ac:dyDescent="0.2"/>
    <row r="743" s="2" customFormat="1" ht="12.75" x14ac:dyDescent="0.2"/>
    <row r="744" s="2" customFormat="1" ht="12.75" x14ac:dyDescent="0.2"/>
    <row r="745" s="2" customFormat="1" ht="12.75" x14ac:dyDescent="0.2"/>
    <row r="746" s="2" customFormat="1" ht="12.75" x14ac:dyDescent="0.2"/>
    <row r="747" s="2" customFormat="1" ht="12.75" x14ac:dyDescent="0.2"/>
    <row r="748" s="2" customFormat="1" ht="12.75" x14ac:dyDescent="0.2"/>
    <row r="749" s="2" customFormat="1" ht="12.75" x14ac:dyDescent="0.2"/>
    <row r="750" s="2" customFormat="1" ht="12.75" x14ac:dyDescent="0.2"/>
    <row r="751" s="2" customFormat="1" ht="12.75" x14ac:dyDescent="0.2"/>
    <row r="752" s="2" customFormat="1" ht="12.75" x14ac:dyDescent="0.2"/>
    <row r="753" s="2" customFormat="1" ht="12.75" x14ac:dyDescent="0.2"/>
    <row r="754" s="2" customFormat="1" ht="12.75" x14ac:dyDescent="0.2"/>
    <row r="755" s="2" customFormat="1" ht="12.75" x14ac:dyDescent="0.2"/>
    <row r="756" s="2" customFormat="1" ht="12.75" x14ac:dyDescent="0.2"/>
    <row r="757" s="2" customFormat="1" ht="12.75" x14ac:dyDescent="0.2"/>
    <row r="758" s="2" customFormat="1" ht="12.75" x14ac:dyDescent="0.2"/>
    <row r="759" s="2" customFormat="1" ht="12.75" x14ac:dyDescent="0.2"/>
    <row r="760" s="2" customFormat="1" ht="12.75" x14ac:dyDescent="0.2"/>
    <row r="761" s="2" customFormat="1" ht="12.75" x14ac:dyDescent="0.2"/>
    <row r="762" s="2" customFormat="1" ht="12.75" x14ac:dyDescent="0.2"/>
    <row r="763" s="2" customFormat="1" ht="12.75" x14ac:dyDescent="0.2"/>
    <row r="764" s="2" customFormat="1" ht="12.75" x14ac:dyDescent="0.2"/>
    <row r="765" s="2" customFormat="1" ht="12.75" x14ac:dyDescent="0.2"/>
    <row r="766" s="2" customFormat="1" ht="12.75" x14ac:dyDescent="0.2"/>
    <row r="767" s="2" customFormat="1" ht="12.75" x14ac:dyDescent="0.2"/>
    <row r="768" s="2" customFormat="1" ht="12.75" x14ac:dyDescent="0.2"/>
    <row r="769" s="2" customFormat="1" ht="12.75" x14ac:dyDescent="0.2"/>
    <row r="770" s="2" customFormat="1" ht="12.75" x14ac:dyDescent="0.2"/>
    <row r="771" s="2" customFormat="1" ht="12.75" x14ac:dyDescent="0.2"/>
    <row r="772" s="2" customFormat="1" ht="12.75" x14ac:dyDescent="0.2"/>
    <row r="773" s="2" customFormat="1" ht="12.75" x14ac:dyDescent="0.2"/>
    <row r="774" s="2" customFormat="1" ht="12.75" x14ac:dyDescent="0.2"/>
    <row r="775" s="2" customFormat="1" ht="12.75" x14ac:dyDescent="0.2"/>
    <row r="776" s="2" customFormat="1" ht="12.75" x14ac:dyDescent="0.2"/>
    <row r="777" s="2" customFormat="1" ht="12.75" x14ac:dyDescent="0.2"/>
    <row r="778" s="2" customFormat="1" ht="12.75" x14ac:dyDescent="0.2"/>
    <row r="779" s="2" customFormat="1" ht="12.75" x14ac:dyDescent="0.2"/>
    <row r="780" s="2" customFormat="1" ht="12.75" x14ac:dyDescent="0.2"/>
    <row r="781" s="2" customFormat="1" ht="12.75" x14ac:dyDescent="0.2"/>
    <row r="782" s="2" customFormat="1" ht="12.75" x14ac:dyDescent="0.2"/>
    <row r="783" s="2" customFormat="1" ht="12.75" x14ac:dyDescent="0.2"/>
    <row r="784" s="2" customFormat="1" ht="12.75" x14ac:dyDescent="0.2"/>
    <row r="785" s="2" customFormat="1" ht="12.75" x14ac:dyDescent="0.2"/>
    <row r="786" s="2" customFormat="1" ht="12.75" x14ac:dyDescent="0.2"/>
    <row r="787" s="2" customFormat="1" ht="12.75" x14ac:dyDescent="0.2"/>
    <row r="788" s="2" customFormat="1" ht="12.75" x14ac:dyDescent="0.2"/>
    <row r="789" s="2" customFormat="1" ht="12.75" x14ac:dyDescent="0.2"/>
    <row r="790" s="2" customFormat="1" ht="12.75" x14ac:dyDescent="0.2"/>
    <row r="791" s="2" customFormat="1" ht="12.75" x14ac:dyDescent="0.2"/>
    <row r="792" s="2" customFormat="1" ht="12.75" x14ac:dyDescent="0.2"/>
    <row r="793" s="2" customFormat="1" ht="12.75" x14ac:dyDescent="0.2"/>
    <row r="794" s="2" customFormat="1" ht="12.75" x14ac:dyDescent="0.2"/>
    <row r="795" s="2" customFormat="1" ht="12.75" x14ac:dyDescent="0.2"/>
    <row r="796" s="2" customFormat="1" ht="12.75" x14ac:dyDescent="0.2"/>
    <row r="797" s="2" customFormat="1" ht="12.75" x14ac:dyDescent="0.2"/>
    <row r="798" s="2" customFormat="1" ht="12.75" x14ac:dyDescent="0.2"/>
    <row r="799" s="2" customFormat="1" ht="12.75" x14ac:dyDescent="0.2"/>
    <row r="800" s="2" customFormat="1" ht="12.75" x14ac:dyDescent="0.2"/>
    <row r="801" s="2" customFormat="1" ht="12.75" x14ac:dyDescent="0.2"/>
    <row r="802" s="2" customFormat="1" ht="12.75" x14ac:dyDescent="0.2"/>
    <row r="803" s="2" customFormat="1" ht="12.75" x14ac:dyDescent="0.2"/>
    <row r="804" s="2" customFormat="1" ht="12.75" x14ac:dyDescent="0.2"/>
    <row r="805" s="2" customFormat="1" ht="12.75" x14ac:dyDescent="0.2"/>
    <row r="806" s="2" customFormat="1" ht="12.75" x14ac:dyDescent="0.2"/>
    <row r="807" s="2" customFormat="1" ht="12.75" x14ac:dyDescent="0.2"/>
    <row r="808" s="2" customFormat="1" ht="12.75" x14ac:dyDescent="0.2"/>
    <row r="809" s="2" customFormat="1" ht="12.75" x14ac:dyDescent="0.2"/>
    <row r="810" s="2" customFormat="1" ht="12.75" x14ac:dyDescent="0.2"/>
    <row r="811" s="2" customFormat="1" ht="12.75" x14ac:dyDescent="0.2"/>
    <row r="812" s="2" customFormat="1" ht="12.75" x14ac:dyDescent="0.2"/>
    <row r="813" s="2" customFormat="1" ht="12.75" x14ac:dyDescent="0.2"/>
    <row r="814" s="2" customFormat="1" ht="12.75" x14ac:dyDescent="0.2"/>
    <row r="815" s="2" customFormat="1" ht="12.75" x14ac:dyDescent="0.2"/>
    <row r="816" s="2" customFormat="1" ht="12.75" x14ac:dyDescent="0.2"/>
    <row r="817" s="2" customFormat="1" ht="12.75" x14ac:dyDescent="0.2"/>
    <row r="818" s="2" customFormat="1" ht="12.75" x14ac:dyDescent="0.2"/>
    <row r="819" s="2" customFormat="1" ht="12.75" x14ac:dyDescent="0.2"/>
    <row r="820" s="2" customFormat="1" ht="12.75" x14ac:dyDescent="0.2"/>
    <row r="821" s="2" customFormat="1" ht="12.75" x14ac:dyDescent="0.2"/>
    <row r="822" s="2" customFormat="1" ht="12.75" x14ac:dyDescent="0.2"/>
    <row r="823" s="2" customFormat="1" ht="12.75" x14ac:dyDescent="0.2"/>
    <row r="824" s="2" customFormat="1" ht="12.75" x14ac:dyDescent="0.2"/>
    <row r="825" s="2" customFormat="1" ht="12.75" x14ac:dyDescent="0.2"/>
    <row r="826" s="2" customFormat="1" ht="12.75" x14ac:dyDescent="0.2"/>
    <row r="827" s="2" customFormat="1" ht="12.75" x14ac:dyDescent="0.2"/>
    <row r="828" s="2" customFormat="1" ht="12.75" x14ac:dyDescent="0.2"/>
    <row r="829" s="2" customFormat="1" ht="12.75" x14ac:dyDescent="0.2"/>
    <row r="830" s="2" customFormat="1" ht="12.75" x14ac:dyDescent="0.2"/>
    <row r="831" s="2" customFormat="1" ht="12.75" x14ac:dyDescent="0.2"/>
    <row r="832" s="2" customFormat="1" ht="12.75" x14ac:dyDescent="0.2"/>
    <row r="833" s="2" customFormat="1" ht="12.75" x14ac:dyDescent="0.2"/>
    <row r="834" s="2" customFormat="1" ht="12.75" x14ac:dyDescent="0.2"/>
    <row r="835" s="2" customFormat="1" ht="12.75" x14ac:dyDescent="0.2"/>
    <row r="836" s="2" customFormat="1" ht="12.75" x14ac:dyDescent="0.2"/>
    <row r="837" s="2" customFormat="1" ht="12.75" x14ac:dyDescent="0.2"/>
    <row r="838" s="2" customFormat="1" ht="12.75" x14ac:dyDescent="0.2"/>
    <row r="839" s="2" customFormat="1" ht="12.75" x14ac:dyDescent="0.2"/>
    <row r="840" s="2" customFormat="1" ht="12.75" x14ac:dyDescent="0.2"/>
    <row r="841" s="2" customFormat="1" ht="12.75" x14ac:dyDescent="0.2"/>
    <row r="842" s="2" customFormat="1" ht="12.75" x14ac:dyDescent="0.2"/>
    <row r="843" s="2" customFormat="1" ht="12.75" x14ac:dyDescent="0.2"/>
    <row r="844" s="2" customFormat="1" ht="12.75" x14ac:dyDescent="0.2"/>
    <row r="845" s="2" customFormat="1" ht="12.75" x14ac:dyDescent="0.2"/>
    <row r="846" s="2" customFormat="1" ht="12.75" x14ac:dyDescent="0.2"/>
    <row r="847" s="2" customFormat="1" ht="12.75" x14ac:dyDescent="0.2"/>
    <row r="848" s="2" customFormat="1" ht="12.75" x14ac:dyDescent="0.2"/>
    <row r="849" s="2" customFormat="1" ht="12.75" x14ac:dyDescent="0.2"/>
    <row r="850" s="2" customFormat="1" ht="12.75" x14ac:dyDescent="0.2"/>
    <row r="851" s="2" customFormat="1" ht="12.75" x14ac:dyDescent="0.2"/>
    <row r="852" s="2" customFormat="1" ht="12.75" x14ac:dyDescent="0.2"/>
    <row r="853" s="2" customFormat="1" ht="12.75" x14ac:dyDescent="0.2"/>
    <row r="854" s="2" customFormat="1" ht="12.75" x14ac:dyDescent="0.2"/>
    <row r="855" s="2" customFormat="1" ht="12.75" x14ac:dyDescent="0.2"/>
    <row r="856" s="2" customFormat="1" ht="12.75" x14ac:dyDescent="0.2"/>
    <row r="857" s="2" customFormat="1" ht="12.75" x14ac:dyDescent="0.2"/>
    <row r="858" s="2" customFormat="1" ht="12.75" x14ac:dyDescent="0.2"/>
    <row r="859" s="2" customFormat="1" ht="12.75" x14ac:dyDescent="0.2"/>
    <row r="860" s="2" customFormat="1" ht="12.75" x14ac:dyDescent="0.2"/>
    <row r="861" s="2" customFormat="1" ht="12.75" x14ac:dyDescent="0.2"/>
    <row r="862" s="2" customFormat="1" ht="12.75" x14ac:dyDescent="0.2"/>
    <row r="863" s="2" customFormat="1" ht="12.75" x14ac:dyDescent="0.2"/>
    <row r="864" s="2" customFormat="1" ht="12.75" x14ac:dyDescent="0.2"/>
    <row r="865" s="2" customFormat="1" ht="12.75" x14ac:dyDescent="0.2"/>
    <row r="866" s="2" customFormat="1" ht="12.75" x14ac:dyDescent="0.2"/>
    <row r="867" s="2" customFormat="1" ht="12.75" x14ac:dyDescent="0.2"/>
    <row r="868" s="2" customFormat="1" ht="12.75" x14ac:dyDescent="0.2"/>
    <row r="869" s="2" customFormat="1" ht="12.75" x14ac:dyDescent="0.2"/>
    <row r="870" s="2" customFormat="1" ht="12.75" x14ac:dyDescent="0.2"/>
    <row r="871" s="2" customFormat="1" ht="12.75" x14ac:dyDescent="0.2"/>
    <row r="872" s="2" customFormat="1" ht="12.75" x14ac:dyDescent="0.2"/>
    <row r="873" s="2" customFormat="1" ht="12.75" x14ac:dyDescent="0.2"/>
    <row r="874" s="2" customFormat="1" ht="12.75" x14ac:dyDescent="0.2"/>
    <row r="875" s="2" customFormat="1" ht="12.75" x14ac:dyDescent="0.2"/>
    <row r="876" s="2" customFormat="1" ht="12.75" x14ac:dyDescent="0.2"/>
    <row r="877" s="2" customFormat="1" ht="12.75" x14ac:dyDescent="0.2"/>
    <row r="878" s="2" customFormat="1" ht="12.75" x14ac:dyDescent="0.2"/>
    <row r="879" s="2" customFormat="1" ht="12.75" x14ac:dyDescent="0.2"/>
    <row r="880" s="2" customFormat="1" ht="12.75" x14ac:dyDescent="0.2"/>
    <row r="881" s="2" customFormat="1" ht="12.75" x14ac:dyDescent="0.2"/>
    <row r="882" s="2" customFormat="1" ht="12.75" x14ac:dyDescent="0.2"/>
    <row r="883" s="2" customFormat="1" ht="12.75" x14ac:dyDescent="0.2"/>
    <row r="884" s="2" customFormat="1" ht="12.75" x14ac:dyDescent="0.2"/>
    <row r="885" s="2" customFormat="1" ht="12.75" x14ac:dyDescent="0.2"/>
    <row r="886" s="2" customFormat="1" ht="12.75" x14ac:dyDescent="0.2"/>
    <row r="887" s="2" customFormat="1" ht="12.75" x14ac:dyDescent="0.2"/>
    <row r="888" s="2" customFormat="1" ht="12.75" x14ac:dyDescent="0.2"/>
    <row r="889" s="2" customFormat="1" ht="12.75" x14ac:dyDescent="0.2"/>
    <row r="890" s="2" customFormat="1" ht="12.75" x14ac:dyDescent="0.2"/>
    <row r="891" s="2" customFormat="1" ht="12.75" x14ac:dyDescent="0.2"/>
    <row r="892" s="2" customFormat="1" ht="12.75" x14ac:dyDescent="0.2"/>
    <row r="893" s="2" customFormat="1" ht="12.75" x14ac:dyDescent="0.2"/>
    <row r="894" s="2" customFormat="1" ht="12.75" x14ac:dyDescent="0.2"/>
    <row r="895" s="2" customFormat="1" ht="12.75" x14ac:dyDescent="0.2"/>
    <row r="896" s="2" customFormat="1" ht="12.75" x14ac:dyDescent="0.2"/>
    <row r="897" s="2" customFormat="1" ht="12.75" x14ac:dyDescent="0.2"/>
    <row r="898" s="2" customFormat="1" ht="12.75" x14ac:dyDescent="0.2"/>
    <row r="899" s="2" customFormat="1" ht="12.75" x14ac:dyDescent="0.2"/>
    <row r="900" s="2" customFormat="1" ht="12.75" x14ac:dyDescent="0.2"/>
    <row r="901" s="2" customFormat="1" ht="12.75" x14ac:dyDescent="0.2"/>
    <row r="902" s="2" customFormat="1" ht="12.75" x14ac:dyDescent="0.2"/>
    <row r="903" s="2" customFormat="1" ht="12.75" x14ac:dyDescent="0.2"/>
    <row r="904" s="2" customFormat="1" ht="12.75" x14ac:dyDescent="0.2"/>
    <row r="905" s="2" customFormat="1" ht="12.75" x14ac:dyDescent="0.2"/>
    <row r="906" s="2" customFormat="1" ht="12.75" x14ac:dyDescent="0.2"/>
    <row r="907" s="2" customFormat="1" ht="12.75" x14ac:dyDescent="0.2"/>
    <row r="908" s="2" customFormat="1" ht="12.75" x14ac:dyDescent="0.2"/>
    <row r="909" s="2" customFormat="1" ht="12.75" x14ac:dyDescent="0.2"/>
    <row r="910" s="2" customFormat="1" ht="12.75" x14ac:dyDescent="0.2"/>
    <row r="911" s="2" customFormat="1" ht="12.75" x14ac:dyDescent="0.2"/>
    <row r="912" s="2" customFormat="1" ht="12.75" x14ac:dyDescent="0.2"/>
    <row r="913" s="2" customFormat="1" ht="12.75" x14ac:dyDescent="0.2"/>
    <row r="914" s="2" customFormat="1" ht="12.75" x14ac:dyDescent="0.2"/>
    <row r="915" s="2" customFormat="1" ht="12.75" x14ac:dyDescent="0.2"/>
    <row r="916" s="2" customFormat="1" ht="12.75" x14ac:dyDescent="0.2"/>
    <row r="917" s="2" customFormat="1" ht="12.75" x14ac:dyDescent="0.2"/>
    <row r="918" s="2" customFormat="1" ht="12.75" x14ac:dyDescent="0.2"/>
    <row r="919" s="2" customFormat="1" ht="12.75" x14ac:dyDescent="0.2"/>
    <row r="920" s="2" customFormat="1" ht="12.75" x14ac:dyDescent="0.2"/>
    <row r="921" s="2" customFormat="1" ht="12.75" x14ac:dyDescent="0.2"/>
    <row r="922" s="2" customFormat="1" ht="12.75" x14ac:dyDescent="0.2"/>
    <row r="923" s="2" customFormat="1" ht="12.75" x14ac:dyDescent="0.2"/>
    <row r="924" s="2" customFormat="1" ht="12.75" x14ac:dyDescent="0.2"/>
    <row r="925" s="2" customFormat="1" ht="12.75" x14ac:dyDescent="0.2"/>
    <row r="926" s="2" customFormat="1" ht="12.75" x14ac:dyDescent="0.2"/>
    <row r="927" s="2" customFormat="1" ht="12.75" x14ac:dyDescent="0.2"/>
    <row r="928" s="2" customFormat="1" ht="12.75" x14ac:dyDescent="0.2"/>
    <row r="929" s="2" customFormat="1" ht="12.75" x14ac:dyDescent="0.2"/>
    <row r="930" s="2" customFormat="1" ht="12.75" x14ac:dyDescent="0.2"/>
    <row r="931" s="2" customFormat="1" ht="12.75" x14ac:dyDescent="0.2"/>
    <row r="932" s="2" customFormat="1" ht="12.75" x14ac:dyDescent="0.2"/>
    <row r="933" s="2" customFormat="1" ht="12.75" x14ac:dyDescent="0.2"/>
    <row r="934" s="2" customFormat="1" ht="12.75" x14ac:dyDescent="0.2"/>
    <row r="935" s="2" customFormat="1" ht="12.75" x14ac:dyDescent="0.2"/>
    <row r="936" s="2" customFormat="1" ht="12.75" x14ac:dyDescent="0.2"/>
    <row r="937" s="2" customFormat="1" ht="12.75" x14ac:dyDescent="0.2"/>
    <row r="938" s="2" customFormat="1" ht="12.75" x14ac:dyDescent="0.2"/>
    <row r="939" s="2" customFormat="1" ht="12.75" x14ac:dyDescent="0.2"/>
    <row r="940" s="2" customFormat="1" ht="12.75" x14ac:dyDescent="0.2"/>
    <row r="941" s="2" customFormat="1" ht="12.75" x14ac:dyDescent="0.2"/>
    <row r="942" s="2" customFormat="1" ht="12.75" x14ac:dyDescent="0.2"/>
    <row r="943" s="2" customFormat="1" ht="12.75" x14ac:dyDescent="0.2"/>
    <row r="944" s="2" customFormat="1" ht="12.75" x14ac:dyDescent="0.2"/>
    <row r="945" s="2" customFormat="1" ht="12.75" x14ac:dyDescent="0.2"/>
    <row r="946" s="2" customFormat="1" ht="12.75" x14ac:dyDescent="0.2"/>
    <row r="947" s="2" customFormat="1" ht="12.75" x14ac:dyDescent="0.2"/>
    <row r="948" s="2" customFormat="1" ht="12.75" x14ac:dyDescent="0.2"/>
    <row r="949" s="2" customFormat="1" ht="12.75" x14ac:dyDescent="0.2"/>
    <row r="950" s="2" customFormat="1" ht="12.75" x14ac:dyDescent="0.2"/>
    <row r="951" s="2" customFormat="1" ht="12.75" x14ac:dyDescent="0.2"/>
    <row r="952" s="2" customFormat="1" ht="12.75" x14ac:dyDescent="0.2"/>
    <row r="953" s="2" customFormat="1" ht="12.75" x14ac:dyDescent="0.2"/>
    <row r="954" s="2" customFormat="1" ht="12.75" x14ac:dyDescent="0.2"/>
    <row r="955" s="2" customFormat="1" ht="12.75" x14ac:dyDescent="0.2"/>
    <row r="956" s="2" customFormat="1" ht="12.75" x14ac:dyDescent="0.2"/>
    <row r="957" s="2" customFormat="1" ht="12.75" x14ac:dyDescent="0.2"/>
    <row r="958" s="2" customFormat="1" ht="12.75" x14ac:dyDescent="0.2"/>
    <row r="959" s="2" customFormat="1" ht="12.75" x14ac:dyDescent="0.2"/>
    <row r="960" s="2" customFormat="1" ht="12.75" x14ac:dyDescent="0.2"/>
    <row r="961" s="2" customFormat="1" ht="12.75" x14ac:dyDescent="0.2"/>
    <row r="962" s="2" customFormat="1" ht="12.75" x14ac:dyDescent="0.2"/>
    <row r="963" s="2" customFormat="1" ht="12.75" x14ac:dyDescent="0.2"/>
    <row r="964" s="2" customFormat="1" ht="12.75" x14ac:dyDescent="0.2"/>
    <row r="965" s="2" customFormat="1" ht="12.75" x14ac:dyDescent="0.2"/>
    <row r="966" s="2" customFormat="1" ht="12.75" x14ac:dyDescent="0.2"/>
    <row r="967" s="2" customFormat="1" ht="12.75" x14ac:dyDescent="0.2"/>
    <row r="968" s="2" customFormat="1" ht="12.75" x14ac:dyDescent="0.2"/>
    <row r="969" s="2" customFormat="1" ht="12.75" x14ac:dyDescent="0.2"/>
    <row r="970" s="2" customFormat="1" ht="12.75" x14ac:dyDescent="0.2"/>
    <row r="971" s="2" customFormat="1" ht="12.75" x14ac:dyDescent="0.2"/>
    <row r="972" s="2" customFormat="1" ht="12.75" x14ac:dyDescent="0.2"/>
    <row r="973" s="2" customFormat="1" ht="12.75" x14ac:dyDescent="0.2"/>
    <row r="974" s="2" customFormat="1" ht="12.75" x14ac:dyDescent="0.2"/>
    <row r="975" s="2" customFormat="1" ht="12.75" x14ac:dyDescent="0.2"/>
    <row r="976" s="2" customFormat="1" ht="12.75" x14ac:dyDescent="0.2"/>
    <row r="977" s="2" customFormat="1" ht="12.75" x14ac:dyDescent="0.2"/>
    <row r="978" s="2" customFormat="1" ht="12.75" x14ac:dyDescent="0.2"/>
    <row r="979" s="2" customFormat="1" ht="12.75" x14ac:dyDescent="0.2"/>
    <row r="980" s="2" customFormat="1" ht="12.75" x14ac:dyDescent="0.2"/>
    <row r="981" s="2" customFormat="1" ht="12.75" x14ac:dyDescent="0.2"/>
    <row r="982" s="2" customFormat="1" ht="12.75" x14ac:dyDescent="0.2"/>
    <row r="983" s="2" customFormat="1" ht="12.75" x14ac:dyDescent="0.2"/>
    <row r="984" s="2" customFormat="1" ht="12.75" x14ac:dyDescent="0.2"/>
    <row r="985" s="2" customFormat="1" ht="12.75" x14ac:dyDescent="0.2"/>
    <row r="986" s="2" customFormat="1" ht="12.75" x14ac:dyDescent="0.2"/>
    <row r="987" s="2" customFormat="1" ht="12.75" x14ac:dyDescent="0.2"/>
    <row r="988" s="2" customFormat="1" ht="12.75" x14ac:dyDescent="0.2"/>
    <row r="989" s="2" customFormat="1" ht="12.75" x14ac:dyDescent="0.2"/>
    <row r="990" s="2" customFormat="1" ht="12.75" x14ac:dyDescent="0.2"/>
    <row r="991" s="2" customFormat="1" ht="12.75" x14ac:dyDescent="0.2"/>
    <row r="992" s="2" customFormat="1" ht="12.75" x14ac:dyDescent="0.2"/>
    <row r="993" s="2" customFormat="1" ht="12.75" x14ac:dyDescent="0.2"/>
    <row r="994" s="2" customFormat="1" ht="12.75" x14ac:dyDescent="0.2"/>
    <row r="995" s="2" customFormat="1" ht="12.75" x14ac:dyDescent="0.2"/>
    <row r="996" s="2" customFormat="1" ht="12.75" x14ac:dyDescent="0.2"/>
    <row r="997" s="2" customFormat="1" ht="12.75" x14ac:dyDescent="0.2"/>
    <row r="998" s="2" customFormat="1" ht="12.75" x14ac:dyDescent="0.2"/>
    <row r="999" s="2" customFormat="1" ht="12.75" x14ac:dyDescent="0.2"/>
    <row r="1000" s="2" customFormat="1" ht="12.75" x14ac:dyDescent="0.2"/>
    <row r="1001" s="2" customFormat="1" ht="12.75" x14ac:dyDescent="0.2"/>
    <row r="1002" s="2" customFormat="1" ht="12.75" x14ac:dyDescent="0.2"/>
    <row r="1003" s="2" customFormat="1" ht="12.75" x14ac:dyDescent="0.2"/>
    <row r="1004" s="2" customFormat="1" ht="12.75" x14ac:dyDescent="0.2"/>
    <row r="1005" s="2" customFormat="1" ht="12.75" x14ac:dyDescent="0.2"/>
    <row r="1006" s="2" customFormat="1" ht="12.75" x14ac:dyDescent="0.2"/>
    <row r="1007" s="2" customFormat="1" ht="12.75" x14ac:dyDescent="0.2"/>
    <row r="1008" s="2" customFormat="1" ht="12.75" x14ac:dyDescent="0.2"/>
    <row r="1009" s="2" customFormat="1" ht="12.75" x14ac:dyDescent="0.2"/>
    <row r="1010" s="2" customFormat="1" ht="12.75" x14ac:dyDescent="0.2"/>
    <row r="1011" s="2" customFormat="1" ht="12.75" x14ac:dyDescent="0.2"/>
    <row r="1012" s="2" customFormat="1" ht="12.75" x14ac:dyDescent="0.2"/>
    <row r="1013" s="2" customFormat="1" ht="12.75" x14ac:dyDescent="0.2"/>
    <row r="1014" s="2" customFormat="1" ht="12.75" x14ac:dyDescent="0.2"/>
    <row r="1015" s="2" customFormat="1" ht="12.75" x14ac:dyDescent="0.2"/>
    <row r="1016" s="2" customFormat="1" ht="12.75" x14ac:dyDescent="0.2"/>
    <row r="1017" s="2" customFormat="1" ht="12.75" x14ac:dyDescent="0.2"/>
    <row r="1018" s="2" customFormat="1" ht="12.75" x14ac:dyDescent="0.2"/>
    <row r="1019" s="2" customFormat="1" ht="12.75" x14ac:dyDescent="0.2"/>
    <row r="1020" s="2" customFormat="1" ht="12.75" x14ac:dyDescent="0.2"/>
    <row r="1021" s="2" customFormat="1" ht="12.75" x14ac:dyDescent="0.2"/>
    <row r="1022" s="2" customFormat="1" ht="12.75" x14ac:dyDescent="0.2"/>
    <row r="1023" s="2" customFormat="1" ht="12.75" x14ac:dyDescent="0.2"/>
    <row r="1024" s="2" customFormat="1" ht="12.75" x14ac:dyDescent="0.2"/>
    <row r="1025" s="2" customFormat="1" ht="12.75" x14ac:dyDescent="0.2"/>
    <row r="1026" s="2" customFormat="1" ht="12.75" x14ac:dyDescent="0.2"/>
    <row r="1027" s="2" customFormat="1" ht="12.75" x14ac:dyDescent="0.2"/>
    <row r="1028" s="2" customFormat="1" ht="12.75" x14ac:dyDescent="0.2"/>
    <row r="1029" s="2" customFormat="1" ht="12.75" x14ac:dyDescent="0.2"/>
    <row r="1030" s="2" customFormat="1" ht="12.75" x14ac:dyDescent="0.2"/>
    <row r="1031" s="2" customFormat="1" ht="12.75" x14ac:dyDescent="0.2"/>
    <row r="1032" s="2" customFormat="1" ht="12.75" x14ac:dyDescent="0.2"/>
    <row r="1033" s="2" customFormat="1" ht="12.75" x14ac:dyDescent="0.2"/>
    <row r="1034" s="2" customFormat="1" ht="12.75" x14ac:dyDescent="0.2"/>
    <row r="1035" s="2" customFormat="1" ht="12.75" x14ac:dyDescent="0.2"/>
    <row r="1036" s="2" customFormat="1" ht="12.75" x14ac:dyDescent="0.2"/>
    <row r="1037" s="2" customFormat="1" ht="12.75" x14ac:dyDescent="0.2"/>
    <row r="1038" s="2" customFormat="1" ht="12.75" x14ac:dyDescent="0.2"/>
    <row r="1039" s="2" customFormat="1" ht="12.75" x14ac:dyDescent="0.2"/>
    <row r="1040" s="2" customFormat="1" ht="12.75" x14ac:dyDescent="0.2"/>
    <row r="1041" s="2" customFormat="1" ht="12.75" x14ac:dyDescent="0.2"/>
    <row r="1042" s="2" customFormat="1" ht="12.75" x14ac:dyDescent="0.2"/>
    <row r="1043" s="2" customFormat="1" ht="12.75" x14ac:dyDescent="0.2"/>
    <row r="1044" s="2" customFormat="1" ht="12.75" x14ac:dyDescent="0.2"/>
    <row r="1045" s="2" customFormat="1" ht="12.75" x14ac:dyDescent="0.2"/>
    <row r="1046" s="2" customFormat="1" ht="12.75" x14ac:dyDescent="0.2"/>
    <row r="1047" s="2" customFormat="1" ht="12.75" x14ac:dyDescent="0.2"/>
    <row r="1048" s="2" customFormat="1" ht="12.75" x14ac:dyDescent="0.2"/>
    <row r="1049" s="2" customFormat="1" ht="12.75" x14ac:dyDescent="0.2"/>
    <row r="1050" s="2" customFormat="1" ht="12.75" x14ac:dyDescent="0.2"/>
    <row r="1051" s="2" customFormat="1" ht="12.75" x14ac:dyDescent="0.2"/>
    <row r="1052" s="2" customFormat="1" ht="12.75" x14ac:dyDescent="0.2"/>
    <row r="1053" s="2" customFormat="1" ht="12.75" x14ac:dyDescent="0.2"/>
    <row r="1054" s="2" customFormat="1" ht="12.75" x14ac:dyDescent="0.2"/>
    <row r="1055" s="2" customFormat="1" ht="12.75" x14ac:dyDescent="0.2"/>
    <row r="1056" s="2" customFormat="1" ht="12.75" x14ac:dyDescent="0.2"/>
    <row r="1057" s="2" customFormat="1" ht="12.75" x14ac:dyDescent="0.2"/>
    <row r="1058" s="2" customFormat="1" ht="12.75" x14ac:dyDescent="0.2"/>
    <row r="1059" s="2" customFormat="1" ht="12.75" x14ac:dyDescent="0.2"/>
    <row r="1060" s="2" customFormat="1" ht="12.75" x14ac:dyDescent="0.2"/>
    <row r="1061" s="2" customFormat="1" ht="12.75" x14ac:dyDescent="0.2"/>
    <row r="1062" s="2" customFormat="1" ht="12.75" x14ac:dyDescent="0.2"/>
    <row r="1063" s="2" customFormat="1" ht="12.75" x14ac:dyDescent="0.2"/>
    <row r="1064" s="2" customFormat="1" ht="12.75" x14ac:dyDescent="0.2"/>
    <row r="1065" s="2" customFormat="1" ht="12.75" x14ac:dyDescent="0.2"/>
    <row r="1066" s="2" customFormat="1" ht="12.75" x14ac:dyDescent="0.2"/>
    <row r="1067" s="2" customFormat="1" ht="12.75" x14ac:dyDescent="0.2"/>
    <row r="1068" s="2" customFormat="1" ht="12.75" x14ac:dyDescent="0.2"/>
    <row r="1069" s="2" customFormat="1" ht="12.75" x14ac:dyDescent="0.2"/>
    <row r="1070" s="2" customFormat="1" ht="12.75" x14ac:dyDescent="0.2"/>
    <row r="1071" s="2" customFormat="1" ht="12.75" x14ac:dyDescent="0.2"/>
    <row r="1072" s="2" customFormat="1" ht="12.75" x14ac:dyDescent="0.2"/>
    <row r="1073" s="2" customFormat="1" ht="12.75" x14ac:dyDescent="0.2"/>
    <row r="1074" s="2" customFormat="1" ht="12.75" x14ac:dyDescent="0.2"/>
    <row r="1075" s="2" customFormat="1" ht="12.75" x14ac:dyDescent="0.2"/>
    <row r="1076" s="2" customFormat="1" ht="12.75" x14ac:dyDescent="0.2"/>
    <row r="1077" s="2" customFormat="1" ht="12.75" x14ac:dyDescent="0.2"/>
    <row r="1078" s="2" customFormat="1" ht="12.75" x14ac:dyDescent="0.2"/>
    <row r="1079" s="2" customFormat="1" ht="12.75" x14ac:dyDescent="0.2"/>
    <row r="1080" s="2" customFormat="1" ht="12.75" x14ac:dyDescent="0.2"/>
    <row r="1081" s="2" customFormat="1" ht="12.75" x14ac:dyDescent="0.2"/>
    <row r="1082" s="2" customFormat="1" ht="12.75" x14ac:dyDescent="0.2"/>
    <row r="1083" s="2" customFormat="1" ht="12.75" x14ac:dyDescent="0.2"/>
    <row r="1084" s="2" customFormat="1" ht="12.75" x14ac:dyDescent="0.2"/>
    <row r="1085" s="2" customFormat="1" ht="12.75" x14ac:dyDescent="0.2"/>
    <row r="1086" s="2" customFormat="1" ht="12.75" x14ac:dyDescent="0.2"/>
    <row r="1087" s="2" customFormat="1" ht="12.75" x14ac:dyDescent="0.2"/>
    <row r="1088" s="2" customFormat="1" ht="12.75" x14ac:dyDescent="0.2"/>
    <row r="1089" s="2" customFormat="1" ht="12.75" x14ac:dyDescent="0.2"/>
    <row r="1090" s="2" customFormat="1" ht="12.75" x14ac:dyDescent="0.2"/>
    <row r="1091" s="2" customFormat="1" ht="12.75" x14ac:dyDescent="0.2"/>
    <row r="1092" s="2" customFormat="1" ht="12.75" x14ac:dyDescent="0.2"/>
    <row r="1093" s="2" customFormat="1" ht="12.75" x14ac:dyDescent="0.2"/>
    <row r="1094" s="2" customFormat="1" ht="12.75" x14ac:dyDescent="0.2"/>
    <row r="1095" s="2" customFormat="1" ht="12.75" x14ac:dyDescent="0.2"/>
    <row r="1096" s="2" customFormat="1" ht="12.75" x14ac:dyDescent="0.2"/>
    <row r="1097" s="2" customFormat="1" ht="12.75" x14ac:dyDescent="0.2"/>
    <row r="1098" s="2" customFormat="1" ht="12.75" x14ac:dyDescent="0.2"/>
    <row r="1099" s="2" customFormat="1" ht="12.75" x14ac:dyDescent="0.2"/>
    <row r="1100" s="2" customFormat="1" ht="12.75" x14ac:dyDescent="0.2"/>
    <row r="1101" s="2" customFormat="1" ht="12.75" x14ac:dyDescent="0.2"/>
    <row r="1102" s="2" customFormat="1" ht="12.75" x14ac:dyDescent="0.2"/>
    <row r="1103" s="2" customFormat="1" ht="12.75" x14ac:dyDescent="0.2"/>
    <row r="1104" s="2" customFormat="1" ht="12.75" x14ac:dyDescent="0.2"/>
    <row r="1105" s="2" customFormat="1" ht="12.75" x14ac:dyDescent="0.2"/>
    <row r="1106" s="2" customFormat="1" ht="12.75" x14ac:dyDescent="0.2"/>
    <row r="1107" s="2" customFormat="1" ht="12.75" x14ac:dyDescent="0.2"/>
    <row r="1108" s="2" customFormat="1" ht="12.75" x14ac:dyDescent="0.2"/>
    <row r="1109" s="2" customFormat="1" ht="12.75" x14ac:dyDescent="0.2"/>
    <row r="1110" s="2" customFormat="1" ht="12.75" x14ac:dyDescent="0.2"/>
    <row r="1111" s="2" customFormat="1" ht="12.75" x14ac:dyDescent="0.2"/>
    <row r="1112" s="2" customFormat="1" ht="12.75" x14ac:dyDescent="0.2"/>
    <row r="1113" s="2" customFormat="1" ht="12.75" x14ac:dyDescent="0.2"/>
    <row r="1114" s="2" customFormat="1" ht="12.75" x14ac:dyDescent="0.2"/>
    <row r="1115" s="2" customFormat="1" ht="12.75" x14ac:dyDescent="0.2"/>
    <row r="1116" s="2" customFormat="1" ht="12.75" x14ac:dyDescent="0.2"/>
    <row r="1117" s="2" customFormat="1" ht="12.75" x14ac:dyDescent="0.2"/>
    <row r="1118" s="2" customFormat="1" ht="12.75" x14ac:dyDescent="0.2"/>
    <row r="1119" s="2" customFormat="1" ht="12.75" x14ac:dyDescent="0.2"/>
    <row r="1120" s="2" customFormat="1" ht="12.75" x14ac:dyDescent="0.2"/>
    <row r="1121" s="2" customFormat="1" ht="12.75" x14ac:dyDescent="0.2"/>
    <row r="1122" s="2" customFormat="1" ht="12.75" x14ac:dyDescent="0.2"/>
    <row r="1123" s="2" customFormat="1" ht="12.75" x14ac:dyDescent="0.2"/>
    <row r="1124" s="2" customFormat="1" ht="12.75" x14ac:dyDescent="0.2"/>
    <row r="1125" s="2" customFormat="1" ht="12.75" x14ac:dyDescent="0.2"/>
    <row r="1126" s="2" customFormat="1" ht="12.75" x14ac:dyDescent="0.2"/>
    <row r="1127" s="2" customFormat="1" ht="12.75" x14ac:dyDescent="0.2"/>
    <row r="1128" s="2" customFormat="1" ht="12.75" x14ac:dyDescent="0.2"/>
    <row r="1129" s="2" customFormat="1" ht="12.75" x14ac:dyDescent="0.2"/>
    <row r="1130" s="2" customFormat="1" ht="12.75" x14ac:dyDescent="0.2"/>
    <row r="1131" s="2" customFormat="1" ht="12.75" x14ac:dyDescent="0.2"/>
    <row r="1132" s="2" customFormat="1" ht="12.75" x14ac:dyDescent="0.2"/>
    <row r="1133" s="2" customFormat="1" ht="12.75" x14ac:dyDescent="0.2"/>
    <row r="1134" s="2" customFormat="1" ht="12.75" x14ac:dyDescent="0.2"/>
    <row r="1135" s="2" customFormat="1" ht="12.75" x14ac:dyDescent="0.2"/>
    <row r="1136" s="2" customFormat="1" ht="12.75" x14ac:dyDescent="0.2"/>
    <row r="1137" s="2" customFormat="1" ht="12.75" x14ac:dyDescent="0.2"/>
    <row r="1138" s="2" customFormat="1" ht="12.75" x14ac:dyDescent="0.2"/>
    <row r="1139" s="2" customFormat="1" ht="12.75" x14ac:dyDescent="0.2"/>
    <row r="1140" s="2" customFormat="1" ht="12.75" x14ac:dyDescent="0.2"/>
    <row r="1141" s="2" customFormat="1" ht="12.75" x14ac:dyDescent="0.2"/>
    <row r="1142" s="2" customFormat="1" ht="12.75" x14ac:dyDescent="0.2"/>
    <row r="1143" s="2" customFormat="1" ht="12.75" x14ac:dyDescent="0.2"/>
    <row r="1144" s="2" customFormat="1" ht="12.75" x14ac:dyDescent="0.2"/>
    <row r="1145" s="2" customFormat="1" ht="12.75" x14ac:dyDescent="0.2"/>
    <row r="1146" s="2" customFormat="1" ht="12.75" x14ac:dyDescent="0.2"/>
    <row r="1147" s="2" customFormat="1" ht="12.75" x14ac:dyDescent="0.2"/>
    <row r="1148" s="2" customFormat="1" ht="12.75" x14ac:dyDescent="0.2"/>
    <row r="1149" s="2" customFormat="1" ht="12.75" x14ac:dyDescent="0.2"/>
    <row r="1150" s="2" customFormat="1" ht="12.75" x14ac:dyDescent="0.2"/>
    <row r="1151" s="2" customFormat="1" ht="12.75" x14ac:dyDescent="0.2"/>
    <row r="1152" s="2" customFormat="1" ht="12.75" x14ac:dyDescent="0.2"/>
    <row r="1153" s="2" customFormat="1" ht="12.75" x14ac:dyDescent="0.2"/>
    <row r="1154" s="2" customFormat="1" ht="12.75" x14ac:dyDescent="0.2"/>
    <row r="1155" s="2" customFormat="1" ht="12.75" x14ac:dyDescent="0.2"/>
    <row r="1156" s="2" customFormat="1" ht="12.75" x14ac:dyDescent="0.2"/>
    <row r="1157" s="2" customFormat="1" ht="12.75" x14ac:dyDescent="0.2"/>
    <row r="1158" s="2" customFormat="1" ht="12.75" x14ac:dyDescent="0.2"/>
    <row r="1159" s="2" customFormat="1" ht="12.75" x14ac:dyDescent="0.2"/>
    <row r="1160" s="2" customFormat="1" ht="12.75" x14ac:dyDescent="0.2"/>
    <row r="1161" s="2" customFormat="1" ht="12.75" x14ac:dyDescent="0.2"/>
    <row r="1162" s="2" customFormat="1" ht="12.75" x14ac:dyDescent="0.2"/>
    <row r="1163" s="2" customFormat="1" ht="12.75" x14ac:dyDescent="0.2"/>
    <row r="1164" s="2" customFormat="1" ht="12.75" x14ac:dyDescent="0.2"/>
    <row r="1165" s="2" customFormat="1" ht="12.75" x14ac:dyDescent="0.2"/>
    <row r="1166" s="2" customFormat="1" ht="12.75" x14ac:dyDescent="0.2"/>
    <row r="1167" s="2" customFormat="1" ht="12.75" x14ac:dyDescent="0.2"/>
    <row r="1168" s="2" customFormat="1" ht="12.75" x14ac:dyDescent="0.2"/>
    <row r="1169" s="2" customFormat="1" ht="12.75" x14ac:dyDescent="0.2"/>
    <row r="1170" s="2" customFormat="1" ht="12.75" x14ac:dyDescent="0.2"/>
    <row r="1171" s="2" customFormat="1" ht="12.75" x14ac:dyDescent="0.2"/>
    <row r="1172" s="2" customFormat="1" ht="12.75" x14ac:dyDescent="0.2"/>
    <row r="1173" s="2" customFormat="1" ht="12.75" x14ac:dyDescent="0.2"/>
    <row r="1174" s="2" customFormat="1" ht="12.75" x14ac:dyDescent="0.2"/>
    <row r="1175" s="2" customFormat="1" ht="12.75" x14ac:dyDescent="0.2"/>
    <row r="1176" s="2" customFormat="1" ht="12.75" x14ac:dyDescent="0.2"/>
    <row r="1177" s="2" customFormat="1" ht="12.75" x14ac:dyDescent="0.2"/>
    <row r="1178" s="2" customFormat="1" ht="12.75" x14ac:dyDescent="0.2"/>
    <row r="1179" s="2" customFormat="1" ht="12.75" x14ac:dyDescent="0.2"/>
    <row r="1180" s="2" customFormat="1" ht="12.75" x14ac:dyDescent="0.2"/>
    <row r="1181" s="2" customFormat="1" ht="12.75" x14ac:dyDescent="0.2"/>
    <row r="1182" s="2" customFormat="1" ht="12.75" x14ac:dyDescent="0.2"/>
    <row r="1183" s="2" customFormat="1" ht="12.75" x14ac:dyDescent="0.2"/>
    <row r="1184" s="2" customFormat="1" ht="12.75" x14ac:dyDescent="0.2"/>
    <row r="1185" s="2" customFormat="1" ht="12.75" x14ac:dyDescent="0.2"/>
    <row r="1186" s="2" customFormat="1" ht="12.75" x14ac:dyDescent="0.2"/>
    <row r="1187" s="2" customFormat="1" ht="12.75" x14ac:dyDescent="0.2"/>
    <row r="1188" s="2" customFormat="1" ht="12.75" x14ac:dyDescent="0.2"/>
    <row r="1189" s="2" customFormat="1" ht="12.75" x14ac:dyDescent="0.2"/>
    <row r="1190" s="2" customFormat="1" ht="12.75" x14ac:dyDescent="0.2"/>
    <row r="1191" s="2" customFormat="1" ht="12.75" x14ac:dyDescent="0.2"/>
    <row r="1192" s="2" customFormat="1" ht="12.75" x14ac:dyDescent="0.2"/>
    <row r="1193" s="2" customFormat="1" ht="12.75" x14ac:dyDescent="0.2"/>
    <row r="1194" s="2" customFormat="1" ht="12.75" x14ac:dyDescent="0.2"/>
    <row r="1195" s="2" customFormat="1" ht="12.75" x14ac:dyDescent="0.2"/>
    <row r="1196" s="2" customFormat="1" ht="12.75" x14ac:dyDescent="0.2"/>
    <row r="1197" s="2" customFormat="1" ht="12.75" x14ac:dyDescent="0.2"/>
    <row r="1198" s="2" customFormat="1" ht="12.75" x14ac:dyDescent="0.2"/>
    <row r="1199" s="2" customFormat="1" ht="12.75" x14ac:dyDescent="0.2"/>
    <row r="1200" s="2" customFormat="1" ht="12.75" x14ac:dyDescent="0.2"/>
    <row r="1201" s="2" customFormat="1" ht="12.75" x14ac:dyDescent="0.2"/>
    <row r="1202" s="2" customFormat="1" ht="12.75" x14ac:dyDescent="0.2"/>
    <row r="1203" s="2" customFormat="1" ht="12.75" x14ac:dyDescent="0.2"/>
    <row r="1204" s="2" customFormat="1" ht="12.75" x14ac:dyDescent="0.2"/>
  </sheetData>
  <sheetProtection algorithmName="SHA-512" hashValue="CAu+NIXjz2ZbYubNJX0CRS2Qdr42bD1/fyqJRQYoPcO2vItCWleag6aPhZx+6JaZLYXC8ChcTY9MDqjKk76OqQ==" saltValue="WzeuVgq08ycdMUcSZtFj5A==" spinCount="100000" sheet="1" objects="1" scenarios="1"/>
  <printOptions horizontalCentered="1"/>
  <pageMargins left="0.70866141732283472" right="0.70866141732283472" top="0.74803149606299213" bottom="0.74803149606299213" header="0.31496062992125984" footer="0.31496062992125984"/>
  <pageSetup paperSize="9" orientation="landscape" r:id="rId1"/>
  <headerFooter scaleWithDoc="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ED1A3B"/>
  </sheetPr>
  <dimension ref="A1:DD602"/>
  <sheetViews>
    <sheetView showGridLines="0" showRowColHeaders="0" zoomScaleNormal="100" zoomScaleSheetLayoutView="85" zoomScalePageLayoutView="70" workbookViewId="0">
      <pane xSplit="1" ySplit="6" topLeftCell="B7" activePane="bottomRight" state="frozen"/>
      <selection activeCell="V19" sqref="V19"/>
      <selection pane="topRight" activeCell="V19" sqref="V19"/>
      <selection pane="bottomLeft" activeCell="V19" sqref="V19"/>
      <selection pane="bottomRight" activeCell="A6" sqref="A6"/>
    </sheetView>
  </sheetViews>
  <sheetFormatPr defaultColWidth="9.140625" defaultRowHeight="15" x14ac:dyDescent="0.25"/>
  <cols>
    <col min="1" max="1" width="10.7109375" style="30" customWidth="1"/>
    <col min="2" max="2" width="17.7109375" style="31" customWidth="1"/>
    <col min="3" max="3" width="3.85546875" style="31" customWidth="1"/>
    <col min="4" max="4" width="17.7109375" style="31" customWidth="1"/>
    <col min="5" max="5" width="2.140625" style="46" customWidth="1"/>
    <col min="6" max="6" width="17.7109375" style="31" customWidth="1"/>
    <col min="7" max="7" width="3.85546875" style="31" customWidth="1"/>
    <col min="8" max="8" width="17.7109375" style="31" customWidth="1"/>
    <col min="9" max="9" width="1.140625" style="31" customWidth="1"/>
    <col min="10" max="10" width="17.7109375" style="31" customWidth="1"/>
    <col min="11" max="11" width="3.85546875" style="31" customWidth="1"/>
    <col min="12" max="12" width="17.7109375" style="31" customWidth="1"/>
    <col min="13" max="13" width="2.140625" style="46" customWidth="1"/>
    <col min="14" max="14" width="17.7109375" style="31" customWidth="1"/>
    <col min="15" max="15" width="3.85546875" style="31" customWidth="1"/>
    <col min="16" max="16" width="17.7109375" style="31" customWidth="1"/>
    <col min="17" max="17" width="2.140625" style="46" customWidth="1"/>
    <col min="18" max="18" width="17.7109375" style="31" customWidth="1"/>
    <col min="19" max="19" width="3.85546875" style="31" customWidth="1"/>
    <col min="20" max="20" width="17.7109375" style="31" customWidth="1"/>
    <col min="21" max="21" width="2.140625" style="46" customWidth="1"/>
    <col min="22" max="22" width="17.7109375" style="31" customWidth="1"/>
    <col min="23" max="23" width="3.85546875" style="31" customWidth="1"/>
    <col min="24" max="24" width="17" style="31" customWidth="1"/>
    <col min="25" max="25" width="2.28515625" style="46" customWidth="1"/>
    <col min="26" max="26" width="17.7109375" style="31" customWidth="1"/>
    <col min="27" max="27" width="3.85546875" style="31" customWidth="1"/>
    <col min="28" max="108" width="9.140625" style="32"/>
    <col min="109" max="16384" width="9.140625" style="31"/>
  </cols>
  <sheetData>
    <row r="1" spans="1:108" ht="51" customHeight="1" x14ac:dyDescent="0.25"/>
    <row r="2" spans="1:108" ht="51" customHeight="1" x14ac:dyDescent="0.25">
      <c r="B2" s="33" t="s">
        <v>47</v>
      </c>
      <c r="C2" s="33"/>
    </row>
    <row r="3" spans="1:108" ht="45.75" customHeight="1" x14ac:dyDescent="0.25">
      <c r="A3" s="47"/>
      <c r="B3" s="80" t="s">
        <v>48</v>
      </c>
      <c r="C3" s="80"/>
      <c r="D3" s="80"/>
      <c r="E3" s="48"/>
      <c r="F3" s="80" t="s">
        <v>49</v>
      </c>
      <c r="G3" s="80"/>
      <c r="H3" s="81"/>
      <c r="I3" s="81"/>
      <c r="J3" s="81"/>
      <c r="K3" s="81"/>
      <c r="L3" s="81"/>
      <c r="M3" s="48"/>
      <c r="N3" s="80" t="s">
        <v>50</v>
      </c>
      <c r="O3" s="80"/>
      <c r="P3" s="80"/>
      <c r="Q3" s="48"/>
      <c r="R3" s="80" t="s">
        <v>51</v>
      </c>
      <c r="S3" s="80"/>
      <c r="T3" s="80"/>
      <c r="U3" s="48"/>
      <c r="V3" s="80" t="s">
        <v>52</v>
      </c>
      <c r="W3" s="80"/>
      <c r="X3" s="80"/>
      <c r="Y3" s="48"/>
      <c r="Z3" s="49" t="s">
        <v>53</v>
      </c>
      <c r="AA3" s="50"/>
    </row>
    <row r="4" spans="1:108" x14ac:dyDescent="0.25">
      <c r="A4" s="47"/>
      <c r="B4" s="82" t="s">
        <v>54</v>
      </c>
      <c r="C4" s="79"/>
      <c r="D4" s="79"/>
      <c r="E4" s="51"/>
      <c r="F4" s="79" t="s">
        <v>55</v>
      </c>
      <c r="G4" s="79"/>
      <c r="H4" s="79"/>
      <c r="I4" s="52"/>
      <c r="J4" s="79" t="s">
        <v>56</v>
      </c>
      <c r="K4" s="79"/>
      <c r="L4" s="79"/>
      <c r="M4" s="51"/>
      <c r="N4" s="79" t="s">
        <v>57</v>
      </c>
      <c r="O4" s="79"/>
      <c r="P4" s="79"/>
      <c r="Q4" s="51"/>
      <c r="R4" s="79" t="s">
        <v>58</v>
      </c>
      <c r="S4" s="79"/>
      <c r="T4" s="79"/>
      <c r="U4" s="51"/>
      <c r="V4" s="79" t="s">
        <v>59</v>
      </c>
      <c r="W4" s="79"/>
      <c r="X4" s="79"/>
      <c r="Y4" s="51"/>
      <c r="Z4" s="53" t="s">
        <v>60</v>
      </c>
      <c r="AA4" s="52"/>
    </row>
    <row r="5" spans="1:108" s="61" customFormat="1" ht="105" customHeight="1" x14ac:dyDescent="0.2">
      <c r="A5" s="54"/>
      <c r="B5" s="55" t="s">
        <v>61</v>
      </c>
      <c r="C5" s="56"/>
      <c r="D5" s="56" t="s">
        <v>62</v>
      </c>
      <c r="E5" s="57"/>
      <c r="F5" s="58" t="s">
        <v>63</v>
      </c>
      <c r="G5" s="58"/>
      <c r="H5" s="55" t="s">
        <v>64</v>
      </c>
      <c r="I5" s="55"/>
      <c r="J5" s="55" t="s">
        <v>65</v>
      </c>
      <c r="K5" s="56"/>
      <c r="L5" s="56" t="s">
        <v>66</v>
      </c>
      <c r="M5" s="57"/>
      <c r="N5" s="59" t="s">
        <v>67</v>
      </c>
      <c r="O5" s="59"/>
      <c r="P5" s="59" t="s">
        <v>68</v>
      </c>
      <c r="Q5" s="57"/>
      <c r="R5" s="58" t="s">
        <v>69</v>
      </c>
      <c r="S5" s="60"/>
      <c r="T5" s="56" t="s">
        <v>70</v>
      </c>
      <c r="U5" s="57"/>
      <c r="V5" s="58" t="s">
        <v>71</v>
      </c>
      <c r="W5" s="60"/>
      <c r="X5" s="56" t="s">
        <v>72</v>
      </c>
      <c r="Y5" s="57"/>
      <c r="Z5" s="59" t="s">
        <v>73</v>
      </c>
      <c r="AA5" s="59"/>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c r="BX5" s="32"/>
      <c r="BY5" s="32"/>
      <c r="BZ5" s="32"/>
      <c r="CA5" s="32"/>
      <c r="CB5" s="32"/>
      <c r="CC5" s="32"/>
      <c r="CD5" s="32"/>
      <c r="CE5" s="32"/>
      <c r="CF5" s="32"/>
      <c r="CG5" s="32"/>
      <c r="CH5" s="32"/>
      <c r="CI5" s="32"/>
      <c r="CJ5" s="32"/>
      <c r="CK5" s="32"/>
      <c r="CL5" s="32"/>
      <c r="CM5" s="32"/>
      <c r="CN5" s="32"/>
      <c r="CO5" s="32"/>
      <c r="CP5" s="32"/>
      <c r="CQ5" s="32"/>
      <c r="CR5" s="32"/>
      <c r="CS5" s="32"/>
      <c r="CT5" s="32"/>
      <c r="CU5" s="32"/>
      <c r="CV5" s="32"/>
      <c r="CW5" s="32"/>
      <c r="CX5" s="32"/>
      <c r="CY5" s="32"/>
      <c r="CZ5" s="32"/>
      <c r="DA5" s="32"/>
      <c r="DB5" s="32"/>
      <c r="DC5" s="32"/>
      <c r="DD5" s="32"/>
    </row>
    <row r="6" spans="1:108" ht="15.75" customHeight="1" x14ac:dyDescent="0.25">
      <c r="A6" s="62" t="s">
        <v>43</v>
      </c>
      <c r="B6" s="63" t="s">
        <v>44</v>
      </c>
      <c r="C6" s="63"/>
      <c r="D6" s="63" t="s">
        <v>44</v>
      </c>
      <c r="E6" s="64"/>
      <c r="F6" s="63" t="s">
        <v>44</v>
      </c>
      <c r="G6" s="63"/>
      <c r="H6" s="63" t="s">
        <v>44</v>
      </c>
      <c r="I6" s="65"/>
      <c r="J6" s="63" t="s">
        <v>44</v>
      </c>
      <c r="K6" s="63"/>
      <c r="L6" s="63" t="s">
        <v>44</v>
      </c>
      <c r="M6" s="64"/>
      <c r="N6" s="63" t="s">
        <v>44</v>
      </c>
      <c r="O6" s="63"/>
      <c r="P6" s="63" t="s">
        <v>44</v>
      </c>
      <c r="Q6" s="64"/>
      <c r="R6" s="63" t="s">
        <v>44</v>
      </c>
      <c r="S6" s="63"/>
      <c r="T6" s="63" t="s">
        <v>44</v>
      </c>
      <c r="U6" s="64"/>
      <c r="V6" s="63" t="s">
        <v>44</v>
      </c>
      <c r="W6" s="63"/>
      <c r="X6" s="63" t="s">
        <v>44</v>
      </c>
      <c r="Y6" s="64"/>
      <c r="Z6" s="66" t="s">
        <v>45</v>
      </c>
      <c r="AA6" s="60"/>
    </row>
    <row r="7" spans="1:108" ht="15.75" x14ac:dyDescent="0.25">
      <c r="A7" s="40" t="s">
        <v>76</v>
      </c>
      <c r="B7" s="41" t="s">
        <v>46</v>
      </c>
      <c r="C7" s="41"/>
      <c r="D7" s="41" t="s">
        <v>46</v>
      </c>
      <c r="E7" s="42"/>
      <c r="F7" s="41">
        <v>7.0128812787194477</v>
      </c>
      <c r="G7" s="67" t="s">
        <v>241</v>
      </c>
      <c r="H7" s="41" t="s">
        <v>46</v>
      </c>
      <c r="I7" s="41"/>
      <c r="J7" s="68" t="s">
        <v>46</v>
      </c>
      <c r="K7" s="68"/>
      <c r="L7" s="68" t="s">
        <v>46</v>
      </c>
      <c r="M7" s="42"/>
      <c r="N7" s="68" t="s">
        <v>46</v>
      </c>
      <c r="O7" s="68"/>
      <c r="P7" s="68" t="s">
        <v>46</v>
      </c>
      <c r="Q7" s="42"/>
      <c r="R7" s="68" t="s">
        <v>46</v>
      </c>
      <c r="S7" s="68"/>
      <c r="T7" s="68" t="s">
        <v>46</v>
      </c>
      <c r="U7" s="42"/>
      <c r="V7" s="68" t="str">
        <f t="shared" ref="V7:X26" si="0">"-"</f>
        <v>-</v>
      </c>
      <c r="W7" s="68"/>
      <c r="X7" s="68" t="str">
        <f t="shared" si="0"/>
        <v>-</v>
      </c>
      <c r="Y7" s="42"/>
      <c r="Z7" s="68" t="str">
        <f t="shared" ref="Z7:Z70" si="1">"-"</f>
        <v>-</v>
      </c>
      <c r="AA7" s="68"/>
    </row>
    <row r="8" spans="1:108" ht="15.75" x14ac:dyDescent="0.25">
      <c r="A8" s="40" t="s">
        <v>77</v>
      </c>
      <c r="B8" s="41" t="s">
        <v>46</v>
      </c>
      <c r="C8" s="41"/>
      <c r="D8" s="41" t="s">
        <v>46</v>
      </c>
      <c r="E8" s="42"/>
      <c r="F8" s="41">
        <v>13.223360281090436</v>
      </c>
      <c r="G8" s="67" t="s">
        <v>241</v>
      </c>
      <c r="H8" s="41" t="s">
        <v>46</v>
      </c>
      <c r="I8" s="41"/>
      <c r="J8" s="68" t="s">
        <v>46</v>
      </c>
      <c r="K8" s="68"/>
      <c r="L8" s="68" t="s">
        <v>46</v>
      </c>
      <c r="M8" s="42"/>
      <c r="N8" s="68" t="s">
        <v>46</v>
      </c>
      <c r="O8" s="68"/>
      <c r="P8" s="68" t="s">
        <v>46</v>
      </c>
      <c r="Q8" s="42"/>
      <c r="R8" s="68" t="s">
        <v>46</v>
      </c>
      <c r="S8" s="68"/>
      <c r="T8" s="68" t="s">
        <v>46</v>
      </c>
      <c r="U8" s="42"/>
      <c r="V8" s="68" t="str">
        <f t="shared" si="0"/>
        <v>-</v>
      </c>
      <c r="W8" s="68"/>
      <c r="X8" s="68" t="str">
        <f t="shared" si="0"/>
        <v>-</v>
      </c>
      <c r="Y8" s="42"/>
      <c r="Z8" s="68" t="str">
        <f t="shared" si="1"/>
        <v>-</v>
      </c>
      <c r="AA8" s="68"/>
    </row>
    <row r="9" spans="1:108" ht="15.75" x14ac:dyDescent="0.25">
      <c r="A9" s="40" t="s">
        <v>78</v>
      </c>
      <c r="B9" s="41" t="s">
        <v>46</v>
      </c>
      <c r="C9" s="41"/>
      <c r="D9" s="41" t="s">
        <v>46</v>
      </c>
      <c r="E9" s="42"/>
      <c r="F9" s="41">
        <v>6.5145527190384058</v>
      </c>
      <c r="G9" s="67" t="s">
        <v>241</v>
      </c>
      <c r="H9" s="41" t="s">
        <v>46</v>
      </c>
      <c r="I9" s="41"/>
      <c r="J9" s="68" t="s">
        <v>46</v>
      </c>
      <c r="K9" s="68"/>
      <c r="L9" s="68" t="s">
        <v>46</v>
      </c>
      <c r="M9" s="42"/>
      <c r="N9" s="68" t="s">
        <v>46</v>
      </c>
      <c r="O9" s="68"/>
      <c r="P9" s="68" t="s">
        <v>46</v>
      </c>
      <c r="Q9" s="42"/>
      <c r="R9" s="68" t="s">
        <v>46</v>
      </c>
      <c r="S9" s="68"/>
      <c r="T9" s="68" t="s">
        <v>46</v>
      </c>
      <c r="U9" s="42"/>
      <c r="V9" s="68" t="str">
        <f t="shared" si="0"/>
        <v>-</v>
      </c>
      <c r="W9" s="68"/>
      <c r="X9" s="68" t="str">
        <f t="shared" si="0"/>
        <v>-</v>
      </c>
      <c r="Y9" s="42"/>
      <c r="Z9" s="68" t="str">
        <f t="shared" si="1"/>
        <v>-</v>
      </c>
      <c r="AA9" s="68"/>
    </row>
    <row r="10" spans="1:108" ht="15.75" x14ac:dyDescent="0.25">
      <c r="A10" s="40" t="s">
        <v>79</v>
      </c>
      <c r="B10" s="41" t="s">
        <v>46</v>
      </c>
      <c r="C10" s="41"/>
      <c r="D10" s="41" t="s">
        <v>46</v>
      </c>
      <c r="E10" s="42"/>
      <c r="F10" s="41">
        <v>-1.2629205186249948</v>
      </c>
      <c r="G10" s="67" t="s">
        <v>241</v>
      </c>
      <c r="H10" s="41">
        <v>6.3719684400558236</v>
      </c>
      <c r="I10" s="41"/>
      <c r="J10" s="68" t="s">
        <v>46</v>
      </c>
      <c r="K10" s="68"/>
      <c r="L10" s="68" t="s">
        <v>46</v>
      </c>
      <c r="M10" s="42"/>
      <c r="N10" s="68" t="s">
        <v>46</v>
      </c>
      <c r="O10" s="68"/>
      <c r="P10" s="68" t="s">
        <v>46</v>
      </c>
      <c r="Q10" s="42"/>
      <c r="R10" s="68" t="s">
        <v>46</v>
      </c>
      <c r="S10" s="68"/>
      <c r="T10" s="68" t="s">
        <v>46</v>
      </c>
      <c r="U10" s="42"/>
      <c r="V10" s="68" t="str">
        <f t="shared" si="0"/>
        <v>-</v>
      </c>
      <c r="W10" s="68"/>
      <c r="X10" s="68" t="str">
        <f t="shared" si="0"/>
        <v>-</v>
      </c>
      <c r="Y10" s="42"/>
      <c r="Z10" s="68" t="str">
        <f t="shared" si="1"/>
        <v>-</v>
      </c>
      <c r="AA10" s="68"/>
    </row>
    <row r="11" spans="1:108" ht="15.75" x14ac:dyDescent="0.25">
      <c r="A11" s="40" t="s">
        <v>80</v>
      </c>
      <c r="B11" s="41" t="s">
        <v>46</v>
      </c>
      <c r="C11" s="41"/>
      <c r="D11" s="41" t="s">
        <v>46</v>
      </c>
      <c r="E11" s="42"/>
      <c r="F11" s="41">
        <v>-1.9442513841056552</v>
      </c>
      <c r="G11" s="67" t="s">
        <v>241</v>
      </c>
      <c r="H11" s="41">
        <v>4.1326852743495479</v>
      </c>
      <c r="I11" s="41"/>
      <c r="J11" s="68" t="s">
        <v>46</v>
      </c>
      <c r="K11" s="68"/>
      <c r="L11" s="68" t="s">
        <v>46</v>
      </c>
      <c r="M11" s="42"/>
      <c r="N11" s="68" t="s">
        <v>46</v>
      </c>
      <c r="O11" s="68"/>
      <c r="P11" s="68" t="s">
        <v>46</v>
      </c>
      <c r="Q11" s="42"/>
      <c r="R11" s="68" t="s">
        <v>46</v>
      </c>
      <c r="S11" s="68"/>
      <c r="T11" s="68" t="s">
        <v>46</v>
      </c>
      <c r="U11" s="42"/>
      <c r="V11" s="68" t="str">
        <f t="shared" si="0"/>
        <v>-</v>
      </c>
      <c r="W11" s="68"/>
      <c r="X11" s="68" t="str">
        <f t="shared" si="0"/>
        <v>-</v>
      </c>
      <c r="Y11" s="42"/>
      <c r="Z11" s="68" t="str">
        <f t="shared" si="1"/>
        <v>-</v>
      </c>
      <c r="AA11" s="68"/>
    </row>
    <row r="12" spans="1:108" ht="15.75" x14ac:dyDescent="0.25">
      <c r="A12" s="40" t="s">
        <v>81</v>
      </c>
      <c r="B12" s="41" t="s">
        <v>46</v>
      </c>
      <c r="C12" s="41"/>
      <c r="D12" s="41" t="s">
        <v>46</v>
      </c>
      <c r="E12" s="42"/>
      <c r="F12" s="41">
        <v>-2.1057391219964785</v>
      </c>
      <c r="G12" s="67" t="s">
        <v>241</v>
      </c>
      <c r="H12" s="41">
        <v>0.30041042357781933</v>
      </c>
      <c r="I12" s="41"/>
      <c r="J12" s="68" t="s">
        <v>46</v>
      </c>
      <c r="K12" s="68"/>
      <c r="L12" s="68" t="s">
        <v>46</v>
      </c>
      <c r="M12" s="42"/>
      <c r="N12" s="68" t="s">
        <v>46</v>
      </c>
      <c r="O12" s="68"/>
      <c r="P12" s="68" t="s">
        <v>46</v>
      </c>
      <c r="Q12" s="42"/>
      <c r="R12" s="68" t="s">
        <v>46</v>
      </c>
      <c r="S12" s="68"/>
      <c r="T12" s="68" t="s">
        <v>46</v>
      </c>
      <c r="U12" s="42"/>
      <c r="V12" s="68" t="str">
        <f t="shared" si="0"/>
        <v>-</v>
      </c>
      <c r="W12" s="68"/>
      <c r="X12" s="68" t="str">
        <f t="shared" si="0"/>
        <v>-</v>
      </c>
      <c r="Y12" s="42"/>
      <c r="Z12" s="68" t="str">
        <f t="shared" si="1"/>
        <v>-</v>
      </c>
      <c r="AA12" s="68"/>
    </row>
    <row r="13" spans="1:108" ht="15.75" x14ac:dyDescent="0.25">
      <c r="A13" s="40" t="s">
        <v>82</v>
      </c>
      <c r="B13" s="41" t="s">
        <v>46</v>
      </c>
      <c r="C13" s="41"/>
      <c r="D13" s="41" t="s">
        <v>46</v>
      </c>
      <c r="E13" s="42"/>
      <c r="F13" s="41">
        <v>-2.5699139063734719</v>
      </c>
      <c r="G13" s="67" t="s">
        <v>241</v>
      </c>
      <c r="H13" s="41">
        <v>-1.9707062327751501</v>
      </c>
      <c r="I13" s="41"/>
      <c r="J13" s="68" t="s">
        <v>46</v>
      </c>
      <c r="K13" s="68"/>
      <c r="L13" s="68" t="s">
        <v>46</v>
      </c>
      <c r="M13" s="42"/>
      <c r="N13" s="68" t="s">
        <v>46</v>
      </c>
      <c r="O13" s="68"/>
      <c r="P13" s="68" t="s">
        <v>46</v>
      </c>
      <c r="Q13" s="42"/>
      <c r="R13" s="68" t="s">
        <v>46</v>
      </c>
      <c r="S13" s="68"/>
      <c r="T13" s="68" t="s">
        <v>46</v>
      </c>
      <c r="U13" s="42"/>
      <c r="V13" s="68" t="str">
        <f t="shared" si="0"/>
        <v>-</v>
      </c>
      <c r="W13" s="68"/>
      <c r="X13" s="68" t="str">
        <f t="shared" si="0"/>
        <v>-</v>
      </c>
      <c r="Y13" s="42"/>
      <c r="Z13" s="68" t="str">
        <f t="shared" si="1"/>
        <v>-</v>
      </c>
      <c r="AA13" s="68"/>
    </row>
    <row r="14" spans="1:108" ht="15.75" x14ac:dyDescent="0.25">
      <c r="A14" s="40" t="s">
        <v>83</v>
      </c>
      <c r="B14" s="41" t="s">
        <v>46</v>
      </c>
      <c r="C14" s="41"/>
      <c r="D14" s="41" t="s">
        <v>46</v>
      </c>
      <c r="E14" s="42"/>
      <c r="F14" s="41">
        <v>-1.1435995740041562</v>
      </c>
      <c r="G14" s="67" t="s">
        <v>241</v>
      </c>
      <c r="H14" s="41">
        <v>-1.9408759966199405</v>
      </c>
      <c r="I14" s="41"/>
      <c r="J14" s="68" t="s">
        <v>46</v>
      </c>
      <c r="K14" s="68"/>
      <c r="L14" s="68" t="s">
        <v>46</v>
      </c>
      <c r="M14" s="42"/>
      <c r="N14" s="68" t="s">
        <v>46</v>
      </c>
      <c r="O14" s="68"/>
      <c r="P14" s="68" t="s">
        <v>46</v>
      </c>
      <c r="Q14" s="42"/>
      <c r="R14" s="68" t="s">
        <v>46</v>
      </c>
      <c r="S14" s="68"/>
      <c r="T14" s="68" t="s">
        <v>46</v>
      </c>
      <c r="U14" s="42"/>
      <c r="V14" s="68" t="str">
        <f t="shared" si="0"/>
        <v>-</v>
      </c>
      <c r="W14" s="68"/>
      <c r="X14" s="68" t="str">
        <f t="shared" si="0"/>
        <v>-</v>
      </c>
      <c r="Y14" s="42"/>
      <c r="Z14" s="68" t="str">
        <f t="shared" si="1"/>
        <v>-</v>
      </c>
      <c r="AA14" s="68"/>
    </row>
    <row r="15" spans="1:108" ht="15.75" x14ac:dyDescent="0.25">
      <c r="A15" s="40" t="s">
        <v>84</v>
      </c>
      <c r="B15" s="41" t="s">
        <v>46</v>
      </c>
      <c r="C15" s="41"/>
      <c r="D15" s="41" t="s">
        <v>46</v>
      </c>
      <c r="E15" s="42"/>
      <c r="F15" s="41">
        <v>2.8731397590136822</v>
      </c>
      <c r="G15" s="67" t="s">
        <v>241</v>
      </c>
      <c r="H15" s="41">
        <v>-0.73652821084010611</v>
      </c>
      <c r="I15" s="41"/>
      <c r="J15" s="68" t="s">
        <v>46</v>
      </c>
      <c r="K15" s="68"/>
      <c r="L15" s="68" t="s">
        <v>46</v>
      </c>
      <c r="M15" s="42"/>
      <c r="N15" s="68" t="s">
        <v>46</v>
      </c>
      <c r="O15" s="68"/>
      <c r="P15" s="68" t="s">
        <v>46</v>
      </c>
      <c r="Q15" s="42"/>
      <c r="R15" s="68" t="s">
        <v>46</v>
      </c>
      <c r="S15" s="68"/>
      <c r="T15" s="68" t="s">
        <v>46</v>
      </c>
      <c r="U15" s="42"/>
      <c r="V15" s="68" t="str">
        <f t="shared" si="0"/>
        <v>-</v>
      </c>
      <c r="W15" s="68"/>
      <c r="X15" s="68" t="str">
        <f t="shared" si="0"/>
        <v>-</v>
      </c>
      <c r="Y15" s="42"/>
      <c r="Z15" s="68" t="str">
        <f t="shared" si="1"/>
        <v>-</v>
      </c>
      <c r="AA15" s="68"/>
    </row>
    <row r="16" spans="1:108" ht="15.75" x14ac:dyDescent="0.25">
      <c r="A16" s="40" t="s">
        <v>85</v>
      </c>
      <c r="B16" s="41" t="s">
        <v>46</v>
      </c>
      <c r="C16" s="41"/>
      <c r="D16" s="41" t="s">
        <v>46</v>
      </c>
      <c r="E16" s="42"/>
      <c r="F16" s="41">
        <v>5.3428110499277324</v>
      </c>
      <c r="G16" s="67" t="s">
        <v>241</v>
      </c>
      <c r="H16" s="41">
        <v>1.1256093321409466</v>
      </c>
      <c r="I16" s="41"/>
      <c r="J16" s="68" t="s">
        <v>46</v>
      </c>
      <c r="K16" s="68"/>
      <c r="L16" s="68" t="s">
        <v>46</v>
      </c>
      <c r="M16" s="42"/>
      <c r="N16" s="68" t="s">
        <v>46</v>
      </c>
      <c r="O16" s="68"/>
      <c r="P16" s="68" t="s">
        <v>46</v>
      </c>
      <c r="Q16" s="42"/>
      <c r="R16" s="68" t="s">
        <v>46</v>
      </c>
      <c r="S16" s="68"/>
      <c r="T16" s="68" t="s">
        <v>46</v>
      </c>
      <c r="U16" s="42"/>
      <c r="V16" s="68" t="str">
        <f t="shared" si="0"/>
        <v>-</v>
      </c>
      <c r="W16" s="68"/>
      <c r="X16" s="68" t="str">
        <f t="shared" si="0"/>
        <v>-</v>
      </c>
      <c r="Y16" s="42"/>
      <c r="Z16" s="68" t="str">
        <f t="shared" si="1"/>
        <v>-</v>
      </c>
      <c r="AA16" s="68"/>
    </row>
    <row r="17" spans="1:27" ht="15.75" x14ac:dyDescent="0.25">
      <c r="A17" s="40" t="s">
        <v>86</v>
      </c>
      <c r="B17" s="41" t="s">
        <v>46</v>
      </c>
      <c r="C17" s="41"/>
      <c r="D17" s="41" t="s">
        <v>46</v>
      </c>
      <c r="E17" s="42"/>
      <c r="F17" s="41">
        <v>7.9745448381311803</v>
      </c>
      <c r="G17" s="67" t="s">
        <v>241</v>
      </c>
      <c r="H17" s="41">
        <v>3.7617240182671097</v>
      </c>
      <c r="I17" s="41"/>
      <c r="J17" s="68" t="s">
        <v>46</v>
      </c>
      <c r="K17" s="68"/>
      <c r="L17" s="68" t="s">
        <v>46</v>
      </c>
      <c r="M17" s="42"/>
      <c r="N17" s="68" t="s">
        <v>46</v>
      </c>
      <c r="O17" s="68"/>
      <c r="P17" s="68" t="s">
        <v>46</v>
      </c>
      <c r="Q17" s="42"/>
      <c r="R17" s="68" t="s">
        <v>46</v>
      </c>
      <c r="S17" s="68"/>
      <c r="T17" s="68" t="s">
        <v>46</v>
      </c>
      <c r="U17" s="42"/>
      <c r="V17" s="68" t="str">
        <f t="shared" si="0"/>
        <v>-</v>
      </c>
      <c r="W17" s="68"/>
      <c r="X17" s="68" t="str">
        <f t="shared" si="0"/>
        <v>-</v>
      </c>
      <c r="Y17" s="42"/>
      <c r="Z17" s="68" t="str">
        <f t="shared" si="1"/>
        <v>-</v>
      </c>
      <c r="AA17" s="68"/>
    </row>
    <row r="18" spans="1:27" ht="15.75" x14ac:dyDescent="0.25">
      <c r="A18" s="40" t="s">
        <v>87</v>
      </c>
      <c r="B18" s="41" t="s">
        <v>46</v>
      </c>
      <c r="C18" s="41"/>
      <c r="D18" s="41" t="s">
        <v>46</v>
      </c>
      <c r="E18" s="42"/>
      <c r="F18" s="41">
        <v>13.527786873062041</v>
      </c>
      <c r="G18" s="67" t="s">
        <v>241</v>
      </c>
      <c r="H18" s="41">
        <v>7.429570630033659</v>
      </c>
      <c r="I18" s="41"/>
      <c r="J18" s="68" t="s">
        <v>46</v>
      </c>
      <c r="K18" s="68"/>
      <c r="L18" s="68" t="s">
        <v>46</v>
      </c>
      <c r="M18" s="42"/>
      <c r="N18" s="68" t="s">
        <v>46</v>
      </c>
      <c r="O18" s="68"/>
      <c r="P18" s="68" t="s">
        <v>46</v>
      </c>
      <c r="Q18" s="42"/>
      <c r="R18" s="68" t="s">
        <v>46</v>
      </c>
      <c r="S18" s="68"/>
      <c r="T18" s="68" t="s">
        <v>46</v>
      </c>
      <c r="U18" s="42"/>
      <c r="V18" s="68" t="str">
        <f t="shared" si="0"/>
        <v>-</v>
      </c>
      <c r="W18" s="68"/>
      <c r="X18" s="68" t="str">
        <f t="shared" si="0"/>
        <v>-</v>
      </c>
      <c r="Y18" s="42"/>
      <c r="Z18" s="68" t="str">
        <f t="shared" si="1"/>
        <v>-</v>
      </c>
      <c r="AA18" s="68"/>
    </row>
    <row r="19" spans="1:27" ht="15.75" x14ac:dyDescent="0.25">
      <c r="A19" s="40" t="s">
        <v>88</v>
      </c>
      <c r="B19" s="41" t="s">
        <v>46</v>
      </c>
      <c r="C19" s="41"/>
      <c r="D19" s="41" t="s">
        <v>46</v>
      </c>
      <c r="E19" s="42"/>
      <c r="F19" s="41">
        <v>11.171370474126178</v>
      </c>
      <c r="G19" s="67" t="s">
        <v>241</v>
      </c>
      <c r="H19" s="41">
        <v>9.5041283088117829</v>
      </c>
      <c r="I19" s="41"/>
      <c r="J19" s="68" t="s">
        <v>46</v>
      </c>
      <c r="K19" s="68"/>
      <c r="L19" s="68" t="s">
        <v>46</v>
      </c>
      <c r="M19" s="42"/>
      <c r="N19" s="68" t="s">
        <v>46</v>
      </c>
      <c r="O19" s="68"/>
      <c r="P19" s="68" t="s">
        <v>46</v>
      </c>
      <c r="Q19" s="42"/>
      <c r="R19" s="68" t="s">
        <v>46</v>
      </c>
      <c r="S19" s="68"/>
      <c r="T19" s="68" t="s">
        <v>46</v>
      </c>
      <c r="U19" s="42"/>
      <c r="V19" s="68" t="str">
        <f t="shared" si="0"/>
        <v>-</v>
      </c>
      <c r="W19" s="68"/>
      <c r="X19" s="68" t="str">
        <f t="shared" si="0"/>
        <v>-</v>
      </c>
      <c r="Y19" s="42"/>
      <c r="Z19" s="68" t="str">
        <f t="shared" si="1"/>
        <v>-</v>
      </c>
      <c r="AA19" s="68"/>
    </row>
    <row r="20" spans="1:27" ht="15.75" x14ac:dyDescent="0.25">
      <c r="A20" s="40" t="s">
        <v>89</v>
      </c>
      <c r="B20" s="41" t="s">
        <v>46</v>
      </c>
      <c r="C20" s="41"/>
      <c r="D20" s="41" t="s">
        <v>46</v>
      </c>
      <c r="E20" s="42"/>
      <c r="F20" s="41">
        <v>11.432426896064939</v>
      </c>
      <c r="G20" s="67" t="s">
        <v>241</v>
      </c>
      <c r="H20" s="41">
        <v>11.026532270346085</v>
      </c>
      <c r="I20" s="41"/>
      <c r="J20" s="68" t="s">
        <v>46</v>
      </c>
      <c r="K20" s="68"/>
      <c r="L20" s="68" t="s">
        <v>46</v>
      </c>
      <c r="M20" s="42"/>
      <c r="N20" s="68" t="s">
        <v>46</v>
      </c>
      <c r="O20" s="68"/>
      <c r="P20" s="68" t="s">
        <v>46</v>
      </c>
      <c r="Q20" s="42"/>
      <c r="R20" s="68" t="s">
        <v>46</v>
      </c>
      <c r="S20" s="68"/>
      <c r="T20" s="68" t="s">
        <v>46</v>
      </c>
      <c r="U20" s="42"/>
      <c r="V20" s="68" t="str">
        <f t="shared" si="0"/>
        <v>-</v>
      </c>
      <c r="W20" s="68"/>
      <c r="X20" s="68" t="str">
        <f t="shared" si="0"/>
        <v>-</v>
      </c>
      <c r="Y20" s="42"/>
      <c r="Z20" s="68" t="str">
        <f t="shared" si="1"/>
        <v>-</v>
      </c>
      <c r="AA20" s="68"/>
    </row>
    <row r="21" spans="1:27" ht="15.75" x14ac:dyDescent="0.25">
      <c r="A21" s="40" t="s">
        <v>90</v>
      </c>
      <c r="B21" s="41" t="s">
        <v>46</v>
      </c>
      <c r="C21" s="41"/>
      <c r="D21" s="41" t="s">
        <v>46</v>
      </c>
      <c r="E21" s="42"/>
      <c r="F21" s="41">
        <v>8.3064838917292292</v>
      </c>
      <c r="G21" s="67" t="s">
        <v>241</v>
      </c>
      <c r="H21" s="41">
        <v>11.109517033745597</v>
      </c>
      <c r="I21" s="41"/>
      <c r="J21" s="68" t="s">
        <v>46</v>
      </c>
      <c r="K21" s="68"/>
      <c r="L21" s="68" t="s">
        <v>46</v>
      </c>
      <c r="M21" s="42"/>
      <c r="N21" s="68" t="s">
        <v>46</v>
      </c>
      <c r="O21" s="68"/>
      <c r="P21" s="68" t="s">
        <v>46</v>
      </c>
      <c r="Q21" s="42"/>
      <c r="R21" s="68" t="s">
        <v>46</v>
      </c>
      <c r="S21" s="68"/>
      <c r="T21" s="68" t="s">
        <v>46</v>
      </c>
      <c r="U21" s="42"/>
      <c r="V21" s="68" t="str">
        <f t="shared" si="0"/>
        <v>-</v>
      </c>
      <c r="W21" s="68"/>
      <c r="X21" s="68" t="str">
        <f t="shared" si="0"/>
        <v>-</v>
      </c>
      <c r="Y21" s="42"/>
      <c r="Z21" s="68" t="str">
        <f t="shared" si="1"/>
        <v>-</v>
      </c>
      <c r="AA21" s="68"/>
    </row>
    <row r="22" spans="1:27" ht="15.75" x14ac:dyDescent="0.25">
      <c r="A22" s="40" t="s">
        <v>91</v>
      </c>
      <c r="B22" s="41" t="s">
        <v>46</v>
      </c>
      <c r="C22" s="41"/>
      <c r="D22" s="41" t="s">
        <v>46</v>
      </c>
      <c r="E22" s="42"/>
      <c r="F22" s="41">
        <v>2.363881552470005</v>
      </c>
      <c r="G22" s="67" t="s">
        <v>241</v>
      </c>
      <c r="H22" s="41">
        <v>8.3185407035975878</v>
      </c>
      <c r="I22" s="41"/>
      <c r="J22" s="41">
        <v>83.035948141862477</v>
      </c>
      <c r="K22" s="67" t="s">
        <v>241</v>
      </c>
      <c r="L22" s="68" t="s">
        <v>46</v>
      </c>
      <c r="M22" s="42"/>
      <c r="N22" s="68" t="s">
        <v>46</v>
      </c>
      <c r="O22" s="68"/>
      <c r="P22" s="68" t="s">
        <v>46</v>
      </c>
      <c r="Q22" s="42"/>
      <c r="R22" s="68" t="s">
        <v>46</v>
      </c>
      <c r="S22" s="68"/>
      <c r="T22" s="68" t="s">
        <v>46</v>
      </c>
      <c r="U22" s="42"/>
      <c r="V22" s="68" t="str">
        <f t="shared" si="0"/>
        <v>-</v>
      </c>
      <c r="W22" s="68"/>
      <c r="X22" s="68" t="str">
        <f t="shared" si="0"/>
        <v>-</v>
      </c>
      <c r="Y22" s="42"/>
      <c r="Z22" s="68" t="str">
        <f t="shared" si="1"/>
        <v>-</v>
      </c>
      <c r="AA22" s="68"/>
    </row>
    <row r="23" spans="1:27" ht="15.75" x14ac:dyDescent="0.25">
      <c r="A23" s="40" t="s">
        <v>92</v>
      </c>
      <c r="B23" s="41" t="s">
        <v>46</v>
      </c>
      <c r="C23" s="41"/>
      <c r="D23" s="41" t="s">
        <v>46</v>
      </c>
      <c r="E23" s="42"/>
      <c r="F23" s="41">
        <v>0.12036511749857937</v>
      </c>
      <c r="G23" s="67" t="s">
        <v>241</v>
      </c>
      <c r="H23" s="41">
        <v>5.5557893644406882</v>
      </c>
      <c r="I23" s="41"/>
      <c r="J23" s="41">
        <v>76.267895189833922</v>
      </c>
      <c r="K23" s="67" t="s">
        <v>241</v>
      </c>
      <c r="L23" s="68" t="s">
        <v>46</v>
      </c>
      <c r="M23" s="42"/>
      <c r="N23" s="68" t="s">
        <v>46</v>
      </c>
      <c r="O23" s="68"/>
      <c r="P23" s="68" t="s">
        <v>46</v>
      </c>
      <c r="Q23" s="42"/>
      <c r="R23" s="68" t="s">
        <v>46</v>
      </c>
      <c r="S23" s="68"/>
      <c r="T23" s="68" t="s">
        <v>46</v>
      </c>
      <c r="U23" s="42"/>
      <c r="V23" s="68" t="str">
        <f t="shared" si="0"/>
        <v>-</v>
      </c>
      <c r="W23" s="68"/>
      <c r="X23" s="68" t="str">
        <f t="shared" si="0"/>
        <v>-</v>
      </c>
      <c r="Y23" s="42"/>
      <c r="Z23" s="68" t="str">
        <f t="shared" si="1"/>
        <v>-</v>
      </c>
      <c r="AA23" s="68"/>
    </row>
    <row r="24" spans="1:27" ht="15.75" x14ac:dyDescent="0.25">
      <c r="A24" s="40" t="s">
        <v>93</v>
      </c>
      <c r="B24" s="41" t="s">
        <v>46</v>
      </c>
      <c r="C24" s="41"/>
      <c r="D24" s="41" t="s">
        <v>46</v>
      </c>
      <c r="E24" s="42"/>
      <c r="F24" s="41">
        <v>-1.2108597836413679</v>
      </c>
      <c r="G24" s="67" t="s">
        <v>241</v>
      </c>
      <c r="H24" s="41">
        <v>2.3949676945141114</v>
      </c>
      <c r="I24" s="41"/>
      <c r="J24" s="41">
        <v>72.597453892609977</v>
      </c>
      <c r="K24" s="67" t="s">
        <v>241</v>
      </c>
      <c r="L24" s="68" t="s">
        <v>46</v>
      </c>
      <c r="M24" s="42"/>
      <c r="N24" s="68" t="s">
        <v>46</v>
      </c>
      <c r="O24" s="68"/>
      <c r="P24" s="68" t="s">
        <v>46</v>
      </c>
      <c r="Q24" s="42"/>
      <c r="R24" s="68" t="s">
        <v>46</v>
      </c>
      <c r="S24" s="68"/>
      <c r="T24" s="68" t="s">
        <v>46</v>
      </c>
      <c r="U24" s="42"/>
      <c r="V24" s="68" t="str">
        <f t="shared" si="0"/>
        <v>-</v>
      </c>
      <c r="W24" s="68"/>
      <c r="X24" s="68" t="str">
        <f t="shared" si="0"/>
        <v>-</v>
      </c>
      <c r="Y24" s="42"/>
      <c r="Z24" s="68" t="str">
        <f t="shared" si="1"/>
        <v>-</v>
      </c>
      <c r="AA24" s="68"/>
    </row>
    <row r="25" spans="1:27" ht="15.75" x14ac:dyDescent="0.25">
      <c r="A25" s="40" t="s">
        <v>94</v>
      </c>
      <c r="B25" s="41" t="s">
        <v>46</v>
      </c>
      <c r="C25" s="41"/>
      <c r="D25" s="41" t="s">
        <v>46</v>
      </c>
      <c r="E25" s="42"/>
      <c r="F25" s="41">
        <v>2.9710567907348207</v>
      </c>
      <c r="G25" s="67" t="s">
        <v>241</v>
      </c>
      <c r="H25" s="41">
        <v>1.0611109192655093</v>
      </c>
      <c r="I25" s="41"/>
      <c r="J25" s="41">
        <v>75.639264248707931</v>
      </c>
      <c r="K25" s="67" t="s">
        <v>241</v>
      </c>
      <c r="L25" s="41">
        <v>76.885140368253573</v>
      </c>
      <c r="M25" s="42"/>
      <c r="N25" s="68" t="s">
        <v>46</v>
      </c>
      <c r="O25" s="68"/>
      <c r="P25" s="68" t="s">
        <v>46</v>
      </c>
      <c r="Q25" s="42"/>
      <c r="R25" s="68" t="s">
        <v>46</v>
      </c>
      <c r="S25" s="68"/>
      <c r="T25" s="68" t="s">
        <v>46</v>
      </c>
      <c r="U25" s="42"/>
      <c r="V25" s="68" t="str">
        <f t="shared" si="0"/>
        <v>-</v>
      </c>
      <c r="W25" s="68"/>
      <c r="X25" s="68" t="str">
        <f t="shared" si="0"/>
        <v>-</v>
      </c>
      <c r="Y25" s="42"/>
      <c r="Z25" s="68" t="str">
        <f t="shared" si="1"/>
        <v>-</v>
      </c>
      <c r="AA25" s="68"/>
    </row>
    <row r="26" spans="1:27" ht="15.75" x14ac:dyDescent="0.25">
      <c r="A26" s="40" t="s">
        <v>95</v>
      </c>
      <c r="B26" s="41" t="s">
        <v>46</v>
      </c>
      <c r="C26" s="41"/>
      <c r="D26" s="41" t="s">
        <v>46</v>
      </c>
      <c r="E26" s="42"/>
      <c r="F26" s="41">
        <v>6.3291302338943467</v>
      </c>
      <c r="G26" s="67" t="s">
        <v>241</v>
      </c>
      <c r="H26" s="41">
        <v>2.0524230896215947</v>
      </c>
      <c r="I26" s="41"/>
      <c r="J26" s="41">
        <v>82.077761409561177</v>
      </c>
      <c r="K26" s="67" t="s">
        <v>241</v>
      </c>
      <c r="L26" s="41">
        <v>76.645593685178255</v>
      </c>
      <c r="M26" s="42"/>
      <c r="N26" s="68" t="s">
        <v>46</v>
      </c>
      <c r="O26" s="68"/>
      <c r="P26" s="68" t="s">
        <v>46</v>
      </c>
      <c r="Q26" s="42"/>
      <c r="R26" s="68" t="s">
        <v>46</v>
      </c>
      <c r="S26" s="68"/>
      <c r="T26" s="68" t="s">
        <v>46</v>
      </c>
      <c r="U26" s="42"/>
      <c r="V26" s="68" t="str">
        <f t="shared" si="0"/>
        <v>-</v>
      </c>
      <c r="W26" s="68"/>
      <c r="X26" s="68" t="str">
        <f t="shared" si="0"/>
        <v>-</v>
      </c>
      <c r="Y26" s="42"/>
      <c r="Z26" s="68" t="str">
        <f t="shared" si="1"/>
        <v>-</v>
      </c>
      <c r="AA26" s="68"/>
    </row>
    <row r="27" spans="1:27" ht="15.75" x14ac:dyDescent="0.25">
      <c r="A27" s="40" t="s">
        <v>96</v>
      </c>
      <c r="B27" s="41" t="s">
        <v>46</v>
      </c>
      <c r="C27" s="41"/>
      <c r="D27" s="41" t="s">
        <v>46</v>
      </c>
      <c r="E27" s="42"/>
      <c r="F27" s="41">
        <v>4.3849545802041803</v>
      </c>
      <c r="G27" s="67" t="s">
        <v>241</v>
      </c>
      <c r="H27" s="41">
        <v>3.1185704552979949</v>
      </c>
      <c r="I27" s="41"/>
      <c r="J27" s="41">
        <v>79.258858766242085</v>
      </c>
      <c r="K27" s="67" t="s">
        <v>241</v>
      </c>
      <c r="L27" s="41">
        <v>77.393334579280292</v>
      </c>
      <c r="M27" s="42"/>
      <c r="N27" s="68" t="s">
        <v>46</v>
      </c>
      <c r="O27" s="68"/>
      <c r="P27" s="68" t="s">
        <v>46</v>
      </c>
      <c r="Q27" s="42"/>
      <c r="R27" s="68" t="s">
        <v>46</v>
      </c>
      <c r="S27" s="68"/>
      <c r="T27" s="68" t="s">
        <v>46</v>
      </c>
      <c r="U27" s="42"/>
      <c r="V27" s="68" t="str">
        <f t="shared" ref="V27:X46" si="2">"-"</f>
        <v>-</v>
      </c>
      <c r="W27" s="68"/>
      <c r="X27" s="68" t="str">
        <f t="shared" si="2"/>
        <v>-</v>
      </c>
      <c r="Y27" s="42"/>
      <c r="Z27" s="68" t="str">
        <f t="shared" si="1"/>
        <v>-</v>
      </c>
      <c r="AA27" s="68"/>
    </row>
    <row r="28" spans="1:27" ht="15.75" x14ac:dyDescent="0.25">
      <c r="A28" s="40" t="s">
        <v>97</v>
      </c>
      <c r="B28" s="41" t="s">
        <v>46</v>
      </c>
      <c r="C28" s="41"/>
      <c r="D28" s="41" t="s">
        <v>46</v>
      </c>
      <c r="E28" s="42"/>
      <c r="F28" s="41">
        <v>4.1395510046385482</v>
      </c>
      <c r="G28" s="67" t="s">
        <v>241</v>
      </c>
      <c r="H28" s="41">
        <v>4.456173152367974</v>
      </c>
      <c r="I28" s="41"/>
      <c r="J28" s="41">
        <v>78.765913329370775</v>
      </c>
      <c r="K28" s="67" t="s">
        <v>241</v>
      </c>
      <c r="L28" s="41">
        <v>78.935449438470499</v>
      </c>
      <c r="M28" s="42"/>
      <c r="N28" s="68" t="s">
        <v>46</v>
      </c>
      <c r="O28" s="68"/>
      <c r="P28" s="68" t="s">
        <v>46</v>
      </c>
      <c r="Q28" s="42"/>
      <c r="R28" s="68" t="s">
        <v>46</v>
      </c>
      <c r="S28" s="68"/>
      <c r="T28" s="68" t="s">
        <v>46</v>
      </c>
      <c r="U28" s="42"/>
      <c r="V28" s="68" t="str">
        <f t="shared" si="2"/>
        <v>-</v>
      </c>
      <c r="W28" s="68"/>
      <c r="X28" s="68" t="str">
        <f t="shared" si="2"/>
        <v>-</v>
      </c>
      <c r="Y28" s="42"/>
      <c r="Z28" s="68" t="str">
        <f t="shared" si="1"/>
        <v>-</v>
      </c>
      <c r="AA28" s="68"/>
    </row>
    <row r="29" spans="1:27" ht="15.75" x14ac:dyDescent="0.25">
      <c r="A29" s="40" t="s">
        <v>98</v>
      </c>
      <c r="B29" s="41" t="s">
        <v>46</v>
      </c>
      <c r="C29" s="41"/>
      <c r="D29" s="41" t="s">
        <v>46</v>
      </c>
      <c r="E29" s="42"/>
      <c r="F29" s="41">
        <v>-0.75280759103769412</v>
      </c>
      <c r="G29" s="67" t="s">
        <v>241</v>
      </c>
      <c r="H29" s="41">
        <v>3.5252070569248453</v>
      </c>
      <c r="I29" s="41"/>
      <c r="J29" s="41">
        <v>76.183947303601371</v>
      </c>
      <c r="K29" s="67" t="s">
        <v>241</v>
      </c>
      <c r="L29" s="41">
        <v>79.071620202193856</v>
      </c>
      <c r="M29" s="42"/>
      <c r="N29" s="68" t="s">
        <v>46</v>
      </c>
      <c r="O29" s="68"/>
      <c r="P29" s="68" t="s">
        <v>46</v>
      </c>
      <c r="Q29" s="42"/>
      <c r="R29" s="68" t="s">
        <v>46</v>
      </c>
      <c r="S29" s="68"/>
      <c r="T29" s="68" t="s">
        <v>46</v>
      </c>
      <c r="U29" s="42"/>
      <c r="V29" s="68" t="str">
        <f t="shared" si="2"/>
        <v>-</v>
      </c>
      <c r="W29" s="68"/>
      <c r="X29" s="68" t="str">
        <f t="shared" si="2"/>
        <v>-</v>
      </c>
      <c r="Y29" s="42"/>
      <c r="Z29" s="68" t="str">
        <f t="shared" si="1"/>
        <v>-</v>
      </c>
      <c r="AA29" s="68"/>
    </row>
    <row r="30" spans="1:27" ht="15.75" x14ac:dyDescent="0.25">
      <c r="A30" s="40" t="s">
        <v>99</v>
      </c>
      <c r="B30" s="41" t="s">
        <v>46</v>
      </c>
      <c r="C30" s="41"/>
      <c r="D30" s="41" t="s">
        <v>46</v>
      </c>
      <c r="E30" s="42"/>
      <c r="F30" s="41">
        <v>-3.5291199248778611</v>
      </c>
      <c r="G30" s="67" t="s">
        <v>241</v>
      </c>
      <c r="H30" s="41">
        <v>1.0606445172317933</v>
      </c>
      <c r="I30" s="41"/>
      <c r="J30" s="41">
        <v>84.02518050323404</v>
      </c>
      <c r="K30" s="67" t="s">
        <v>241</v>
      </c>
      <c r="L30" s="41">
        <v>79.558474975612071</v>
      </c>
      <c r="M30" s="42"/>
      <c r="N30" s="68" t="s">
        <v>46</v>
      </c>
      <c r="O30" s="68"/>
      <c r="P30" s="68" t="s">
        <v>46</v>
      </c>
      <c r="Q30" s="42"/>
      <c r="R30" s="68" t="s">
        <v>46</v>
      </c>
      <c r="S30" s="68"/>
      <c r="T30" s="68" t="s">
        <v>46</v>
      </c>
      <c r="U30" s="42"/>
      <c r="V30" s="68" t="str">
        <f t="shared" si="2"/>
        <v>-</v>
      </c>
      <c r="W30" s="68"/>
      <c r="X30" s="68" t="str">
        <f t="shared" si="2"/>
        <v>-</v>
      </c>
      <c r="Y30" s="42"/>
      <c r="Z30" s="68" t="str">
        <f t="shared" si="1"/>
        <v>-</v>
      </c>
      <c r="AA30" s="68"/>
    </row>
    <row r="31" spans="1:27" ht="15.75" x14ac:dyDescent="0.25">
      <c r="A31" s="40" t="s">
        <v>100</v>
      </c>
      <c r="B31" s="41" t="s">
        <v>46</v>
      </c>
      <c r="C31" s="41"/>
      <c r="D31" s="41" t="s">
        <v>46</v>
      </c>
      <c r="E31" s="42"/>
      <c r="F31" s="41">
        <v>-4.3027443758229822</v>
      </c>
      <c r="G31" s="67" t="s">
        <v>241</v>
      </c>
      <c r="H31" s="41">
        <v>-1.1112802217749973</v>
      </c>
      <c r="I31" s="41"/>
      <c r="J31" s="41">
        <v>78.598234121920427</v>
      </c>
      <c r="K31" s="67" t="s">
        <v>241</v>
      </c>
      <c r="L31" s="41">
        <v>79.393318814531654</v>
      </c>
      <c r="M31" s="42"/>
      <c r="N31" s="68" t="s">
        <v>46</v>
      </c>
      <c r="O31" s="68"/>
      <c r="P31" s="68" t="s">
        <v>46</v>
      </c>
      <c r="Q31" s="42"/>
      <c r="R31" s="68" t="s">
        <v>46</v>
      </c>
      <c r="S31" s="68"/>
      <c r="T31" s="68" t="s">
        <v>46</v>
      </c>
      <c r="U31" s="42"/>
      <c r="V31" s="68" t="str">
        <f t="shared" si="2"/>
        <v>-</v>
      </c>
      <c r="W31" s="68"/>
      <c r="X31" s="68" t="str">
        <f t="shared" si="2"/>
        <v>-</v>
      </c>
      <c r="Y31" s="42"/>
      <c r="Z31" s="68" t="str">
        <f t="shared" si="1"/>
        <v>-</v>
      </c>
      <c r="AA31" s="68"/>
    </row>
    <row r="32" spans="1:27" ht="15.75" x14ac:dyDescent="0.25">
      <c r="A32" s="40" t="s">
        <v>101</v>
      </c>
      <c r="B32" s="41" t="s">
        <v>46</v>
      </c>
      <c r="C32" s="41"/>
      <c r="D32" s="41" t="s">
        <v>46</v>
      </c>
      <c r="E32" s="42"/>
      <c r="F32" s="41">
        <v>-4.7653857965124047</v>
      </c>
      <c r="G32" s="67" t="s">
        <v>241</v>
      </c>
      <c r="H32" s="41">
        <v>-3.3375144220627355</v>
      </c>
      <c r="I32" s="41"/>
      <c r="J32" s="41">
        <v>77.881632818631232</v>
      </c>
      <c r="K32" s="67" t="s">
        <v>241</v>
      </c>
      <c r="L32" s="41">
        <v>79.172248686846757</v>
      </c>
      <c r="M32" s="42"/>
      <c r="N32" s="68" t="s">
        <v>46</v>
      </c>
      <c r="O32" s="68"/>
      <c r="P32" s="68" t="s">
        <v>46</v>
      </c>
      <c r="Q32" s="42"/>
      <c r="R32" s="68" t="s">
        <v>46</v>
      </c>
      <c r="S32" s="68"/>
      <c r="T32" s="68" t="s">
        <v>46</v>
      </c>
      <c r="U32" s="42"/>
      <c r="V32" s="68" t="str">
        <f t="shared" si="2"/>
        <v>-</v>
      </c>
      <c r="W32" s="68"/>
      <c r="X32" s="68" t="str">
        <f t="shared" si="2"/>
        <v>-</v>
      </c>
      <c r="Y32" s="42"/>
      <c r="Z32" s="68" t="str">
        <f t="shared" si="1"/>
        <v>-</v>
      </c>
      <c r="AA32" s="68"/>
    </row>
    <row r="33" spans="1:27" ht="15.75" x14ac:dyDescent="0.25">
      <c r="A33" s="40" t="s">
        <v>102</v>
      </c>
      <c r="B33" s="41" t="s">
        <v>46</v>
      </c>
      <c r="C33" s="41"/>
      <c r="D33" s="41" t="s">
        <v>46</v>
      </c>
      <c r="E33" s="42"/>
      <c r="F33" s="41">
        <v>-3.2642846714247042</v>
      </c>
      <c r="G33" s="67" t="s">
        <v>241</v>
      </c>
      <c r="H33" s="41">
        <v>-3.965383692159488</v>
      </c>
      <c r="I33" s="41"/>
      <c r="J33" s="41">
        <v>80.703142898010356</v>
      </c>
      <c r="K33" s="67" t="s">
        <v>241</v>
      </c>
      <c r="L33" s="41">
        <v>80.302047585449003</v>
      </c>
      <c r="M33" s="42"/>
      <c r="N33" s="68" t="s">
        <v>46</v>
      </c>
      <c r="O33" s="68"/>
      <c r="P33" s="68" t="s">
        <v>46</v>
      </c>
      <c r="Q33" s="42"/>
      <c r="R33" s="68" t="s">
        <v>46</v>
      </c>
      <c r="S33" s="68"/>
      <c r="T33" s="68" t="s">
        <v>46</v>
      </c>
      <c r="U33" s="42"/>
      <c r="V33" s="68" t="str">
        <f t="shared" si="2"/>
        <v>-</v>
      </c>
      <c r="W33" s="68"/>
      <c r="X33" s="68" t="str">
        <f t="shared" si="2"/>
        <v>-</v>
      </c>
      <c r="Y33" s="42"/>
      <c r="Z33" s="68" t="str">
        <f t="shared" si="1"/>
        <v>-</v>
      </c>
      <c r="AA33" s="68"/>
    </row>
    <row r="34" spans="1:27" ht="15.75" x14ac:dyDescent="0.25">
      <c r="A34" s="40" t="s">
        <v>103</v>
      </c>
      <c r="B34" s="41" t="s">
        <v>46</v>
      </c>
      <c r="C34" s="41"/>
      <c r="D34" s="41" t="s">
        <v>46</v>
      </c>
      <c r="E34" s="42"/>
      <c r="F34" s="41">
        <v>-1.5910447567738544</v>
      </c>
      <c r="G34" s="67" t="s">
        <v>241</v>
      </c>
      <c r="H34" s="41">
        <v>-3.4808649001334864</v>
      </c>
      <c r="I34" s="41"/>
      <c r="J34" s="41">
        <v>71.25380445535707</v>
      </c>
      <c r="K34" s="67" t="s">
        <v>241</v>
      </c>
      <c r="L34" s="41">
        <v>77.109203573479775</v>
      </c>
      <c r="M34" s="42"/>
      <c r="N34" s="68" t="s">
        <v>46</v>
      </c>
      <c r="O34" s="68"/>
      <c r="P34" s="68" t="s">
        <v>46</v>
      </c>
      <c r="Q34" s="42"/>
      <c r="R34" s="68" t="s">
        <v>46</v>
      </c>
      <c r="S34" s="68"/>
      <c r="T34" s="68" t="s">
        <v>46</v>
      </c>
      <c r="U34" s="42"/>
      <c r="V34" s="68" t="str">
        <f t="shared" si="2"/>
        <v>-</v>
      </c>
      <c r="W34" s="68"/>
      <c r="X34" s="68" t="str">
        <f t="shared" si="2"/>
        <v>-</v>
      </c>
      <c r="Y34" s="42"/>
      <c r="Z34" s="68" t="str">
        <f t="shared" si="1"/>
        <v>-</v>
      </c>
      <c r="AA34" s="68"/>
    </row>
    <row r="35" spans="1:27" ht="15.75" x14ac:dyDescent="0.25">
      <c r="A35" s="40" t="s">
        <v>104</v>
      </c>
      <c r="B35" s="41" t="s">
        <v>46</v>
      </c>
      <c r="C35" s="41"/>
      <c r="D35" s="41" t="s">
        <v>46</v>
      </c>
      <c r="E35" s="42"/>
      <c r="F35" s="41">
        <v>-3.0844549471931941</v>
      </c>
      <c r="G35" s="67" t="s">
        <v>241</v>
      </c>
      <c r="H35" s="41">
        <v>-3.1762925429760394</v>
      </c>
      <c r="I35" s="41"/>
      <c r="J35" s="41">
        <v>64.98954857019163</v>
      </c>
      <c r="K35" s="67" t="s">
        <v>241</v>
      </c>
      <c r="L35" s="41">
        <v>73.707032185547575</v>
      </c>
      <c r="M35" s="42"/>
      <c r="N35" s="68" t="s">
        <v>46</v>
      </c>
      <c r="O35" s="68"/>
      <c r="P35" s="68" t="s">
        <v>46</v>
      </c>
      <c r="Q35" s="42"/>
      <c r="R35" s="68" t="s">
        <v>46</v>
      </c>
      <c r="S35" s="68"/>
      <c r="T35" s="68" t="s">
        <v>46</v>
      </c>
      <c r="U35" s="42"/>
      <c r="V35" s="68" t="str">
        <f t="shared" si="2"/>
        <v>-</v>
      </c>
      <c r="W35" s="68"/>
      <c r="X35" s="68" t="str">
        <f t="shared" si="2"/>
        <v>-</v>
      </c>
      <c r="Y35" s="42"/>
      <c r="Z35" s="68" t="str">
        <f t="shared" si="1"/>
        <v>-</v>
      </c>
      <c r="AA35" s="68"/>
    </row>
    <row r="36" spans="1:27" ht="15.75" x14ac:dyDescent="0.25">
      <c r="A36" s="40" t="s">
        <v>105</v>
      </c>
      <c r="B36" s="41" t="s">
        <v>46</v>
      </c>
      <c r="C36" s="41"/>
      <c r="D36" s="41" t="s">
        <v>46</v>
      </c>
      <c r="E36" s="42"/>
      <c r="F36" s="41">
        <v>-2.9880563130157469</v>
      </c>
      <c r="G36" s="67" t="s">
        <v>241</v>
      </c>
      <c r="H36" s="41">
        <v>-2.7319601721018749</v>
      </c>
      <c r="I36" s="41"/>
      <c r="J36" s="41">
        <v>57.984229934386008</v>
      </c>
      <c r="K36" s="67" t="s">
        <v>241</v>
      </c>
      <c r="L36" s="41">
        <v>68.732681464486262</v>
      </c>
      <c r="M36" s="42"/>
      <c r="N36" s="68" t="s">
        <v>46</v>
      </c>
      <c r="O36" s="68"/>
      <c r="P36" s="68" t="s">
        <v>46</v>
      </c>
      <c r="Q36" s="42"/>
      <c r="R36" s="68" t="s">
        <v>46</v>
      </c>
      <c r="S36" s="68"/>
      <c r="T36" s="68" t="s">
        <v>46</v>
      </c>
      <c r="U36" s="42"/>
      <c r="V36" s="68" t="str">
        <f t="shared" si="2"/>
        <v>-</v>
      </c>
      <c r="W36" s="68"/>
      <c r="X36" s="68" t="str">
        <f t="shared" si="2"/>
        <v>-</v>
      </c>
      <c r="Y36" s="42"/>
      <c r="Z36" s="68" t="str">
        <f t="shared" si="1"/>
        <v>-</v>
      </c>
      <c r="AA36" s="68"/>
    </row>
    <row r="37" spans="1:27" ht="15.75" x14ac:dyDescent="0.25">
      <c r="A37" s="40" t="s">
        <v>106</v>
      </c>
      <c r="B37" s="41" t="s">
        <v>46</v>
      </c>
      <c r="C37" s="41"/>
      <c r="D37" s="41" t="s">
        <v>46</v>
      </c>
      <c r="E37" s="42"/>
      <c r="F37" s="41">
        <v>-2.9655818961595912</v>
      </c>
      <c r="G37" s="67" t="s">
        <v>241</v>
      </c>
      <c r="H37" s="41">
        <v>-2.6572844782855967</v>
      </c>
      <c r="I37" s="41"/>
      <c r="J37" s="41">
        <v>41.862341880471419</v>
      </c>
      <c r="K37" s="67" t="s">
        <v>241</v>
      </c>
      <c r="L37" s="41">
        <v>59.022481210101532</v>
      </c>
      <c r="M37" s="42"/>
      <c r="N37" s="68" t="s">
        <v>46</v>
      </c>
      <c r="O37" s="68"/>
      <c r="P37" s="68" t="s">
        <v>46</v>
      </c>
      <c r="Q37" s="42"/>
      <c r="R37" s="68" t="s">
        <v>46</v>
      </c>
      <c r="S37" s="68"/>
      <c r="T37" s="68" t="s">
        <v>46</v>
      </c>
      <c r="U37" s="42"/>
      <c r="V37" s="68" t="str">
        <f t="shared" si="2"/>
        <v>-</v>
      </c>
      <c r="W37" s="68"/>
      <c r="X37" s="68" t="str">
        <f t="shared" si="2"/>
        <v>-</v>
      </c>
      <c r="Y37" s="42"/>
      <c r="Z37" s="68" t="str">
        <f t="shared" si="1"/>
        <v>-</v>
      </c>
      <c r="AA37" s="68"/>
    </row>
    <row r="38" spans="1:27" ht="15.75" x14ac:dyDescent="0.25">
      <c r="A38" s="40" t="s">
        <v>107</v>
      </c>
      <c r="B38" s="41" t="s">
        <v>46</v>
      </c>
      <c r="C38" s="41"/>
      <c r="D38" s="41" t="s">
        <v>46</v>
      </c>
      <c r="E38" s="42"/>
      <c r="F38" s="41">
        <v>-5.4808305453315</v>
      </c>
      <c r="G38" s="67" t="s">
        <v>241</v>
      </c>
      <c r="H38" s="41">
        <v>-3.6297309254250081</v>
      </c>
      <c r="I38" s="41"/>
      <c r="J38" s="41">
        <v>32.47650902107025</v>
      </c>
      <c r="K38" s="67" t="s">
        <v>241</v>
      </c>
      <c r="L38" s="41">
        <v>49.328157351529832</v>
      </c>
      <c r="M38" s="42"/>
      <c r="N38" s="68" t="s">
        <v>46</v>
      </c>
      <c r="O38" s="68"/>
      <c r="P38" s="68" t="s">
        <v>46</v>
      </c>
      <c r="Q38" s="42"/>
      <c r="R38" s="68" t="s">
        <v>46</v>
      </c>
      <c r="S38" s="68"/>
      <c r="T38" s="68" t="s">
        <v>46</v>
      </c>
      <c r="U38" s="42"/>
      <c r="V38" s="68" t="str">
        <f t="shared" si="2"/>
        <v>-</v>
      </c>
      <c r="W38" s="68"/>
      <c r="X38" s="68" t="str">
        <f t="shared" si="2"/>
        <v>-</v>
      </c>
      <c r="Y38" s="42"/>
      <c r="Z38" s="68" t="str">
        <f t="shared" si="1"/>
        <v>-</v>
      </c>
      <c r="AA38" s="68"/>
    </row>
    <row r="39" spans="1:27" ht="15.75" x14ac:dyDescent="0.25">
      <c r="A39" s="40" t="s">
        <v>108</v>
      </c>
      <c r="B39" s="41" t="s">
        <v>46</v>
      </c>
      <c r="C39" s="41"/>
      <c r="D39" s="41" t="s">
        <v>46</v>
      </c>
      <c r="E39" s="42"/>
      <c r="F39" s="41">
        <v>-3.5355795318456273</v>
      </c>
      <c r="G39" s="67" t="s">
        <v>241</v>
      </c>
      <c r="H39" s="41">
        <v>-3.7425120715881164</v>
      </c>
      <c r="I39" s="41"/>
      <c r="J39" s="41">
        <v>30.073641006661845</v>
      </c>
      <c r="K39" s="67" t="s">
        <v>241</v>
      </c>
      <c r="L39" s="41">
        <v>40.599180460647375</v>
      </c>
      <c r="M39" s="42"/>
      <c r="N39" s="68" t="s">
        <v>46</v>
      </c>
      <c r="O39" s="68"/>
      <c r="P39" s="68" t="s">
        <v>46</v>
      </c>
      <c r="Q39" s="42"/>
      <c r="R39" s="68" t="s">
        <v>46</v>
      </c>
      <c r="S39" s="68"/>
      <c r="T39" s="68" t="s">
        <v>46</v>
      </c>
      <c r="U39" s="42"/>
      <c r="V39" s="68" t="str">
        <f t="shared" si="2"/>
        <v>-</v>
      </c>
      <c r="W39" s="68"/>
      <c r="X39" s="68" t="str">
        <f t="shared" si="2"/>
        <v>-</v>
      </c>
      <c r="Y39" s="42"/>
      <c r="Z39" s="68" t="str">
        <f t="shared" si="1"/>
        <v>-</v>
      </c>
      <c r="AA39" s="68"/>
    </row>
    <row r="40" spans="1:27" ht="15.75" x14ac:dyDescent="0.25">
      <c r="A40" s="40" t="s">
        <v>109</v>
      </c>
      <c r="B40" s="41" t="s">
        <v>46</v>
      </c>
      <c r="C40" s="41"/>
      <c r="D40" s="41" t="s">
        <v>46</v>
      </c>
      <c r="E40" s="42"/>
      <c r="F40" s="41">
        <v>-3.5803375501659929</v>
      </c>
      <c r="G40" s="67" t="s">
        <v>241</v>
      </c>
      <c r="H40" s="41">
        <v>-3.8905823808756779</v>
      </c>
      <c r="I40" s="41"/>
      <c r="J40" s="41">
        <v>26.203223298083188</v>
      </c>
      <c r="K40" s="67" t="s">
        <v>241</v>
      </c>
      <c r="L40" s="41">
        <v>32.653928801571674</v>
      </c>
      <c r="M40" s="42"/>
      <c r="N40" s="68" t="s">
        <v>46</v>
      </c>
      <c r="O40" s="68"/>
      <c r="P40" s="68" t="s">
        <v>46</v>
      </c>
      <c r="Q40" s="42"/>
      <c r="R40" s="68" t="s">
        <v>46</v>
      </c>
      <c r="S40" s="68"/>
      <c r="T40" s="68" t="s">
        <v>46</v>
      </c>
      <c r="U40" s="42"/>
      <c r="V40" s="68" t="str">
        <f t="shared" si="2"/>
        <v>-</v>
      </c>
      <c r="W40" s="68"/>
      <c r="X40" s="68" t="str">
        <f t="shared" si="2"/>
        <v>-</v>
      </c>
      <c r="Y40" s="42"/>
      <c r="Z40" s="68" t="str">
        <f t="shared" si="1"/>
        <v>-</v>
      </c>
      <c r="AA40" s="68"/>
    </row>
    <row r="41" spans="1:27" ht="15.75" x14ac:dyDescent="0.25">
      <c r="A41" s="40" t="s">
        <v>110</v>
      </c>
      <c r="B41" s="41" t="s">
        <v>46</v>
      </c>
      <c r="C41" s="41"/>
      <c r="D41" s="41" t="s">
        <v>46</v>
      </c>
      <c r="E41" s="42"/>
      <c r="F41" s="41">
        <v>-1.9338249410248665</v>
      </c>
      <c r="G41" s="67" t="s">
        <v>241</v>
      </c>
      <c r="H41" s="41">
        <v>-3.6326431420919967</v>
      </c>
      <c r="I41" s="41"/>
      <c r="J41" s="41">
        <v>30.034687305834723</v>
      </c>
      <c r="K41" s="67" t="s">
        <v>241</v>
      </c>
      <c r="L41" s="41">
        <v>29.697015157912503</v>
      </c>
      <c r="M41" s="42"/>
      <c r="N41" s="68" t="s">
        <v>46</v>
      </c>
      <c r="O41" s="68"/>
      <c r="P41" s="68" t="s">
        <v>46</v>
      </c>
      <c r="Q41" s="42"/>
      <c r="R41" s="68" t="s">
        <v>46</v>
      </c>
      <c r="S41" s="68"/>
      <c r="T41" s="68" t="s">
        <v>46</v>
      </c>
      <c r="U41" s="42"/>
      <c r="V41" s="68" t="str">
        <f t="shared" si="2"/>
        <v>-</v>
      </c>
      <c r="W41" s="68"/>
      <c r="X41" s="68" t="str">
        <f t="shared" si="2"/>
        <v>-</v>
      </c>
      <c r="Y41" s="42"/>
      <c r="Z41" s="68" t="str">
        <f t="shared" si="1"/>
        <v>-</v>
      </c>
      <c r="AA41" s="68"/>
    </row>
    <row r="42" spans="1:27" ht="15.75" x14ac:dyDescent="0.25">
      <c r="A42" s="40" t="s">
        <v>111</v>
      </c>
      <c r="B42" s="41" t="s">
        <v>46</v>
      </c>
      <c r="C42" s="41"/>
      <c r="D42" s="41" t="s">
        <v>46</v>
      </c>
      <c r="E42" s="42"/>
      <c r="F42" s="41">
        <v>0.3105859162823208</v>
      </c>
      <c r="G42" s="67" t="s">
        <v>241</v>
      </c>
      <c r="H42" s="41">
        <v>-2.1847890266885415</v>
      </c>
      <c r="I42" s="41"/>
      <c r="J42" s="41">
        <v>35.102964179356952</v>
      </c>
      <c r="K42" s="67" t="s">
        <v>241</v>
      </c>
      <c r="L42" s="41">
        <v>30.353628947484175</v>
      </c>
      <c r="M42" s="42"/>
      <c r="N42" s="68" t="s">
        <v>46</v>
      </c>
      <c r="O42" s="68"/>
      <c r="P42" s="68" t="s">
        <v>46</v>
      </c>
      <c r="Q42" s="42"/>
      <c r="R42" s="68" t="s">
        <v>46</v>
      </c>
      <c r="S42" s="68"/>
      <c r="T42" s="68" t="s">
        <v>46</v>
      </c>
      <c r="U42" s="42"/>
      <c r="V42" s="68" t="str">
        <f t="shared" si="2"/>
        <v>-</v>
      </c>
      <c r="W42" s="68"/>
      <c r="X42" s="68" t="str">
        <f t="shared" si="2"/>
        <v>-</v>
      </c>
      <c r="Y42" s="42"/>
      <c r="Z42" s="68" t="str">
        <f t="shared" si="1"/>
        <v>-</v>
      </c>
      <c r="AA42" s="68"/>
    </row>
    <row r="43" spans="1:27" ht="15.75" x14ac:dyDescent="0.25">
      <c r="A43" s="40" t="s">
        <v>112</v>
      </c>
      <c r="B43" s="41" t="s">
        <v>46</v>
      </c>
      <c r="C43" s="41"/>
      <c r="D43" s="41" t="s">
        <v>46</v>
      </c>
      <c r="E43" s="42"/>
      <c r="F43" s="41">
        <v>2.8669750246452281</v>
      </c>
      <c r="G43" s="67" t="s">
        <v>241</v>
      </c>
      <c r="H43" s="41">
        <v>-0.5841503875658276</v>
      </c>
      <c r="I43" s="41"/>
      <c r="J43" s="41">
        <v>37.46722759714909</v>
      </c>
      <c r="K43" s="67" t="s">
        <v>241</v>
      </c>
      <c r="L43" s="41">
        <v>32.202025595105994</v>
      </c>
      <c r="M43" s="42"/>
      <c r="N43" s="68" t="s">
        <v>46</v>
      </c>
      <c r="O43" s="68"/>
      <c r="P43" s="68" t="s">
        <v>46</v>
      </c>
      <c r="Q43" s="42"/>
      <c r="R43" s="68" t="s">
        <v>46</v>
      </c>
      <c r="S43" s="68"/>
      <c r="T43" s="68" t="s">
        <v>46</v>
      </c>
      <c r="U43" s="42"/>
      <c r="V43" s="68" t="str">
        <f t="shared" si="2"/>
        <v>-</v>
      </c>
      <c r="W43" s="68"/>
      <c r="X43" s="68" t="str">
        <f t="shared" si="2"/>
        <v>-</v>
      </c>
      <c r="Y43" s="42"/>
      <c r="Z43" s="68" t="str">
        <f t="shared" si="1"/>
        <v>-</v>
      </c>
      <c r="AA43" s="68"/>
    </row>
    <row r="44" spans="1:27" ht="15.75" x14ac:dyDescent="0.25">
      <c r="A44" s="40" t="s">
        <v>113</v>
      </c>
      <c r="B44" s="41" t="s">
        <v>46</v>
      </c>
      <c r="C44" s="41"/>
      <c r="D44" s="41" t="s">
        <v>46</v>
      </c>
      <c r="E44" s="42"/>
      <c r="F44" s="41">
        <v>2.3095340225486325</v>
      </c>
      <c r="G44" s="67" t="s">
        <v>241</v>
      </c>
      <c r="H44" s="41">
        <v>0.88831750561282874</v>
      </c>
      <c r="I44" s="41"/>
      <c r="J44" s="41">
        <v>33.037312771810278</v>
      </c>
      <c r="K44" s="67" t="s">
        <v>241</v>
      </c>
      <c r="L44" s="41">
        <v>33.910547963537759</v>
      </c>
      <c r="M44" s="42"/>
      <c r="N44" s="68" t="s">
        <v>46</v>
      </c>
      <c r="O44" s="68"/>
      <c r="P44" s="68" t="s">
        <v>46</v>
      </c>
      <c r="Q44" s="42"/>
      <c r="R44" s="68" t="s">
        <v>46</v>
      </c>
      <c r="S44" s="68"/>
      <c r="T44" s="68" t="s">
        <v>46</v>
      </c>
      <c r="U44" s="42"/>
      <c r="V44" s="68" t="str">
        <f t="shared" si="2"/>
        <v>-</v>
      </c>
      <c r="W44" s="68"/>
      <c r="X44" s="68" t="str">
        <f t="shared" si="2"/>
        <v>-</v>
      </c>
      <c r="Y44" s="42"/>
      <c r="Z44" s="68" t="str">
        <f t="shared" si="1"/>
        <v>-</v>
      </c>
      <c r="AA44" s="68"/>
    </row>
    <row r="45" spans="1:27" ht="15.75" x14ac:dyDescent="0.25">
      <c r="A45" s="40" t="s">
        <v>114</v>
      </c>
      <c r="B45" s="41" t="s">
        <v>46</v>
      </c>
      <c r="C45" s="41"/>
      <c r="D45" s="41" t="s">
        <v>46</v>
      </c>
      <c r="E45" s="42"/>
      <c r="F45" s="41">
        <v>0.90087809942515662</v>
      </c>
      <c r="G45" s="67" t="s">
        <v>241</v>
      </c>
      <c r="H45" s="41">
        <v>1.5969932657253345</v>
      </c>
      <c r="I45" s="41"/>
      <c r="J45" s="41">
        <v>28.216445222078367</v>
      </c>
      <c r="K45" s="67" t="s">
        <v>241</v>
      </c>
      <c r="L45" s="41">
        <v>33.455987442598676</v>
      </c>
      <c r="M45" s="42"/>
      <c r="N45" s="68" t="s">
        <v>46</v>
      </c>
      <c r="O45" s="68"/>
      <c r="P45" s="68" t="s">
        <v>46</v>
      </c>
      <c r="Q45" s="42"/>
      <c r="R45" s="68" t="s">
        <v>46</v>
      </c>
      <c r="S45" s="68"/>
      <c r="T45" s="68" t="s">
        <v>46</v>
      </c>
      <c r="U45" s="42"/>
      <c r="V45" s="68" t="str">
        <f t="shared" si="2"/>
        <v>-</v>
      </c>
      <c r="W45" s="68"/>
      <c r="X45" s="68" t="str">
        <f t="shared" si="2"/>
        <v>-</v>
      </c>
      <c r="Y45" s="42"/>
      <c r="Z45" s="68" t="str">
        <f t="shared" si="1"/>
        <v>-</v>
      </c>
      <c r="AA45" s="68"/>
    </row>
    <row r="46" spans="1:27" ht="15.75" x14ac:dyDescent="0.25">
      <c r="A46" s="40" t="s">
        <v>115</v>
      </c>
      <c r="B46" s="41" t="s">
        <v>46</v>
      </c>
      <c r="C46" s="41"/>
      <c r="D46" s="41" t="s">
        <v>46</v>
      </c>
      <c r="E46" s="42"/>
      <c r="F46" s="41">
        <v>-2.2577905703977166</v>
      </c>
      <c r="G46" s="67" t="s">
        <v>241</v>
      </c>
      <c r="H46" s="41">
        <v>0.95489914405532517</v>
      </c>
      <c r="I46" s="41"/>
      <c r="J46" s="41">
        <v>18.686571502604231</v>
      </c>
      <c r="K46" s="67" t="s">
        <v>241</v>
      </c>
      <c r="L46" s="41">
        <v>29.351889273410492</v>
      </c>
      <c r="M46" s="42"/>
      <c r="N46" s="68" t="s">
        <v>46</v>
      </c>
      <c r="O46" s="68"/>
      <c r="P46" s="68" t="s">
        <v>46</v>
      </c>
      <c r="Q46" s="42"/>
      <c r="R46" s="68" t="s">
        <v>46</v>
      </c>
      <c r="S46" s="68"/>
      <c r="T46" s="68" t="s">
        <v>46</v>
      </c>
      <c r="U46" s="42"/>
      <c r="V46" s="68" t="str">
        <f t="shared" si="2"/>
        <v>-</v>
      </c>
      <c r="W46" s="68"/>
      <c r="X46" s="68" t="str">
        <f t="shared" si="2"/>
        <v>-</v>
      </c>
      <c r="Y46" s="42"/>
      <c r="Z46" s="68" t="str">
        <f t="shared" si="1"/>
        <v>-</v>
      </c>
      <c r="AA46" s="68"/>
    </row>
    <row r="47" spans="1:27" ht="15.75" x14ac:dyDescent="0.25">
      <c r="A47" s="40" t="s">
        <v>116</v>
      </c>
      <c r="B47" s="41" t="s">
        <v>46</v>
      </c>
      <c r="C47" s="41"/>
      <c r="D47" s="41" t="s">
        <v>46</v>
      </c>
      <c r="E47" s="42"/>
      <c r="F47" s="41">
        <v>-0.84600581885055703</v>
      </c>
      <c r="G47" s="67" t="s">
        <v>241</v>
      </c>
      <c r="H47" s="41">
        <v>2.6653933181378875E-2</v>
      </c>
      <c r="I47" s="41"/>
      <c r="J47" s="41">
        <v>20.988771916309695</v>
      </c>
      <c r="K47" s="67" t="s">
        <v>241</v>
      </c>
      <c r="L47" s="41">
        <v>25.232275353200642</v>
      </c>
      <c r="M47" s="42"/>
      <c r="N47" s="68" t="s">
        <v>46</v>
      </c>
      <c r="O47" s="68"/>
      <c r="P47" s="68" t="s">
        <v>46</v>
      </c>
      <c r="Q47" s="42"/>
      <c r="R47" s="68" t="s">
        <v>46</v>
      </c>
      <c r="S47" s="68"/>
      <c r="T47" s="68" t="s">
        <v>46</v>
      </c>
      <c r="U47" s="42"/>
      <c r="V47" s="68" t="str">
        <f t="shared" ref="V47:X66" si="3">"-"</f>
        <v>-</v>
      </c>
      <c r="W47" s="68"/>
      <c r="X47" s="68" t="str">
        <f t="shared" si="3"/>
        <v>-</v>
      </c>
      <c r="Y47" s="42"/>
      <c r="Z47" s="68" t="str">
        <f t="shared" si="1"/>
        <v>-</v>
      </c>
      <c r="AA47" s="68"/>
    </row>
    <row r="48" spans="1:27" ht="15.75" x14ac:dyDescent="0.25">
      <c r="A48" s="40" t="s">
        <v>117</v>
      </c>
      <c r="B48" s="41" t="s">
        <v>46</v>
      </c>
      <c r="C48" s="41"/>
      <c r="D48" s="41" t="s">
        <v>46</v>
      </c>
      <c r="E48" s="42"/>
      <c r="F48" s="41">
        <v>0.89013815349044023</v>
      </c>
      <c r="G48" s="67" t="s">
        <v>241</v>
      </c>
      <c r="H48" s="41">
        <v>-0.32819503408316919</v>
      </c>
      <c r="I48" s="41"/>
      <c r="J48" s="41">
        <v>24.58101956898588</v>
      </c>
      <c r="K48" s="67" t="s">
        <v>241</v>
      </c>
      <c r="L48" s="41">
        <v>23.118202052494546</v>
      </c>
      <c r="M48" s="42"/>
      <c r="N48" s="68" t="s">
        <v>46</v>
      </c>
      <c r="O48" s="68"/>
      <c r="P48" s="68" t="s">
        <v>46</v>
      </c>
      <c r="Q48" s="42"/>
      <c r="R48" s="68" t="s">
        <v>46</v>
      </c>
      <c r="S48" s="68"/>
      <c r="T48" s="68" t="s">
        <v>46</v>
      </c>
      <c r="U48" s="42"/>
      <c r="V48" s="68" t="str">
        <f t="shared" si="3"/>
        <v>-</v>
      </c>
      <c r="W48" s="68"/>
      <c r="X48" s="68" t="str">
        <f t="shared" si="3"/>
        <v>-</v>
      </c>
      <c r="Y48" s="42"/>
      <c r="Z48" s="68" t="str">
        <f t="shared" si="1"/>
        <v>-</v>
      </c>
      <c r="AA48" s="68"/>
    </row>
    <row r="49" spans="1:27" ht="15.75" x14ac:dyDescent="0.25">
      <c r="A49" s="40" t="s">
        <v>118</v>
      </c>
      <c r="B49" s="41" t="s">
        <v>46</v>
      </c>
      <c r="C49" s="41"/>
      <c r="D49" s="41" t="s">
        <v>46</v>
      </c>
      <c r="E49" s="42"/>
      <c r="F49" s="41">
        <v>1.0132466548321304</v>
      </c>
      <c r="G49" s="67" t="s">
        <v>241</v>
      </c>
      <c r="H49" s="41">
        <v>-0.30010289523142575</v>
      </c>
      <c r="I49" s="41"/>
      <c r="J49" s="41">
        <v>28.122607002149241</v>
      </c>
      <c r="K49" s="67" t="s">
        <v>241</v>
      </c>
      <c r="L49" s="41">
        <v>23.094742497512261</v>
      </c>
      <c r="M49" s="42"/>
      <c r="N49" s="68" t="s">
        <v>46</v>
      </c>
      <c r="O49" s="68"/>
      <c r="P49" s="68" t="s">
        <v>46</v>
      </c>
      <c r="Q49" s="42"/>
      <c r="R49" s="68" t="s">
        <v>46</v>
      </c>
      <c r="S49" s="68"/>
      <c r="T49" s="68" t="s">
        <v>46</v>
      </c>
      <c r="U49" s="42"/>
      <c r="V49" s="68" t="str">
        <f t="shared" si="3"/>
        <v>-</v>
      </c>
      <c r="W49" s="68"/>
      <c r="X49" s="68" t="str">
        <f t="shared" si="3"/>
        <v>-</v>
      </c>
      <c r="Y49" s="42"/>
      <c r="Z49" s="68" t="str">
        <f t="shared" si="1"/>
        <v>-</v>
      </c>
      <c r="AA49" s="68"/>
    </row>
    <row r="50" spans="1:27" ht="15.75" x14ac:dyDescent="0.25">
      <c r="A50" s="40" t="s">
        <v>119</v>
      </c>
      <c r="B50" s="41" t="s">
        <v>46</v>
      </c>
      <c r="C50" s="41"/>
      <c r="D50" s="41" t="s">
        <v>46</v>
      </c>
      <c r="E50" s="42"/>
      <c r="F50" s="41">
        <v>2.159638733973182</v>
      </c>
      <c r="G50" s="67" t="s">
        <v>241</v>
      </c>
      <c r="H50" s="41">
        <v>0.80425443086129889</v>
      </c>
      <c r="I50" s="41"/>
      <c r="J50" s="41">
        <v>32.841885953239718</v>
      </c>
      <c r="K50" s="67" t="s">
        <v>241</v>
      </c>
      <c r="L50" s="41">
        <v>26.633571110171133</v>
      </c>
      <c r="M50" s="42"/>
      <c r="N50" s="68" t="s">
        <v>46</v>
      </c>
      <c r="O50" s="68"/>
      <c r="P50" s="68" t="s">
        <v>46</v>
      </c>
      <c r="Q50" s="42"/>
      <c r="R50" s="68" t="s">
        <v>46</v>
      </c>
      <c r="S50" s="68"/>
      <c r="T50" s="68" t="s">
        <v>46</v>
      </c>
      <c r="U50" s="42"/>
      <c r="V50" s="68" t="str">
        <f t="shared" si="3"/>
        <v>-</v>
      </c>
      <c r="W50" s="68"/>
      <c r="X50" s="68" t="str">
        <f t="shared" si="3"/>
        <v>-</v>
      </c>
      <c r="Y50" s="42"/>
      <c r="Z50" s="68" t="str">
        <f t="shared" si="1"/>
        <v>-</v>
      </c>
      <c r="AA50" s="68"/>
    </row>
    <row r="51" spans="1:27" ht="15.75" x14ac:dyDescent="0.25">
      <c r="A51" s="40" t="s">
        <v>120</v>
      </c>
      <c r="B51" s="41">
        <v>5.5366845368728121</v>
      </c>
      <c r="C51" s="67" t="s">
        <v>241</v>
      </c>
      <c r="D51" s="41" t="s">
        <v>46</v>
      </c>
      <c r="E51" s="42"/>
      <c r="F51" s="41">
        <v>-2.6145250736618806</v>
      </c>
      <c r="G51" s="67" t="s">
        <v>241</v>
      </c>
      <c r="H51" s="41">
        <v>0.362124617158468</v>
      </c>
      <c r="I51" s="41"/>
      <c r="J51" s="41">
        <v>21.406655464231758</v>
      </c>
      <c r="K51" s="67" t="s">
        <v>241</v>
      </c>
      <c r="L51" s="41">
        <v>26.738041997151647</v>
      </c>
      <c r="M51" s="42"/>
      <c r="N51" s="68" t="s">
        <v>46</v>
      </c>
      <c r="O51" s="68"/>
      <c r="P51" s="68" t="s">
        <v>46</v>
      </c>
      <c r="Q51" s="42"/>
      <c r="R51" s="68" t="s">
        <v>46</v>
      </c>
      <c r="S51" s="68"/>
      <c r="T51" s="68" t="s">
        <v>46</v>
      </c>
      <c r="U51" s="42"/>
      <c r="V51" s="68" t="str">
        <f t="shared" si="3"/>
        <v>-</v>
      </c>
      <c r="W51" s="68"/>
      <c r="X51" s="68" t="str">
        <f t="shared" si="3"/>
        <v>-</v>
      </c>
      <c r="Y51" s="42"/>
      <c r="Z51" s="68" t="str">
        <f t="shared" si="1"/>
        <v>-</v>
      </c>
      <c r="AA51" s="68"/>
    </row>
    <row r="52" spans="1:27" ht="15.75" x14ac:dyDescent="0.25">
      <c r="A52" s="40" t="s">
        <v>121</v>
      </c>
      <c r="B52" s="41">
        <v>3.9193728496061055</v>
      </c>
      <c r="C52" s="67" t="s">
        <v>241</v>
      </c>
      <c r="D52" s="41" t="s">
        <v>46</v>
      </c>
      <c r="E52" s="42"/>
      <c r="F52" s="41">
        <v>-3.8784478833355962</v>
      </c>
      <c r="G52" s="67" t="s">
        <v>241</v>
      </c>
      <c r="H52" s="41">
        <v>-0.83002189204804111</v>
      </c>
      <c r="I52" s="41"/>
      <c r="J52" s="41">
        <v>19.600575416028462</v>
      </c>
      <c r="K52" s="67" t="s">
        <v>241</v>
      </c>
      <c r="L52" s="41">
        <v>25.492930958912297</v>
      </c>
      <c r="M52" s="42"/>
      <c r="N52" s="68" t="s">
        <v>46</v>
      </c>
      <c r="O52" s="68"/>
      <c r="P52" s="68" t="s">
        <v>46</v>
      </c>
      <c r="Q52" s="42"/>
      <c r="R52" s="68" t="s">
        <v>46</v>
      </c>
      <c r="S52" s="68"/>
      <c r="T52" s="68" t="s">
        <v>46</v>
      </c>
      <c r="U52" s="42"/>
      <c r="V52" s="68" t="str">
        <f t="shared" si="3"/>
        <v>-</v>
      </c>
      <c r="W52" s="68"/>
      <c r="X52" s="68" t="str">
        <f t="shared" si="3"/>
        <v>-</v>
      </c>
      <c r="Y52" s="42"/>
      <c r="Z52" s="68" t="str">
        <f t="shared" si="1"/>
        <v>-</v>
      </c>
      <c r="AA52" s="68"/>
    </row>
    <row r="53" spans="1:27" ht="15.75" x14ac:dyDescent="0.25">
      <c r="A53" s="40" t="s">
        <v>122</v>
      </c>
      <c r="B53" s="41">
        <v>5.8015966969470441</v>
      </c>
      <c r="C53" s="67" t="s">
        <v>241</v>
      </c>
      <c r="D53" s="41" t="s">
        <v>46</v>
      </c>
      <c r="E53" s="42"/>
      <c r="F53" s="41">
        <v>-3.6799215540266772</v>
      </c>
      <c r="G53" s="67" t="s">
        <v>241</v>
      </c>
      <c r="H53" s="41">
        <v>-2.003313944262743</v>
      </c>
      <c r="I53" s="41"/>
      <c r="J53" s="41">
        <v>20.256039783636957</v>
      </c>
      <c r="K53" s="67" t="s">
        <v>241</v>
      </c>
      <c r="L53" s="41">
        <v>23.526289154284221</v>
      </c>
      <c r="M53" s="42"/>
      <c r="N53" s="68" t="s">
        <v>46</v>
      </c>
      <c r="O53" s="68"/>
      <c r="P53" s="68" t="s">
        <v>46</v>
      </c>
      <c r="Q53" s="42"/>
      <c r="R53" s="68" t="s">
        <v>46</v>
      </c>
      <c r="S53" s="68"/>
      <c r="T53" s="68" t="s">
        <v>46</v>
      </c>
      <c r="U53" s="42"/>
      <c r="V53" s="68" t="str">
        <f t="shared" si="3"/>
        <v>-</v>
      </c>
      <c r="W53" s="68"/>
      <c r="X53" s="68" t="str">
        <f t="shared" si="3"/>
        <v>-</v>
      </c>
      <c r="Y53" s="42"/>
      <c r="Z53" s="68" t="str">
        <f t="shared" si="1"/>
        <v>-</v>
      </c>
      <c r="AA53" s="68"/>
    </row>
    <row r="54" spans="1:27" ht="15.75" x14ac:dyDescent="0.25">
      <c r="A54" s="40" t="s">
        <v>123</v>
      </c>
      <c r="B54" s="41">
        <v>3.7054405278376805</v>
      </c>
      <c r="C54" s="67" t="s">
        <v>241</v>
      </c>
      <c r="D54" s="41">
        <v>4.7407736528159106</v>
      </c>
      <c r="E54" s="42"/>
      <c r="F54" s="41">
        <v>-7.5456010666954398E-2</v>
      </c>
      <c r="G54" s="67" t="s">
        <v>241</v>
      </c>
      <c r="H54" s="41">
        <v>-2.5620876304227771</v>
      </c>
      <c r="I54" s="41"/>
      <c r="J54" s="41">
        <v>26.513767901318662</v>
      </c>
      <c r="K54" s="67" t="s">
        <v>241</v>
      </c>
      <c r="L54" s="41">
        <v>21.944259641303962</v>
      </c>
      <c r="M54" s="42"/>
      <c r="N54" s="68" t="s">
        <v>46</v>
      </c>
      <c r="O54" s="68"/>
      <c r="P54" s="68" t="s">
        <v>46</v>
      </c>
      <c r="Q54" s="42"/>
      <c r="R54" s="68" t="s">
        <v>46</v>
      </c>
      <c r="S54" s="68"/>
      <c r="T54" s="68" t="s">
        <v>46</v>
      </c>
      <c r="U54" s="42"/>
      <c r="V54" s="68" t="str">
        <f t="shared" si="3"/>
        <v>-</v>
      </c>
      <c r="W54" s="68"/>
      <c r="X54" s="68" t="str">
        <f t="shared" si="3"/>
        <v>-</v>
      </c>
      <c r="Y54" s="42"/>
      <c r="Z54" s="68" t="str">
        <f t="shared" si="1"/>
        <v>-</v>
      </c>
      <c r="AA54" s="68"/>
    </row>
    <row r="55" spans="1:27" ht="15.75" x14ac:dyDescent="0.25">
      <c r="A55" s="40" t="s">
        <v>124</v>
      </c>
      <c r="B55" s="41">
        <v>3.4626524124557392</v>
      </c>
      <c r="C55" s="67" t="s">
        <v>241</v>
      </c>
      <c r="D55" s="41">
        <v>4.2222656217116423</v>
      </c>
      <c r="E55" s="42"/>
      <c r="F55" s="41">
        <v>1.1914804234718162</v>
      </c>
      <c r="G55" s="67" t="s">
        <v>241</v>
      </c>
      <c r="H55" s="41">
        <v>-1.6105862561393529</v>
      </c>
      <c r="I55" s="41"/>
      <c r="J55" s="41">
        <v>30.541615564161955</v>
      </c>
      <c r="K55" s="67" t="s">
        <v>241</v>
      </c>
      <c r="L55" s="41">
        <v>24.227999666286511</v>
      </c>
      <c r="M55" s="42"/>
      <c r="N55" s="68" t="s">
        <v>46</v>
      </c>
      <c r="O55" s="68"/>
      <c r="P55" s="68" t="s">
        <v>46</v>
      </c>
      <c r="Q55" s="42"/>
      <c r="R55" s="68" t="s">
        <v>46</v>
      </c>
      <c r="S55" s="68"/>
      <c r="T55" s="68" t="s">
        <v>46</v>
      </c>
      <c r="U55" s="42"/>
      <c r="V55" s="68" t="str">
        <f t="shared" si="3"/>
        <v>-</v>
      </c>
      <c r="W55" s="68"/>
      <c r="X55" s="68" t="str">
        <f t="shared" si="3"/>
        <v>-</v>
      </c>
      <c r="Y55" s="42"/>
      <c r="Z55" s="68" t="str">
        <f t="shared" si="1"/>
        <v>-</v>
      </c>
      <c r="AA55" s="68"/>
    </row>
    <row r="56" spans="1:27" ht="15.75" x14ac:dyDescent="0.25">
      <c r="A56" s="40" t="s">
        <v>125</v>
      </c>
      <c r="B56" s="41">
        <v>4.368954930000541</v>
      </c>
      <c r="C56" s="67" t="s">
        <v>241</v>
      </c>
      <c r="D56" s="41">
        <v>4.3346611418102512</v>
      </c>
      <c r="E56" s="42"/>
      <c r="F56" s="41">
        <v>4.1891593385486914</v>
      </c>
      <c r="G56" s="67" t="s">
        <v>241</v>
      </c>
      <c r="H56" s="41">
        <v>0.40631554933171898</v>
      </c>
      <c r="I56" s="41"/>
      <c r="J56" s="41">
        <v>38.630849320436219</v>
      </c>
      <c r="K56" s="67" t="s">
        <v>241</v>
      </c>
      <c r="L56" s="41">
        <v>28.985568142388452</v>
      </c>
      <c r="M56" s="42"/>
      <c r="N56" s="68" t="s">
        <v>46</v>
      </c>
      <c r="O56" s="68"/>
      <c r="P56" s="68" t="s">
        <v>46</v>
      </c>
      <c r="Q56" s="42"/>
      <c r="R56" s="68" t="s">
        <v>46</v>
      </c>
      <c r="S56" s="68"/>
      <c r="T56" s="68" t="s">
        <v>46</v>
      </c>
      <c r="U56" s="42"/>
      <c r="V56" s="68" t="str">
        <f t="shared" si="3"/>
        <v>-</v>
      </c>
      <c r="W56" s="68"/>
      <c r="X56" s="68" t="str">
        <f t="shared" si="3"/>
        <v>-</v>
      </c>
      <c r="Y56" s="42"/>
      <c r="Z56" s="68" t="str">
        <f t="shared" si="1"/>
        <v>-</v>
      </c>
      <c r="AA56" s="68"/>
    </row>
    <row r="57" spans="1:27" ht="15.75" x14ac:dyDescent="0.25">
      <c r="A57" s="40" t="s">
        <v>126</v>
      </c>
      <c r="B57" s="41">
        <v>2.0359416562753267</v>
      </c>
      <c r="C57" s="67" t="s">
        <v>241</v>
      </c>
      <c r="D57" s="41">
        <v>3.3932473816423219</v>
      </c>
      <c r="E57" s="42"/>
      <c r="F57" s="41">
        <v>-1.2019891676792298</v>
      </c>
      <c r="G57" s="67" t="s">
        <v>241</v>
      </c>
      <c r="H57" s="41">
        <v>1.0257986459185808</v>
      </c>
      <c r="I57" s="41"/>
      <c r="J57" s="41">
        <v>24.977754164981764</v>
      </c>
      <c r="K57" s="67" t="s">
        <v>241</v>
      </c>
      <c r="L57" s="41">
        <v>30.165996737724651</v>
      </c>
      <c r="M57" s="42"/>
      <c r="N57" s="68" t="s">
        <v>46</v>
      </c>
      <c r="O57" s="68"/>
      <c r="P57" s="68" t="s">
        <v>46</v>
      </c>
      <c r="Q57" s="42"/>
      <c r="R57" s="68" t="s">
        <v>46</v>
      </c>
      <c r="S57" s="68"/>
      <c r="T57" s="68" t="s">
        <v>46</v>
      </c>
      <c r="U57" s="42"/>
      <c r="V57" s="68" t="str">
        <f t="shared" si="3"/>
        <v>-</v>
      </c>
      <c r="W57" s="68"/>
      <c r="X57" s="68" t="str">
        <f t="shared" si="3"/>
        <v>-</v>
      </c>
      <c r="Y57" s="42"/>
      <c r="Z57" s="68" t="str">
        <f t="shared" si="1"/>
        <v>-</v>
      </c>
      <c r="AA57" s="68"/>
    </row>
    <row r="58" spans="1:27" ht="15.75" x14ac:dyDescent="0.25">
      <c r="A58" s="40" t="s">
        <v>127</v>
      </c>
      <c r="B58" s="41">
        <v>2.6165944973730149</v>
      </c>
      <c r="C58" s="67" t="s">
        <v>241</v>
      </c>
      <c r="D58" s="41">
        <v>3.1210358740261555</v>
      </c>
      <c r="E58" s="42"/>
      <c r="F58" s="41">
        <v>-3.0085795087195777</v>
      </c>
      <c r="G58" s="67" t="s">
        <v>241</v>
      </c>
      <c r="H58" s="41">
        <v>0.29251777140542501</v>
      </c>
      <c r="I58" s="41"/>
      <c r="J58" s="41">
        <v>22.73829422730239</v>
      </c>
      <c r="K58" s="67" t="s">
        <v>241</v>
      </c>
      <c r="L58" s="41">
        <v>29.22212831922058</v>
      </c>
      <c r="M58" s="42"/>
      <c r="N58" s="68" t="s">
        <v>46</v>
      </c>
      <c r="O58" s="68"/>
      <c r="P58" s="68" t="s">
        <v>46</v>
      </c>
      <c r="Q58" s="42"/>
      <c r="R58" s="68" t="s">
        <v>46</v>
      </c>
      <c r="S58" s="68"/>
      <c r="T58" s="68" t="s">
        <v>46</v>
      </c>
      <c r="U58" s="42"/>
      <c r="V58" s="68" t="str">
        <f t="shared" si="3"/>
        <v>-</v>
      </c>
      <c r="W58" s="68"/>
      <c r="X58" s="68" t="str">
        <f t="shared" si="3"/>
        <v>-</v>
      </c>
      <c r="Y58" s="42"/>
      <c r="Z58" s="68" t="str">
        <f t="shared" si="1"/>
        <v>-</v>
      </c>
      <c r="AA58" s="68"/>
    </row>
    <row r="59" spans="1:27" ht="15.75" x14ac:dyDescent="0.25">
      <c r="A59" s="40" t="s">
        <v>128</v>
      </c>
      <c r="B59" s="41">
        <v>6.1240109415113437</v>
      </c>
      <c r="C59" s="67" t="s">
        <v>241</v>
      </c>
      <c r="D59" s="41">
        <v>3.7863755062900566</v>
      </c>
      <c r="E59" s="42"/>
      <c r="F59" s="41">
        <v>2.8583910788298965</v>
      </c>
      <c r="G59" s="67" t="s">
        <v>241</v>
      </c>
      <c r="H59" s="41">
        <v>0.7092454352449451</v>
      </c>
      <c r="I59" s="41"/>
      <c r="J59" s="41">
        <v>33.724992049208844</v>
      </c>
      <c r="K59" s="67" t="s">
        <v>241</v>
      </c>
      <c r="L59" s="41">
        <v>30.017972440482303</v>
      </c>
      <c r="M59" s="42"/>
      <c r="N59" s="68" t="s">
        <v>46</v>
      </c>
      <c r="O59" s="68"/>
      <c r="P59" s="68" t="s">
        <v>46</v>
      </c>
      <c r="Q59" s="42"/>
      <c r="R59" s="68" t="s">
        <v>46</v>
      </c>
      <c r="S59" s="68"/>
      <c r="T59" s="68" t="s">
        <v>46</v>
      </c>
      <c r="U59" s="42"/>
      <c r="V59" s="68" t="str">
        <f t="shared" si="3"/>
        <v>-</v>
      </c>
      <c r="W59" s="68"/>
      <c r="X59" s="68" t="str">
        <f t="shared" si="3"/>
        <v>-</v>
      </c>
      <c r="Y59" s="42"/>
      <c r="Z59" s="68" t="str">
        <f t="shared" si="1"/>
        <v>-</v>
      </c>
      <c r="AA59" s="68"/>
    </row>
    <row r="60" spans="1:27" ht="15.75" x14ac:dyDescent="0.25">
      <c r="A60" s="40" t="s">
        <v>129</v>
      </c>
      <c r="B60" s="41">
        <v>7.4012580035852693</v>
      </c>
      <c r="C60" s="67" t="s">
        <v>241</v>
      </c>
      <c r="D60" s="41">
        <v>4.5444512746862387</v>
      </c>
      <c r="E60" s="42"/>
      <c r="F60" s="41">
        <v>3.3121853869789533</v>
      </c>
      <c r="G60" s="67" t="s">
        <v>241</v>
      </c>
      <c r="H60" s="41">
        <v>0.49000194735251057</v>
      </c>
      <c r="I60" s="41"/>
      <c r="J60" s="41">
        <v>33.664303652937939</v>
      </c>
      <c r="K60" s="67" t="s">
        <v>241</v>
      </c>
      <c r="L60" s="41">
        <v>28.776336023607733</v>
      </c>
      <c r="M60" s="42"/>
      <c r="N60" s="68" t="s">
        <v>46</v>
      </c>
      <c r="O60" s="68"/>
      <c r="P60" s="68" t="s">
        <v>46</v>
      </c>
      <c r="Q60" s="42"/>
      <c r="R60" s="68" t="s">
        <v>46</v>
      </c>
      <c r="S60" s="68"/>
      <c r="T60" s="68" t="s">
        <v>46</v>
      </c>
      <c r="U60" s="42"/>
      <c r="V60" s="68" t="str">
        <f t="shared" si="3"/>
        <v>-</v>
      </c>
      <c r="W60" s="68"/>
      <c r="X60" s="68" t="str">
        <f t="shared" si="3"/>
        <v>-</v>
      </c>
      <c r="Y60" s="42"/>
      <c r="Z60" s="68" t="str">
        <f t="shared" si="1"/>
        <v>-</v>
      </c>
      <c r="AA60" s="68"/>
    </row>
    <row r="61" spans="1:27" ht="15.75" x14ac:dyDescent="0.25">
      <c r="A61" s="40" t="s">
        <v>130</v>
      </c>
      <c r="B61" s="41">
        <v>6.6551128522037288</v>
      </c>
      <c r="C61" s="67" t="s">
        <v>241</v>
      </c>
      <c r="D61" s="41">
        <v>5.6992440736683392</v>
      </c>
      <c r="E61" s="42"/>
      <c r="F61" s="41">
        <v>10.576389264122128</v>
      </c>
      <c r="G61" s="67" t="s">
        <v>241</v>
      </c>
      <c r="H61" s="41">
        <v>3.4345965553028499</v>
      </c>
      <c r="I61" s="41"/>
      <c r="J61" s="41">
        <v>45.962011639372783</v>
      </c>
      <c r="K61" s="67" t="s">
        <v>241</v>
      </c>
      <c r="L61" s="41">
        <v>34.022400392205491</v>
      </c>
      <c r="M61" s="42"/>
      <c r="N61" s="68" t="s">
        <v>46</v>
      </c>
      <c r="O61" s="68"/>
      <c r="P61" s="68" t="s">
        <v>46</v>
      </c>
      <c r="Q61" s="42"/>
      <c r="R61" s="68" t="s">
        <v>46</v>
      </c>
      <c r="S61" s="68"/>
      <c r="T61" s="68" t="s">
        <v>46</v>
      </c>
      <c r="U61" s="42"/>
      <c r="V61" s="68" t="str">
        <f t="shared" si="3"/>
        <v>-</v>
      </c>
      <c r="W61" s="68"/>
      <c r="X61" s="68" t="str">
        <f t="shared" si="3"/>
        <v>-</v>
      </c>
      <c r="Y61" s="42"/>
      <c r="Z61" s="68" t="str">
        <f t="shared" si="1"/>
        <v>-</v>
      </c>
      <c r="AA61" s="68"/>
    </row>
    <row r="62" spans="1:27" ht="15.75" x14ac:dyDescent="0.25">
      <c r="A62" s="40" t="s">
        <v>131</v>
      </c>
      <c r="B62" s="41">
        <v>6.8487577694476727</v>
      </c>
      <c r="C62" s="67" t="s">
        <v>241</v>
      </c>
      <c r="D62" s="41">
        <v>6.7572848916870036</v>
      </c>
      <c r="E62" s="42"/>
      <c r="F62" s="41">
        <v>13.938663022132729</v>
      </c>
      <c r="G62" s="67" t="s">
        <v>241</v>
      </c>
      <c r="H62" s="41">
        <v>7.6714071880159267</v>
      </c>
      <c r="I62" s="41"/>
      <c r="J62" s="41">
        <v>50.345427601778624</v>
      </c>
      <c r="K62" s="67" t="s">
        <v>241</v>
      </c>
      <c r="L62" s="41">
        <v>40.924183735824549</v>
      </c>
      <c r="M62" s="42"/>
      <c r="N62" s="68" t="s">
        <v>46</v>
      </c>
      <c r="O62" s="68"/>
      <c r="P62" s="68" t="s">
        <v>46</v>
      </c>
      <c r="Q62" s="42"/>
      <c r="R62" s="68" t="s">
        <v>46</v>
      </c>
      <c r="S62" s="68"/>
      <c r="T62" s="68" t="s">
        <v>46</v>
      </c>
      <c r="U62" s="42"/>
      <c r="V62" s="68" t="str">
        <f t="shared" si="3"/>
        <v>-</v>
      </c>
      <c r="W62" s="68"/>
      <c r="X62" s="68" t="str">
        <f t="shared" si="3"/>
        <v>-</v>
      </c>
      <c r="Y62" s="42"/>
      <c r="Z62" s="68" t="str">
        <f t="shared" si="1"/>
        <v>-</v>
      </c>
      <c r="AA62" s="68"/>
    </row>
    <row r="63" spans="1:27" ht="15.75" x14ac:dyDescent="0.25">
      <c r="A63" s="40" t="s">
        <v>132</v>
      </c>
      <c r="B63" s="41">
        <v>5.1148468185613609</v>
      </c>
      <c r="C63" s="67" t="s">
        <v>241</v>
      </c>
      <c r="D63" s="41">
        <v>6.5049938609495079</v>
      </c>
      <c r="E63" s="42"/>
      <c r="F63" s="41">
        <v>8.5634365342299361</v>
      </c>
      <c r="G63" s="67" t="s">
        <v>241</v>
      </c>
      <c r="H63" s="41">
        <v>9.0976685518659366</v>
      </c>
      <c r="I63" s="41"/>
      <c r="J63" s="41">
        <v>37.62367203895252</v>
      </c>
      <c r="K63" s="67" t="s">
        <v>241</v>
      </c>
      <c r="L63" s="41">
        <v>41.898853733260466</v>
      </c>
      <c r="M63" s="42"/>
      <c r="N63" s="68" t="s">
        <v>46</v>
      </c>
      <c r="O63" s="68"/>
      <c r="P63" s="68" t="s">
        <v>46</v>
      </c>
      <c r="Q63" s="42"/>
      <c r="R63" s="68" t="s">
        <v>46</v>
      </c>
      <c r="S63" s="68"/>
      <c r="T63" s="68" t="s">
        <v>46</v>
      </c>
      <c r="U63" s="42"/>
      <c r="V63" s="68" t="str">
        <f t="shared" si="3"/>
        <v>-</v>
      </c>
      <c r="W63" s="68"/>
      <c r="X63" s="68" t="str">
        <f t="shared" si="3"/>
        <v>-</v>
      </c>
      <c r="Y63" s="42"/>
      <c r="Z63" s="68" t="str">
        <f t="shared" si="1"/>
        <v>-</v>
      </c>
      <c r="AA63" s="68"/>
    </row>
    <row r="64" spans="1:27" ht="15.75" x14ac:dyDescent="0.25">
      <c r="A64" s="40" t="s">
        <v>133</v>
      </c>
      <c r="B64" s="41">
        <v>4.8641938547150119</v>
      </c>
      <c r="C64" s="67" t="s">
        <v>241</v>
      </c>
      <c r="D64" s="41">
        <v>5.8707278237319436</v>
      </c>
      <c r="E64" s="42"/>
      <c r="F64" s="41">
        <v>6.3447345707996448</v>
      </c>
      <c r="G64" s="67" t="s">
        <v>241</v>
      </c>
      <c r="H64" s="41">
        <v>9.8558058478211095</v>
      </c>
      <c r="I64" s="41"/>
      <c r="J64" s="41">
        <v>35.416581190186534</v>
      </c>
      <c r="K64" s="67" t="s">
        <v>241</v>
      </c>
      <c r="L64" s="41">
        <v>42.33692311757261</v>
      </c>
      <c r="M64" s="42"/>
      <c r="N64" s="68" t="s">
        <v>46</v>
      </c>
      <c r="O64" s="68"/>
      <c r="P64" s="68" t="s">
        <v>46</v>
      </c>
      <c r="Q64" s="42"/>
      <c r="R64" s="68" t="s">
        <v>46</v>
      </c>
      <c r="S64" s="68"/>
      <c r="T64" s="68" t="s">
        <v>46</v>
      </c>
      <c r="U64" s="42"/>
      <c r="V64" s="68" t="str">
        <f t="shared" si="3"/>
        <v>-</v>
      </c>
      <c r="W64" s="68"/>
      <c r="X64" s="68" t="str">
        <f t="shared" si="3"/>
        <v>-</v>
      </c>
      <c r="Y64" s="42"/>
      <c r="Z64" s="68" t="str">
        <f t="shared" si="1"/>
        <v>-</v>
      </c>
      <c r="AA64" s="68"/>
    </row>
    <row r="65" spans="1:27" ht="15.75" x14ac:dyDescent="0.25">
      <c r="A65" s="40" t="s">
        <v>134</v>
      </c>
      <c r="B65" s="41">
        <v>2.4811031577453662</v>
      </c>
      <c r="C65" s="67" t="s">
        <v>241</v>
      </c>
      <c r="D65" s="41">
        <v>4.8272254001173529</v>
      </c>
      <c r="E65" s="42"/>
      <c r="F65" s="41">
        <v>7.4059190043354448</v>
      </c>
      <c r="G65" s="67" t="s">
        <v>241</v>
      </c>
      <c r="H65" s="41">
        <v>9.0631882828744388</v>
      </c>
      <c r="I65" s="41"/>
      <c r="J65" s="41">
        <v>37.042161265721766</v>
      </c>
      <c r="K65" s="67" t="s">
        <v>241</v>
      </c>
      <c r="L65" s="41">
        <v>40.106960524159859</v>
      </c>
      <c r="M65" s="42"/>
      <c r="N65" s="68" t="s">
        <v>46</v>
      </c>
      <c r="O65" s="68"/>
      <c r="P65" s="68" t="s">
        <v>46</v>
      </c>
      <c r="Q65" s="42"/>
      <c r="R65" s="68" t="s">
        <v>46</v>
      </c>
      <c r="S65" s="68"/>
      <c r="T65" s="68" t="s">
        <v>46</v>
      </c>
      <c r="U65" s="42"/>
      <c r="V65" s="68" t="str">
        <f t="shared" si="3"/>
        <v>-</v>
      </c>
      <c r="W65" s="68"/>
      <c r="X65" s="68" t="str">
        <f t="shared" si="3"/>
        <v>-</v>
      </c>
      <c r="Y65" s="42"/>
      <c r="Z65" s="68" t="str">
        <f t="shared" si="1"/>
        <v>-</v>
      </c>
      <c r="AA65" s="68"/>
    </row>
    <row r="66" spans="1:27" ht="15.75" x14ac:dyDescent="0.25">
      <c r="A66" s="40" t="s">
        <v>135</v>
      </c>
      <c r="B66" s="41">
        <v>-0.34292926020285108</v>
      </c>
      <c r="C66" s="67" t="s">
        <v>241</v>
      </c>
      <c r="D66" s="41">
        <v>3.029303642704722</v>
      </c>
      <c r="E66" s="42"/>
      <c r="F66" s="41">
        <v>6.8479098983504656</v>
      </c>
      <c r="G66" s="67" t="s">
        <v>241</v>
      </c>
      <c r="H66" s="41">
        <v>7.2905000019288728</v>
      </c>
      <c r="I66" s="41"/>
      <c r="J66" s="41">
        <v>35.494122123277663</v>
      </c>
      <c r="K66" s="67" t="s">
        <v>241</v>
      </c>
      <c r="L66" s="41">
        <v>36.394134154534619</v>
      </c>
      <c r="M66" s="42"/>
      <c r="N66" s="68" t="s">
        <v>46</v>
      </c>
      <c r="O66" s="68"/>
      <c r="P66" s="68" t="s">
        <v>46</v>
      </c>
      <c r="Q66" s="42"/>
      <c r="R66" s="68" t="s">
        <v>46</v>
      </c>
      <c r="S66" s="68"/>
      <c r="T66" s="68" t="s">
        <v>46</v>
      </c>
      <c r="U66" s="42"/>
      <c r="V66" s="68" t="str">
        <f t="shared" si="3"/>
        <v>-</v>
      </c>
      <c r="W66" s="68"/>
      <c r="X66" s="68" t="str">
        <f t="shared" si="3"/>
        <v>-</v>
      </c>
      <c r="Y66" s="42"/>
      <c r="Z66" s="68" t="str">
        <f t="shared" si="1"/>
        <v>-</v>
      </c>
      <c r="AA66" s="68"/>
    </row>
    <row r="67" spans="1:27" ht="15.75" x14ac:dyDescent="0.25">
      <c r="A67" s="40" t="s">
        <v>136</v>
      </c>
      <c r="B67" s="41">
        <v>-3.7804449755764153</v>
      </c>
      <c r="C67" s="67" t="s">
        <v>241</v>
      </c>
      <c r="D67" s="41">
        <v>0.8054806941702779</v>
      </c>
      <c r="E67" s="42"/>
      <c r="F67" s="41">
        <v>9.0019593740188242</v>
      </c>
      <c r="G67" s="67" t="s">
        <v>241</v>
      </c>
      <c r="H67" s="41">
        <v>7.4001307118760948</v>
      </c>
      <c r="I67" s="41"/>
      <c r="J67" s="41">
        <v>37.197566684962695</v>
      </c>
      <c r="K67" s="67" t="s">
        <v>241</v>
      </c>
      <c r="L67" s="41">
        <v>36.287607816037166</v>
      </c>
      <c r="M67" s="42"/>
      <c r="N67" s="68" t="s">
        <v>46</v>
      </c>
      <c r="O67" s="68"/>
      <c r="P67" s="68" t="s">
        <v>46</v>
      </c>
      <c r="Q67" s="42"/>
      <c r="R67" s="68" t="s">
        <v>46</v>
      </c>
      <c r="S67" s="68"/>
      <c r="T67" s="68" t="s">
        <v>46</v>
      </c>
      <c r="U67" s="42"/>
      <c r="V67" s="68" t="str">
        <f t="shared" ref="V67:X86" si="4">"-"</f>
        <v>-</v>
      </c>
      <c r="W67" s="68"/>
      <c r="X67" s="68" t="str">
        <f t="shared" si="4"/>
        <v>-</v>
      </c>
      <c r="Y67" s="42"/>
      <c r="Z67" s="68" t="str">
        <f t="shared" si="1"/>
        <v>-</v>
      </c>
      <c r="AA67" s="68"/>
    </row>
    <row r="68" spans="1:27" ht="15.75" x14ac:dyDescent="0.25">
      <c r="A68" s="40" t="s">
        <v>137</v>
      </c>
      <c r="B68" s="41">
        <v>-5.9546160945552487</v>
      </c>
      <c r="C68" s="67" t="s">
        <v>241</v>
      </c>
      <c r="D68" s="41">
        <v>-1.8992217931472872</v>
      </c>
      <c r="E68" s="42"/>
      <c r="F68" s="41">
        <v>11.19846297673206</v>
      </c>
      <c r="G68" s="67" t="s">
        <v>241</v>
      </c>
      <c r="H68" s="41">
        <v>8.6135628133591986</v>
      </c>
      <c r="I68" s="41"/>
      <c r="J68" s="41">
        <v>38.247921161565444</v>
      </c>
      <c r="K68" s="67" t="s">
        <v>241</v>
      </c>
      <c r="L68" s="41">
        <v>36.99544280888189</v>
      </c>
      <c r="M68" s="42"/>
      <c r="N68" s="68" t="s">
        <v>46</v>
      </c>
      <c r="O68" s="68"/>
      <c r="P68" s="68" t="s">
        <v>46</v>
      </c>
      <c r="Q68" s="42"/>
      <c r="R68" s="68" t="s">
        <v>46</v>
      </c>
      <c r="S68" s="68"/>
      <c r="T68" s="68" t="s">
        <v>46</v>
      </c>
      <c r="U68" s="42"/>
      <c r="V68" s="68" t="str">
        <f t="shared" si="4"/>
        <v>-</v>
      </c>
      <c r="W68" s="68"/>
      <c r="X68" s="68" t="str">
        <f t="shared" si="4"/>
        <v>-</v>
      </c>
      <c r="Y68" s="42"/>
      <c r="Z68" s="68" t="str">
        <f t="shared" si="1"/>
        <v>-</v>
      </c>
      <c r="AA68" s="68"/>
    </row>
    <row r="69" spans="1:27" ht="15.75" x14ac:dyDescent="0.25">
      <c r="A69" s="40" t="s">
        <v>138</v>
      </c>
      <c r="B69" s="41">
        <v>-5.7896875720421406</v>
      </c>
      <c r="C69" s="67" t="s">
        <v>241</v>
      </c>
      <c r="D69" s="41">
        <v>-3.9669194755941639</v>
      </c>
      <c r="E69" s="42"/>
      <c r="F69" s="41">
        <v>7.3832460806790152</v>
      </c>
      <c r="G69" s="67" t="s">
        <v>241</v>
      </c>
      <c r="H69" s="41">
        <v>8.6078945824450912</v>
      </c>
      <c r="I69" s="41"/>
      <c r="J69" s="41">
        <v>30.088529767117521</v>
      </c>
      <c r="K69" s="67" t="s">
        <v>241</v>
      </c>
      <c r="L69" s="41">
        <v>35.25703493423083</v>
      </c>
      <c r="M69" s="42"/>
      <c r="N69" s="68" t="s">
        <v>46</v>
      </c>
      <c r="O69" s="68"/>
      <c r="P69" s="68" t="s">
        <v>46</v>
      </c>
      <c r="Q69" s="42"/>
      <c r="R69" s="68" t="s">
        <v>46</v>
      </c>
      <c r="S69" s="68"/>
      <c r="T69" s="68" t="s">
        <v>46</v>
      </c>
      <c r="U69" s="42"/>
      <c r="V69" s="68" t="str">
        <f t="shared" si="4"/>
        <v>-</v>
      </c>
      <c r="W69" s="68"/>
      <c r="X69" s="68" t="str">
        <f t="shared" si="4"/>
        <v>-</v>
      </c>
      <c r="Y69" s="42"/>
      <c r="Z69" s="68" t="str">
        <f t="shared" si="1"/>
        <v>-</v>
      </c>
      <c r="AA69" s="68"/>
    </row>
    <row r="70" spans="1:27" ht="15.75" x14ac:dyDescent="0.25">
      <c r="A70" s="40" t="s">
        <v>139</v>
      </c>
      <c r="B70" s="41">
        <v>-5.474108988946341</v>
      </c>
      <c r="C70" s="67" t="s">
        <v>241</v>
      </c>
      <c r="D70" s="41">
        <v>-5.2497144077800364</v>
      </c>
      <c r="E70" s="42"/>
      <c r="F70" s="41">
        <v>5.3101734013174138</v>
      </c>
      <c r="G70" s="67" t="s">
        <v>241</v>
      </c>
      <c r="H70" s="41">
        <v>8.2234604581868282</v>
      </c>
      <c r="I70" s="41"/>
      <c r="J70" s="41">
        <v>27.286198873059408</v>
      </c>
      <c r="K70" s="67" t="s">
        <v>241</v>
      </c>
      <c r="L70" s="41">
        <v>33.20505412167627</v>
      </c>
      <c r="M70" s="42"/>
      <c r="N70" s="68" t="s">
        <v>46</v>
      </c>
      <c r="O70" s="68"/>
      <c r="P70" s="68" t="s">
        <v>46</v>
      </c>
      <c r="Q70" s="42"/>
      <c r="R70" s="68" t="s">
        <v>46</v>
      </c>
      <c r="S70" s="68"/>
      <c r="T70" s="68" t="s">
        <v>46</v>
      </c>
      <c r="U70" s="42"/>
      <c r="V70" s="68" t="str">
        <f t="shared" si="4"/>
        <v>-</v>
      </c>
      <c r="W70" s="68"/>
      <c r="X70" s="68" t="str">
        <f t="shared" si="4"/>
        <v>-</v>
      </c>
      <c r="Y70" s="42"/>
      <c r="Z70" s="68" t="str">
        <f t="shared" si="1"/>
        <v>-</v>
      </c>
      <c r="AA70" s="68"/>
    </row>
    <row r="71" spans="1:27" ht="15.75" x14ac:dyDescent="0.25">
      <c r="A71" s="40" t="s">
        <v>140</v>
      </c>
      <c r="B71" s="41">
        <v>-4.1416877565377206</v>
      </c>
      <c r="C71" s="67" t="s">
        <v>241</v>
      </c>
      <c r="D71" s="41">
        <v>-5.3400251030203627</v>
      </c>
      <c r="E71" s="42"/>
      <c r="F71" s="41">
        <v>5.3479434742448149</v>
      </c>
      <c r="G71" s="67" t="s">
        <v>241</v>
      </c>
      <c r="H71" s="41">
        <v>7.3099564832433259</v>
      </c>
      <c r="I71" s="41"/>
      <c r="J71" s="41">
        <v>26.183551073554135</v>
      </c>
      <c r="K71" s="67" t="s">
        <v>241</v>
      </c>
      <c r="L71" s="41">
        <v>30.451550218824124</v>
      </c>
      <c r="M71" s="42"/>
      <c r="N71" s="68" t="s">
        <v>46</v>
      </c>
      <c r="O71" s="68"/>
      <c r="P71" s="68" t="s">
        <v>46</v>
      </c>
      <c r="Q71" s="42"/>
      <c r="R71" s="68" t="s">
        <v>46</v>
      </c>
      <c r="S71" s="68"/>
      <c r="T71" s="68" t="s">
        <v>46</v>
      </c>
      <c r="U71" s="42"/>
      <c r="V71" s="68" t="str">
        <f t="shared" si="4"/>
        <v>-</v>
      </c>
      <c r="W71" s="68"/>
      <c r="X71" s="68" t="str">
        <f t="shared" si="4"/>
        <v>-</v>
      </c>
      <c r="Y71" s="42"/>
      <c r="Z71" s="68" t="str">
        <f t="shared" ref="Z71:Z106" si="5">"-"</f>
        <v>-</v>
      </c>
      <c r="AA71" s="68"/>
    </row>
    <row r="72" spans="1:27" ht="15.75" x14ac:dyDescent="0.25">
      <c r="A72" s="40" t="s">
        <v>141</v>
      </c>
      <c r="B72" s="41">
        <v>-4.4141521462055238</v>
      </c>
      <c r="C72" s="67" t="s">
        <v>241</v>
      </c>
      <c r="D72" s="41">
        <v>-4.9549091159329315</v>
      </c>
      <c r="E72" s="42"/>
      <c r="F72" s="41">
        <v>3.120402140343657</v>
      </c>
      <c r="G72" s="67" t="s">
        <v>241</v>
      </c>
      <c r="H72" s="41">
        <v>5.2904412741462252</v>
      </c>
      <c r="I72" s="41"/>
      <c r="J72" s="41">
        <v>20.485551343626557</v>
      </c>
      <c r="K72" s="67" t="s">
        <v>241</v>
      </c>
      <c r="L72" s="41">
        <v>26.010957764339402</v>
      </c>
      <c r="M72" s="42"/>
      <c r="N72" s="68" t="s">
        <v>46</v>
      </c>
      <c r="O72" s="68"/>
      <c r="P72" s="68" t="s">
        <v>46</v>
      </c>
      <c r="Q72" s="42"/>
      <c r="R72" s="68" t="s">
        <v>46</v>
      </c>
      <c r="S72" s="68"/>
      <c r="T72" s="68" t="s">
        <v>46</v>
      </c>
      <c r="U72" s="42"/>
      <c r="V72" s="68" t="str">
        <f t="shared" si="4"/>
        <v>-</v>
      </c>
      <c r="W72" s="68"/>
      <c r="X72" s="68" t="str">
        <f t="shared" si="4"/>
        <v>-</v>
      </c>
      <c r="Y72" s="42"/>
      <c r="Z72" s="68" t="str">
        <f t="shared" si="5"/>
        <v>-</v>
      </c>
      <c r="AA72" s="68"/>
    </row>
    <row r="73" spans="1:27" ht="15.75" x14ac:dyDescent="0.25">
      <c r="A73" s="40" t="s">
        <v>142</v>
      </c>
      <c r="B73" s="41">
        <v>-2.7072531870800844</v>
      </c>
      <c r="C73" s="67" t="s">
        <v>241</v>
      </c>
      <c r="D73" s="41">
        <v>-4.1843005196924175</v>
      </c>
      <c r="E73" s="42"/>
      <c r="F73" s="41">
        <v>3.8088825927257375</v>
      </c>
      <c r="G73" s="67" t="s">
        <v>241</v>
      </c>
      <c r="H73" s="41">
        <v>4.3968504021579058</v>
      </c>
      <c r="I73" s="41"/>
      <c r="J73" s="41">
        <v>19.956344654579404</v>
      </c>
      <c r="K73" s="67" t="s">
        <v>241</v>
      </c>
      <c r="L73" s="41">
        <v>23.477911486204874</v>
      </c>
      <c r="M73" s="42"/>
      <c r="N73" s="68" t="s">
        <v>46</v>
      </c>
      <c r="O73" s="68"/>
      <c r="P73" s="68" t="s">
        <v>46</v>
      </c>
      <c r="Q73" s="42"/>
      <c r="R73" s="68" t="s">
        <v>46</v>
      </c>
      <c r="S73" s="68"/>
      <c r="T73" s="68" t="s">
        <v>46</v>
      </c>
      <c r="U73" s="42"/>
      <c r="V73" s="68" t="str">
        <f t="shared" si="4"/>
        <v>-</v>
      </c>
      <c r="W73" s="68"/>
      <c r="X73" s="68" t="str">
        <f t="shared" si="4"/>
        <v>-</v>
      </c>
      <c r="Y73" s="42"/>
      <c r="Z73" s="68" t="str">
        <f t="shared" si="5"/>
        <v>-</v>
      </c>
      <c r="AA73" s="68"/>
    </row>
    <row r="74" spans="1:27" ht="15.75" x14ac:dyDescent="0.25">
      <c r="A74" s="40" t="s">
        <v>143</v>
      </c>
      <c r="B74" s="41">
        <v>-1.3845032911176247</v>
      </c>
      <c r="C74" s="67" t="s">
        <v>241</v>
      </c>
      <c r="D74" s="41">
        <v>-3.1618990952352384</v>
      </c>
      <c r="E74" s="42"/>
      <c r="F74" s="41">
        <v>5.3819461776566158</v>
      </c>
      <c r="G74" s="67" t="s">
        <v>241</v>
      </c>
      <c r="H74" s="41">
        <v>4.4147935962427063</v>
      </c>
      <c r="I74" s="41"/>
      <c r="J74" s="41">
        <v>22.460803933867631</v>
      </c>
      <c r="K74" s="67" t="s">
        <v>241</v>
      </c>
      <c r="L74" s="41">
        <v>22.271562751406933</v>
      </c>
      <c r="M74" s="42"/>
      <c r="N74" s="68" t="s">
        <v>46</v>
      </c>
      <c r="O74" s="68"/>
      <c r="P74" s="68" t="s">
        <v>46</v>
      </c>
      <c r="Q74" s="42"/>
      <c r="R74" s="68" t="s">
        <v>46</v>
      </c>
      <c r="S74" s="68"/>
      <c r="T74" s="68" t="s">
        <v>46</v>
      </c>
      <c r="U74" s="42"/>
      <c r="V74" s="68" t="str">
        <f t="shared" si="4"/>
        <v>-</v>
      </c>
      <c r="W74" s="68"/>
      <c r="X74" s="68" t="str">
        <f t="shared" si="4"/>
        <v>-</v>
      </c>
      <c r="Y74" s="42"/>
      <c r="Z74" s="68" t="str">
        <f t="shared" si="5"/>
        <v>-</v>
      </c>
      <c r="AA74" s="68"/>
    </row>
    <row r="75" spans="1:27" ht="15.75" x14ac:dyDescent="0.25">
      <c r="A75" s="40" t="s">
        <v>144</v>
      </c>
      <c r="B75" s="41">
        <v>-2.6307243750121785</v>
      </c>
      <c r="C75" s="67" t="s">
        <v>241</v>
      </c>
      <c r="D75" s="41">
        <v>-2.7841582498538529</v>
      </c>
      <c r="E75" s="42"/>
      <c r="F75" s="41">
        <v>6.3684353867837729</v>
      </c>
      <c r="G75" s="67" t="s">
        <v>241</v>
      </c>
      <c r="H75" s="41">
        <v>4.6699165743774458</v>
      </c>
      <c r="I75" s="41"/>
      <c r="J75" s="41">
        <v>24.9958513856546</v>
      </c>
      <c r="K75" s="67" t="s">
        <v>241</v>
      </c>
      <c r="L75" s="41">
        <v>21.974637829432048</v>
      </c>
      <c r="M75" s="42"/>
      <c r="N75" s="68" t="s">
        <v>46</v>
      </c>
      <c r="O75" s="68"/>
      <c r="P75" s="68" t="s">
        <v>46</v>
      </c>
      <c r="Q75" s="42"/>
      <c r="R75" s="68" t="s">
        <v>46</v>
      </c>
      <c r="S75" s="68"/>
      <c r="T75" s="68" t="s">
        <v>46</v>
      </c>
      <c r="U75" s="42"/>
      <c r="V75" s="68" t="str">
        <f t="shared" si="4"/>
        <v>-</v>
      </c>
      <c r="W75" s="68"/>
      <c r="X75" s="68" t="str">
        <f t="shared" si="4"/>
        <v>-</v>
      </c>
      <c r="Y75" s="42"/>
      <c r="Z75" s="68" t="str">
        <f t="shared" si="5"/>
        <v>-</v>
      </c>
      <c r="AA75" s="68"/>
    </row>
    <row r="76" spans="1:27" ht="15.75" x14ac:dyDescent="0.25">
      <c r="A76" s="40" t="s">
        <v>145</v>
      </c>
      <c r="B76" s="41">
        <v>-2.3815759357663779</v>
      </c>
      <c r="C76" s="67" t="s">
        <v>241</v>
      </c>
      <c r="D76" s="41">
        <v>-2.2760141972440664</v>
      </c>
      <c r="E76" s="42"/>
      <c r="F76" s="41">
        <v>8.9353800702610044</v>
      </c>
      <c r="G76" s="67" t="s">
        <v>241</v>
      </c>
      <c r="H76" s="41">
        <v>6.1236610568567826</v>
      </c>
      <c r="I76" s="41"/>
      <c r="J76" s="41">
        <v>30.143665759892858</v>
      </c>
      <c r="K76" s="67" t="s">
        <v>241</v>
      </c>
      <c r="L76" s="41">
        <v>24.389166433498623</v>
      </c>
      <c r="M76" s="42"/>
      <c r="N76" s="68" t="s">
        <v>46</v>
      </c>
      <c r="O76" s="68"/>
      <c r="P76" s="68" t="s">
        <v>46</v>
      </c>
      <c r="Q76" s="42"/>
      <c r="R76" s="68" t="s">
        <v>46</v>
      </c>
      <c r="S76" s="68"/>
      <c r="T76" s="68" t="s">
        <v>46</v>
      </c>
      <c r="U76" s="42"/>
      <c r="V76" s="68" t="str">
        <f t="shared" si="4"/>
        <v>-</v>
      </c>
      <c r="W76" s="68"/>
      <c r="X76" s="68" t="str">
        <f t="shared" si="4"/>
        <v>-</v>
      </c>
      <c r="Y76" s="42"/>
      <c r="Z76" s="68" t="str">
        <f t="shared" si="5"/>
        <v>-</v>
      </c>
      <c r="AA76" s="68"/>
    </row>
    <row r="77" spans="1:27" ht="15.75" x14ac:dyDescent="0.25">
      <c r="A77" s="40" t="s">
        <v>146</v>
      </c>
      <c r="B77" s="41">
        <v>-2.5289595044823443</v>
      </c>
      <c r="C77" s="67" t="s">
        <v>241</v>
      </c>
      <c r="D77" s="41">
        <v>-2.2314407765946314</v>
      </c>
      <c r="E77" s="42"/>
      <c r="F77" s="41">
        <v>10.048708419625058</v>
      </c>
      <c r="G77" s="67" t="s">
        <v>241</v>
      </c>
      <c r="H77" s="41">
        <v>7.6836175135816127</v>
      </c>
      <c r="I77" s="41"/>
      <c r="J77" s="41">
        <v>31.555991318562963</v>
      </c>
      <c r="K77" s="67" t="s">
        <v>241</v>
      </c>
      <c r="L77" s="41">
        <v>27.28907809949451</v>
      </c>
      <c r="M77" s="42"/>
      <c r="N77" s="68" t="s">
        <v>46</v>
      </c>
      <c r="O77" s="68"/>
      <c r="P77" s="68" t="s">
        <v>46</v>
      </c>
      <c r="Q77" s="42"/>
      <c r="R77" s="68" t="s">
        <v>46</v>
      </c>
      <c r="S77" s="68"/>
      <c r="T77" s="68" t="s">
        <v>46</v>
      </c>
      <c r="U77" s="42"/>
      <c r="V77" s="68" t="str">
        <f t="shared" si="4"/>
        <v>-</v>
      </c>
      <c r="W77" s="68"/>
      <c r="X77" s="68" t="str">
        <f t="shared" si="4"/>
        <v>-</v>
      </c>
      <c r="Y77" s="42"/>
      <c r="Z77" s="68" t="str">
        <f t="shared" si="5"/>
        <v>-</v>
      </c>
      <c r="AA77" s="68"/>
    </row>
    <row r="78" spans="1:27" ht="15.75" x14ac:dyDescent="0.25">
      <c r="A78" s="40" t="s">
        <v>147</v>
      </c>
      <c r="B78" s="41">
        <v>-2.9158024825426025</v>
      </c>
      <c r="C78" s="67" t="s">
        <v>241</v>
      </c>
      <c r="D78" s="41">
        <v>-2.6142655744508758</v>
      </c>
      <c r="E78" s="42"/>
      <c r="F78" s="41">
        <v>9.4180663665533189</v>
      </c>
      <c r="G78" s="67" t="s">
        <v>241</v>
      </c>
      <c r="H78" s="41">
        <v>8.6926475608057885</v>
      </c>
      <c r="I78" s="41"/>
      <c r="J78" s="41">
        <v>30.655308495634564</v>
      </c>
      <c r="K78" s="67" t="s">
        <v>241</v>
      </c>
      <c r="L78" s="41">
        <v>29.337704239936244</v>
      </c>
      <c r="M78" s="42"/>
      <c r="N78" s="68" t="s">
        <v>46</v>
      </c>
      <c r="O78" s="68"/>
      <c r="P78" s="68" t="s">
        <v>46</v>
      </c>
      <c r="Q78" s="42"/>
      <c r="R78" s="68" t="s">
        <v>46</v>
      </c>
      <c r="S78" s="68"/>
      <c r="T78" s="68" t="s">
        <v>46</v>
      </c>
      <c r="U78" s="42"/>
      <c r="V78" s="68" t="str">
        <f t="shared" si="4"/>
        <v>-</v>
      </c>
      <c r="W78" s="68"/>
      <c r="X78" s="68" t="str">
        <f t="shared" si="4"/>
        <v>-</v>
      </c>
      <c r="Y78" s="42"/>
      <c r="Z78" s="68" t="str">
        <f t="shared" si="5"/>
        <v>-</v>
      </c>
      <c r="AA78" s="68"/>
    </row>
    <row r="79" spans="1:27" ht="15.75" x14ac:dyDescent="0.25">
      <c r="A79" s="40" t="s">
        <v>148</v>
      </c>
      <c r="B79" s="41">
        <v>-1.1943561585518552</v>
      </c>
      <c r="C79" s="67" t="s">
        <v>241</v>
      </c>
      <c r="D79" s="41">
        <v>-2.255173520335795</v>
      </c>
      <c r="E79" s="42"/>
      <c r="F79" s="41">
        <v>9.0831678844819521</v>
      </c>
      <c r="G79" s="67" t="s">
        <v>241</v>
      </c>
      <c r="H79" s="41">
        <v>9.3713306852303333</v>
      </c>
      <c r="I79" s="41"/>
      <c r="J79" s="41">
        <v>26.770149192676591</v>
      </c>
      <c r="K79" s="67" t="s">
        <v>241</v>
      </c>
      <c r="L79" s="41">
        <v>29.781278691691746</v>
      </c>
      <c r="M79" s="42"/>
      <c r="N79" s="68">
        <v>3.9316924427872713</v>
      </c>
      <c r="O79" s="67" t="s">
        <v>241</v>
      </c>
      <c r="P79" s="68" t="s">
        <v>46</v>
      </c>
      <c r="Q79" s="42"/>
      <c r="R79" s="68" t="s">
        <v>46</v>
      </c>
      <c r="S79" s="68"/>
      <c r="T79" s="68" t="s">
        <v>46</v>
      </c>
      <c r="U79" s="42"/>
      <c r="V79" s="68" t="str">
        <f t="shared" si="4"/>
        <v>-</v>
      </c>
      <c r="W79" s="68"/>
      <c r="X79" s="68" t="str">
        <f t="shared" si="4"/>
        <v>-</v>
      </c>
      <c r="Y79" s="42"/>
      <c r="Z79" s="68" t="str">
        <f t="shared" si="5"/>
        <v>-</v>
      </c>
      <c r="AA79" s="68"/>
    </row>
    <row r="80" spans="1:27" ht="15.75" x14ac:dyDescent="0.25">
      <c r="A80" s="40" t="s">
        <v>149</v>
      </c>
      <c r="B80" s="41">
        <v>-0.79212166755381475</v>
      </c>
      <c r="C80" s="67" t="s">
        <v>241</v>
      </c>
      <c r="D80" s="41">
        <v>-1.8578099532826542</v>
      </c>
      <c r="E80" s="42"/>
      <c r="F80" s="41">
        <v>8.9049736586792392</v>
      </c>
      <c r="G80" s="67" t="s">
        <v>241</v>
      </c>
      <c r="H80" s="41">
        <v>9.363729082334892</v>
      </c>
      <c r="I80" s="41"/>
      <c r="J80" s="41">
        <v>28.698151367213303</v>
      </c>
      <c r="K80" s="67" t="s">
        <v>241</v>
      </c>
      <c r="L80" s="41">
        <v>29.419900093521857</v>
      </c>
      <c r="M80" s="42"/>
      <c r="N80" s="68">
        <v>4.755091574959561</v>
      </c>
      <c r="O80" s="67" t="s">
        <v>241</v>
      </c>
      <c r="P80" s="68" t="s">
        <v>46</v>
      </c>
      <c r="Q80" s="42"/>
      <c r="R80" s="68" t="s">
        <v>46</v>
      </c>
      <c r="S80" s="68"/>
      <c r="T80" s="68" t="s">
        <v>46</v>
      </c>
      <c r="U80" s="42"/>
      <c r="V80" s="68" t="str">
        <f t="shared" si="4"/>
        <v>-</v>
      </c>
      <c r="W80" s="68"/>
      <c r="X80" s="68" t="str">
        <f t="shared" si="4"/>
        <v>-</v>
      </c>
      <c r="Y80" s="42"/>
      <c r="Z80" s="68" t="str">
        <f t="shared" si="5"/>
        <v>-</v>
      </c>
      <c r="AA80" s="68"/>
    </row>
    <row r="81" spans="1:27" ht="15.75" x14ac:dyDescent="0.25">
      <c r="A81" s="40" t="s">
        <v>150</v>
      </c>
      <c r="B81" s="41">
        <v>-1.6694854794820344</v>
      </c>
      <c r="C81" s="67" t="s">
        <v>241</v>
      </c>
      <c r="D81" s="41">
        <v>-1.6429414470325767</v>
      </c>
      <c r="E81" s="42"/>
      <c r="F81" s="41">
        <v>10.820493496431681</v>
      </c>
      <c r="G81" s="67" t="s">
        <v>241</v>
      </c>
      <c r="H81" s="41">
        <v>9.5566753515365477</v>
      </c>
      <c r="I81" s="41"/>
      <c r="J81" s="41">
        <v>33.869146890877531</v>
      </c>
      <c r="K81" s="67" t="s">
        <v>241</v>
      </c>
      <c r="L81" s="41">
        <v>29.998188986600496</v>
      </c>
      <c r="M81" s="42"/>
      <c r="N81" s="68">
        <v>3.8370062387576334</v>
      </c>
      <c r="O81" s="67" t="s">
        <v>241</v>
      </c>
      <c r="P81" s="68" t="s">
        <v>46</v>
      </c>
      <c r="Q81" s="42"/>
      <c r="R81" s="68" t="s">
        <v>46</v>
      </c>
      <c r="S81" s="68"/>
      <c r="T81" s="68" t="s">
        <v>46</v>
      </c>
      <c r="U81" s="42"/>
      <c r="V81" s="68" t="str">
        <f t="shared" si="4"/>
        <v>-</v>
      </c>
      <c r="W81" s="68"/>
      <c r="X81" s="68" t="str">
        <f t="shared" si="4"/>
        <v>-</v>
      </c>
      <c r="Y81" s="42"/>
      <c r="Z81" s="68" t="str">
        <f t="shared" si="5"/>
        <v>-</v>
      </c>
      <c r="AA81" s="68"/>
    </row>
    <row r="82" spans="1:27" ht="15.75" x14ac:dyDescent="0.25">
      <c r="A82" s="40" t="s">
        <v>151</v>
      </c>
      <c r="B82" s="41">
        <v>-1.1252816251830211</v>
      </c>
      <c r="C82" s="67" t="s">
        <v>241</v>
      </c>
      <c r="D82" s="41">
        <v>-1.1953112326926814</v>
      </c>
      <c r="E82" s="42"/>
      <c r="F82" s="41">
        <v>11.051932682493828</v>
      </c>
      <c r="G82" s="67" t="s">
        <v>241</v>
      </c>
      <c r="H82" s="41">
        <v>9.9651419305216749</v>
      </c>
      <c r="I82" s="41"/>
      <c r="J82" s="41">
        <v>34.201495843246235</v>
      </c>
      <c r="K82" s="67" t="s">
        <v>241</v>
      </c>
      <c r="L82" s="41">
        <v>30.884735823503416</v>
      </c>
      <c r="M82" s="42"/>
      <c r="N82" s="68">
        <v>5.0188501064802917</v>
      </c>
      <c r="O82" s="67" t="s">
        <v>241</v>
      </c>
      <c r="P82" s="68">
        <v>4.3856600907461889</v>
      </c>
      <c r="Q82" s="42"/>
      <c r="R82" s="68" t="s">
        <v>46</v>
      </c>
      <c r="S82" s="68"/>
      <c r="T82" s="68" t="s">
        <v>46</v>
      </c>
      <c r="U82" s="42"/>
      <c r="V82" s="68" t="str">
        <f t="shared" si="4"/>
        <v>-</v>
      </c>
      <c r="W82" s="68"/>
      <c r="X82" s="68" t="str">
        <f t="shared" si="4"/>
        <v>-</v>
      </c>
      <c r="Y82" s="42"/>
      <c r="Z82" s="68" t="str">
        <f t="shared" si="5"/>
        <v>-</v>
      </c>
      <c r="AA82" s="68"/>
    </row>
    <row r="83" spans="1:27" ht="15.75" x14ac:dyDescent="0.25">
      <c r="A83" s="40" t="s">
        <v>152</v>
      </c>
      <c r="B83" s="41">
        <v>-0.8520890884133081</v>
      </c>
      <c r="C83" s="67" t="s">
        <v>241</v>
      </c>
      <c r="D83" s="41">
        <v>-1.1097444651580446</v>
      </c>
      <c r="E83" s="42"/>
      <c r="F83" s="41">
        <v>14.499051466278615</v>
      </c>
      <c r="G83" s="67" t="s">
        <v>241</v>
      </c>
      <c r="H83" s="41">
        <v>11.319112825970841</v>
      </c>
      <c r="I83" s="41"/>
      <c r="J83" s="41">
        <v>42.112584894215601</v>
      </c>
      <c r="K83" s="67" t="s">
        <v>241</v>
      </c>
      <c r="L83" s="41">
        <v>34.720344748888166</v>
      </c>
      <c r="M83" s="42"/>
      <c r="N83" s="68">
        <v>6.2961204639855977</v>
      </c>
      <c r="O83" s="67" t="s">
        <v>241</v>
      </c>
      <c r="P83" s="68">
        <v>4.9767670960457711</v>
      </c>
      <c r="Q83" s="42"/>
      <c r="R83" s="68" t="s">
        <v>46</v>
      </c>
      <c r="S83" s="68"/>
      <c r="T83" s="68" t="s">
        <v>46</v>
      </c>
      <c r="U83" s="42"/>
      <c r="V83" s="68" t="str">
        <f t="shared" si="4"/>
        <v>-</v>
      </c>
      <c r="W83" s="68"/>
      <c r="X83" s="68" t="str">
        <f t="shared" si="4"/>
        <v>-</v>
      </c>
      <c r="Y83" s="42"/>
      <c r="Z83" s="68" t="str">
        <f t="shared" si="5"/>
        <v>-</v>
      </c>
      <c r="AA83" s="68"/>
    </row>
    <row r="84" spans="1:27" ht="15.75" x14ac:dyDescent="0.25">
      <c r="A84" s="40" t="s">
        <v>153</v>
      </c>
      <c r="B84" s="41">
        <v>-0.24680367646234913</v>
      </c>
      <c r="C84" s="67" t="s">
        <v>241</v>
      </c>
      <c r="D84" s="41">
        <v>-0.97341496738517819</v>
      </c>
      <c r="E84" s="42"/>
      <c r="F84" s="41">
        <v>17.126115596574223</v>
      </c>
      <c r="G84" s="67" t="s">
        <v>241</v>
      </c>
      <c r="H84" s="41">
        <v>13.374398310444587</v>
      </c>
      <c r="I84" s="41"/>
      <c r="J84" s="41">
        <v>47.493329095817252</v>
      </c>
      <c r="K84" s="67" t="s">
        <v>241</v>
      </c>
      <c r="L84" s="41">
        <v>39.419139181039156</v>
      </c>
      <c r="M84" s="42"/>
      <c r="N84" s="68">
        <v>5.4244268102415703</v>
      </c>
      <c r="O84" s="67" t="s">
        <v>241</v>
      </c>
      <c r="P84" s="68">
        <v>5.1441009048662734</v>
      </c>
      <c r="Q84" s="42"/>
      <c r="R84" s="68" t="s">
        <v>46</v>
      </c>
      <c r="S84" s="68"/>
      <c r="T84" s="68" t="s">
        <v>46</v>
      </c>
      <c r="U84" s="42"/>
      <c r="V84" s="68" t="str">
        <f t="shared" si="4"/>
        <v>-</v>
      </c>
      <c r="W84" s="68"/>
      <c r="X84" s="68" t="str">
        <f t="shared" si="4"/>
        <v>-</v>
      </c>
      <c r="Y84" s="42"/>
      <c r="Z84" s="68" t="str">
        <f t="shared" si="5"/>
        <v>-</v>
      </c>
      <c r="AA84" s="68"/>
    </row>
    <row r="85" spans="1:27" ht="15.75" x14ac:dyDescent="0.25">
      <c r="A85" s="40" t="s">
        <v>154</v>
      </c>
      <c r="B85" s="41">
        <v>1.6358771635008935</v>
      </c>
      <c r="C85" s="67" t="s">
        <v>241</v>
      </c>
      <c r="D85" s="41">
        <v>-0.14707430663944621</v>
      </c>
      <c r="E85" s="42"/>
      <c r="F85" s="41">
        <v>19.491300748606548</v>
      </c>
      <c r="G85" s="67" t="s">
        <v>241</v>
      </c>
      <c r="H85" s="41">
        <v>15.542100123488304</v>
      </c>
      <c r="I85" s="41"/>
      <c r="J85" s="41">
        <v>54.132439115546561</v>
      </c>
      <c r="K85" s="67" t="s">
        <v>241</v>
      </c>
      <c r="L85" s="41">
        <v>44.48496223720641</v>
      </c>
      <c r="M85" s="42"/>
      <c r="N85" s="68">
        <v>6.2652084409831472</v>
      </c>
      <c r="O85" s="67" t="s">
        <v>241</v>
      </c>
      <c r="P85" s="68">
        <v>5.7511514554226517</v>
      </c>
      <c r="Q85" s="42"/>
      <c r="R85" s="68" t="s">
        <v>46</v>
      </c>
      <c r="S85" s="68"/>
      <c r="T85" s="68" t="s">
        <v>46</v>
      </c>
      <c r="U85" s="42"/>
      <c r="V85" s="68" t="str">
        <f t="shared" si="4"/>
        <v>-</v>
      </c>
      <c r="W85" s="68"/>
      <c r="X85" s="68" t="str">
        <f t="shared" si="4"/>
        <v>-</v>
      </c>
      <c r="Y85" s="42"/>
      <c r="Z85" s="68" t="str">
        <f t="shared" si="5"/>
        <v>-</v>
      </c>
      <c r="AA85" s="68"/>
    </row>
    <row r="86" spans="1:27" ht="15.75" x14ac:dyDescent="0.25">
      <c r="A86" s="40" t="s">
        <v>155</v>
      </c>
      <c r="B86" s="41">
        <v>1.7446599083286856</v>
      </c>
      <c r="C86" s="67" t="s">
        <v>241</v>
      </c>
      <c r="D86" s="41">
        <v>0.57041107673848046</v>
      </c>
      <c r="E86" s="42"/>
      <c r="F86" s="41">
        <v>20.991421529456517</v>
      </c>
      <c r="G86" s="67" t="s">
        <v>241</v>
      </c>
      <c r="H86" s="41">
        <v>18.026972335228976</v>
      </c>
      <c r="I86" s="41"/>
      <c r="J86" s="41">
        <v>60.014193640037206</v>
      </c>
      <c r="K86" s="67" t="s">
        <v>241</v>
      </c>
      <c r="L86" s="41">
        <v>50.938136686404157</v>
      </c>
      <c r="M86" s="42"/>
      <c r="N86" s="68">
        <v>6.7907794216066737</v>
      </c>
      <c r="O86" s="67" t="s">
        <v>241</v>
      </c>
      <c r="P86" s="68">
        <v>6.1941337842042472</v>
      </c>
      <c r="Q86" s="42"/>
      <c r="R86" s="68" t="s">
        <v>46</v>
      </c>
      <c r="S86" s="68"/>
      <c r="T86" s="68" t="s">
        <v>46</v>
      </c>
      <c r="U86" s="42"/>
      <c r="V86" s="68" t="str">
        <f t="shared" si="4"/>
        <v>-</v>
      </c>
      <c r="W86" s="68"/>
      <c r="X86" s="68" t="str">
        <f t="shared" si="4"/>
        <v>-</v>
      </c>
      <c r="Y86" s="42"/>
      <c r="Z86" s="68" t="str">
        <f t="shared" si="5"/>
        <v>-</v>
      </c>
      <c r="AA86" s="68"/>
    </row>
    <row r="87" spans="1:27" ht="15.75" x14ac:dyDescent="0.25">
      <c r="A87" s="40" t="s">
        <v>156</v>
      </c>
      <c r="B87" s="41">
        <v>1.551778174276393</v>
      </c>
      <c r="C87" s="67" t="s">
        <v>241</v>
      </c>
      <c r="D87" s="41">
        <v>1.1713778924109057</v>
      </c>
      <c r="E87" s="42"/>
      <c r="F87" s="41">
        <v>21.062884524572993</v>
      </c>
      <c r="G87" s="67" t="s">
        <v>241</v>
      </c>
      <c r="H87" s="41">
        <v>19.66793059980257</v>
      </c>
      <c r="I87" s="41"/>
      <c r="J87" s="41">
        <v>60.316671541829635</v>
      </c>
      <c r="K87" s="67" t="s">
        <v>241</v>
      </c>
      <c r="L87" s="41">
        <v>55.489158348307662</v>
      </c>
      <c r="M87" s="42"/>
      <c r="N87" s="68">
        <v>7.2250766292915936</v>
      </c>
      <c r="O87" s="67" t="s">
        <v>241</v>
      </c>
      <c r="P87" s="68">
        <v>6.4263728255307466</v>
      </c>
      <c r="Q87" s="42"/>
      <c r="R87" s="68" t="s">
        <v>46</v>
      </c>
      <c r="S87" s="68"/>
      <c r="T87" s="68" t="s">
        <v>46</v>
      </c>
      <c r="U87" s="42"/>
      <c r="V87" s="68" t="str">
        <f t="shared" ref="V87:X94" si="6">"-"</f>
        <v>-</v>
      </c>
      <c r="W87" s="68"/>
      <c r="X87" s="68" t="str">
        <f t="shared" si="6"/>
        <v>-</v>
      </c>
      <c r="Y87" s="42"/>
      <c r="Z87" s="68" t="str">
        <f t="shared" si="5"/>
        <v>-</v>
      </c>
      <c r="AA87" s="68"/>
    </row>
    <row r="88" spans="1:27" ht="15.75" x14ac:dyDescent="0.25">
      <c r="A88" s="40" t="s">
        <v>157</v>
      </c>
      <c r="B88" s="41">
        <v>1.70026250334179</v>
      </c>
      <c r="C88" s="67" t="s">
        <v>241</v>
      </c>
      <c r="D88" s="41">
        <v>1.6581444373619405</v>
      </c>
      <c r="E88" s="42"/>
      <c r="F88" s="41">
        <v>20.916752043467795</v>
      </c>
      <c r="G88" s="67" t="s">
        <v>241</v>
      </c>
      <c r="H88" s="41">
        <v>20.615589711525963</v>
      </c>
      <c r="I88" s="41"/>
      <c r="J88" s="41">
        <v>64.856946012446372</v>
      </c>
      <c r="K88" s="67" t="s">
        <v>241</v>
      </c>
      <c r="L88" s="41">
        <v>59.830062577464943</v>
      </c>
      <c r="M88" s="42"/>
      <c r="N88" s="68">
        <v>7.3255920435682338</v>
      </c>
      <c r="O88" s="67" t="s">
        <v>241</v>
      </c>
      <c r="P88" s="68">
        <v>6.9016641338624112</v>
      </c>
      <c r="Q88" s="42"/>
      <c r="R88" s="68" t="s">
        <v>46</v>
      </c>
      <c r="S88" s="68"/>
      <c r="T88" s="68" t="s">
        <v>46</v>
      </c>
      <c r="U88" s="42"/>
      <c r="V88" s="68" t="str">
        <f t="shared" si="6"/>
        <v>-</v>
      </c>
      <c r="W88" s="68"/>
      <c r="X88" s="68" t="str">
        <f t="shared" si="6"/>
        <v>-</v>
      </c>
      <c r="Y88" s="42"/>
      <c r="Z88" s="68" t="str">
        <f t="shared" si="5"/>
        <v>-</v>
      </c>
      <c r="AA88" s="68"/>
    </row>
    <row r="89" spans="1:27" ht="15.75" x14ac:dyDescent="0.25">
      <c r="A89" s="40" t="s">
        <v>158</v>
      </c>
      <c r="B89" s="41">
        <v>1.731483909826693</v>
      </c>
      <c r="C89" s="67" t="s">
        <v>241</v>
      </c>
      <c r="D89" s="41">
        <v>1.6820461239433904</v>
      </c>
      <c r="E89" s="42"/>
      <c r="F89" s="41">
        <v>20.947216871868505</v>
      </c>
      <c r="G89" s="67" t="s">
        <v>241</v>
      </c>
      <c r="H89" s="41">
        <v>20.979568742341453</v>
      </c>
      <c r="I89" s="41"/>
      <c r="J89" s="41">
        <v>67.749512790604143</v>
      </c>
      <c r="K89" s="67" t="s">
        <v>241</v>
      </c>
      <c r="L89" s="41">
        <v>63.234330996229339</v>
      </c>
      <c r="M89" s="42"/>
      <c r="N89" s="68">
        <v>6.8278448323720529</v>
      </c>
      <c r="O89" s="67" t="s">
        <v>241</v>
      </c>
      <c r="P89" s="68">
        <v>7.0423232317096378</v>
      </c>
      <c r="Q89" s="42"/>
      <c r="R89" s="68" t="s">
        <v>46</v>
      </c>
      <c r="S89" s="68"/>
      <c r="T89" s="68" t="s">
        <v>46</v>
      </c>
      <c r="U89" s="42"/>
      <c r="V89" s="68" t="str">
        <f t="shared" si="6"/>
        <v>-</v>
      </c>
      <c r="W89" s="68"/>
      <c r="X89" s="68" t="str">
        <f t="shared" si="6"/>
        <v>-</v>
      </c>
      <c r="Y89" s="42"/>
      <c r="Z89" s="68" t="str">
        <f t="shared" si="5"/>
        <v>-</v>
      </c>
      <c r="AA89" s="68"/>
    </row>
    <row r="90" spans="1:27" ht="15.75" x14ac:dyDescent="0.25">
      <c r="A90" s="40" t="s">
        <v>159</v>
      </c>
      <c r="B90" s="41">
        <v>2.814940805767165</v>
      </c>
      <c r="C90" s="67" t="s">
        <v>241</v>
      </c>
      <c r="D90" s="41">
        <v>1.9496163483030102</v>
      </c>
      <c r="E90" s="42"/>
      <c r="F90" s="41">
        <v>22.952494263359327</v>
      </c>
      <c r="G90" s="67" t="s">
        <v>241</v>
      </c>
      <c r="H90" s="41">
        <v>21.469836925817155</v>
      </c>
      <c r="I90" s="41"/>
      <c r="J90" s="41">
        <v>77.446067316467207</v>
      </c>
      <c r="K90" s="67" t="s">
        <v>241</v>
      </c>
      <c r="L90" s="41">
        <v>67.592299415336839</v>
      </c>
      <c r="M90" s="42"/>
      <c r="N90" s="68">
        <v>8.9714372590015987</v>
      </c>
      <c r="O90" s="67" t="s">
        <v>241</v>
      </c>
      <c r="P90" s="68">
        <v>7.5874876910583691</v>
      </c>
      <c r="Q90" s="42"/>
      <c r="R90" s="68" t="s">
        <v>46</v>
      </c>
      <c r="S90" s="68"/>
      <c r="T90" s="68" t="s">
        <v>46</v>
      </c>
      <c r="U90" s="42"/>
      <c r="V90" s="68" t="str">
        <f t="shared" si="6"/>
        <v>-</v>
      </c>
      <c r="W90" s="68"/>
      <c r="X90" s="68" t="str">
        <f t="shared" si="6"/>
        <v>-</v>
      </c>
      <c r="Y90" s="42"/>
      <c r="Z90" s="68" t="str">
        <f t="shared" si="5"/>
        <v>-</v>
      </c>
      <c r="AA90" s="68"/>
    </row>
    <row r="91" spans="1:27" ht="15.75" x14ac:dyDescent="0.25">
      <c r="A91" s="40" t="s">
        <v>160</v>
      </c>
      <c r="B91" s="41">
        <v>5.73195839744929</v>
      </c>
      <c r="C91" s="67" t="s">
        <v>241</v>
      </c>
      <c r="D91" s="41">
        <v>2.9946614040962345</v>
      </c>
      <c r="E91" s="42"/>
      <c r="F91" s="41">
        <v>25.465874880334496</v>
      </c>
      <c r="G91" s="67" t="s">
        <v>241</v>
      </c>
      <c r="H91" s="41">
        <v>22.570584514757531</v>
      </c>
      <c r="I91" s="41"/>
      <c r="J91" s="41">
        <v>85.510028484317957</v>
      </c>
      <c r="K91" s="67" t="s">
        <v>241</v>
      </c>
      <c r="L91" s="41">
        <v>73.89063865095892</v>
      </c>
      <c r="M91" s="42"/>
      <c r="N91" s="68">
        <v>7.4433893679056844</v>
      </c>
      <c r="O91" s="67" t="s">
        <v>241</v>
      </c>
      <c r="P91" s="68">
        <v>7.642065875711892</v>
      </c>
      <c r="Q91" s="42"/>
      <c r="R91" s="68" t="s">
        <v>46</v>
      </c>
      <c r="S91" s="68"/>
      <c r="T91" s="68" t="s">
        <v>46</v>
      </c>
      <c r="U91" s="42"/>
      <c r="V91" s="68" t="str">
        <f t="shared" si="6"/>
        <v>-</v>
      </c>
      <c r="W91" s="68"/>
      <c r="X91" s="68" t="str">
        <f t="shared" si="6"/>
        <v>-</v>
      </c>
      <c r="Y91" s="42"/>
      <c r="Z91" s="68" t="str">
        <f t="shared" si="5"/>
        <v>-</v>
      </c>
      <c r="AA91" s="68"/>
    </row>
    <row r="92" spans="1:27" ht="15.75" x14ac:dyDescent="0.25">
      <c r="A92" s="40" t="s">
        <v>161</v>
      </c>
      <c r="B92" s="41">
        <v>6.2461495929150033</v>
      </c>
      <c r="C92" s="67" t="s">
        <v>241</v>
      </c>
      <c r="D92" s="41">
        <v>4.1311331764895378</v>
      </c>
      <c r="E92" s="42"/>
      <c r="F92" s="41">
        <v>26.771972060738818</v>
      </c>
      <c r="G92" s="67" t="s">
        <v>241</v>
      </c>
      <c r="H92" s="41">
        <v>24.034389519075287</v>
      </c>
      <c r="I92" s="41"/>
      <c r="J92" s="41">
        <v>92.795463546750057</v>
      </c>
      <c r="K92" s="67" t="s">
        <v>241</v>
      </c>
      <c r="L92" s="41">
        <v>80.875268034534841</v>
      </c>
      <c r="M92" s="42"/>
      <c r="N92" s="68">
        <v>8.0415378084474902</v>
      </c>
      <c r="O92" s="67" t="s">
        <v>241</v>
      </c>
      <c r="P92" s="68">
        <v>7.8210523169317065</v>
      </c>
      <c r="Q92" s="42"/>
      <c r="R92" s="68" t="s">
        <v>46</v>
      </c>
      <c r="S92" s="68"/>
      <c r="T92" s="68" t="s">
        <v>46</v>
      </c>
      <c r="U92" s="42"/>
      <c r="V92" s="68" t="str">
        <f t="shared" si="6"/>
        <v>-</v>
      </c>
      <c r="W92" s="68"/>
      <c r="X92" s="68" t="str">
        <f t="shared" si="6"/>
        <v>-</v>
      </c>
      <c r="Y92" s="42"/>
      <c r="Z92" s="68" t="str">
        <f t="shared" si="5"/>
        <v>-</v>
      </c>
      <c r="AA92" s="68"/>
    </row>
    <row r="93" spans="1:27" ht="15.75" x14ac:dyDescent="0.25">
      <c r="A93" s="40" t="s">
        <v>162</v>
      </c>
      <c r="B93" s="41">
        <v>7.2468352065330635</v>
      </c>
      <c r="C93" s="67" t="s">
        <v>241</v>
      </c>
      <c r="D93" s="41">
        <v>5.5099710006661304</v>
      </c>
      <c r="E93" s="42"/>
      <c r="F93" s="41">
        <v>26.279519707523221</v>
      </c>
      <c r="G93" s="67" t="s">
        <v>241</v>
      </c>
      <c r="H93" s="41">
        <v>25.367465227988966</v>
      </c>
      <c r="I93" s="41"/>
      <c r="J93" s="41">
        <v>92.904342552424339</v>
      </c>
      <c r="K93" s="67" t="s">
        <v>241</v>
      </c>
      <c r="L93" s="41">
        <v>87.163975474989883</v>
      </c>
      <c r="M93" s="42"/>
      <c r="N93" s="68">
        <v>9.3865523110613225</v>
      </c>
      <c r="O93" s="67" t="s">
        <v>241</v>
      </c>
      <c r="P93" s="68">
        <v>8.4607291866040235</v>
      </c>
      <c r="Q93" s="42"/>
      <c r="R93" s="68" t="s">
        <v>46</v>
      </c>
      <c r="S93" s="68"/>
      <c r="T93" s="68" t="s">
        <v>46</v>
      </c>
      <c r="U93" s="42"/>
      <c r="V93" s="68" t="str">
        <f t="shared" si="6"/>
        <v>-</v>
      </c>
      <c r="W93" s="68"/>
      <c r="X93" s="68" t="str">
        <f t="shared" si="6"/>
        <v>-</v>
      </c>
      <c r="Y93" s="42"/>
      <c r="Z93" s="68" t="str">
        <f t="shared" si="5"/>
        <v>-</v>
      </c>
      <c r="AA93" s="68"/>
    </row>
    <row r="94" spans="1:27" ht="15.75" x14ac:dyDescent="0.25">
      <c r="A94" s="40" t="s">
        <v>163</v>
      </c>
      <c r="B94" s="41">
        <v>6.0644422905721882</v>
      </c>
      <c r="C94" s="67" t="s">
        <v>241</v>
      </c>
      <c r="D94" s="41">
        <v>6.3223463718673862</v>
      </c>
      <c r="E94" s="42"/>
      <c r="F94" s="41">
        <v>23.484103333579782</v>
      </c>
      <c r="G94" s="67" t="s">
        <v>241</v>
      </c>
      <c r="H94" s="41">
        <v>25.500367495544079</v>
      </c>
      <c r="I94" s="41"/>
      <c r="J94" s="41">
        <v>88.447861573809178</v>
      </c>
      <c r="K94" s="67" t="s">
        <v>241</v>
      </c>
      <c r="L94" s="41">
        <v>89.914424039325382</v>
      </c>
      <c r="M94" s="42"/>
      <c r="N94" s="68">
        <v>10.197774501010811</v>
      </c>
      <c r="O94" s="67" t="s">
        <v>241</v>
      </c>
      <c r="P94" s="68">
        <v>8.7673134971063273</v>
      </c>
      <c r="Q94" s="42"/>
      <c r="R94" s="68" t="s">
        <v>46</v>
      </c>
      <c r="S94" s="68"/>
      <c r="T94" s="68" t="s">
        <v>46</v>
      </c>
      <c r="U94" s="42"/>
      <c r="V94" s="68" t="str">
        <f t="shared" si="6"/>
        <v>-</v>
      </c>
      <c r="W94" s="68"/>
      <c r="X94" s="68" t="str">
        <f t="shared" si="6"/>
        <v>-</v>
      </c>
      <c r="Y94" s="42"/>
      <c r="Z94" s="68" t="str">
        <f t="shared" si="5"/>
        <v>-</v>
      </c>
      <c r="AA94" s="68"/>
    </row>
    <row r="95" spans="1:27" ht="15.75" x14ac:dyDescent="0.25">
      <c r="A95" s="40" t="s">
        <v>164</v>
      </c>
      <c r="B95" s="41">
        <v>4.4144994364929886</v>
      </c>
      <c r="C95" s="67" t="s">
        <v>241</v>
      </c>
      <c r="D95" s="41">
        <v>5.9929816316283109</v>
      </c>
      <c r="E95" s="42"/>
      <c r="F95" s="41">
        <v>23.927794942263631</v>
      </c>
      <c r="G95" s="67" t="s">
        <v>241</v>
      </c>
      <c r="H95" s="41">
        <v>25.115847511026363</v>
      </c>
      <c r="I95" s="41"/>
      <c r="J95" s="41">
        <v>92.550330208228146</v>
      </c>
      <c r="K95" s="67" t="s">
        <v>241</v>
      </c>
      <c r="L95" s="41">
        <v>91.674499470302933</v>
      </c>
      <c r="M95" s="42"/>
      <c r="N95" s="68">
        <v>11.448373656757724</v>
      </c>
      <c r="O95" s="67" t="s">
        <v>241</v>
      </c>
      <c r="P95" s="68">
        <v>9.7685595693193363</v>
      </c>
      <c r="Q95" s="42"/>
      <c r="R95" s="68" t="s">
        <v>46</v>
      </c>
      <c r="S95" s="68"/>
      <c r="T95" s="68" t="s">
        <v>46</v>
      </c>
      <c r="U95" s="42"/>
      <c r="V95" s="41">
        <v>2.7027027027026946</v>
      </c>
      <c r="W95" s="67" t="s">
        <v>241</v>
      </c>
      <c r="X95" s="68" t="str">
        <f>"-"</f>
        <v>-</v>
      </c>
      <c r="Y95" s="42"/>
      <c r="Z95" s="68" t="str">
        <f t="shared" si="5"/>
        <v>-</v>
      </c>
      <c r="AA95" s="68"/>
    </row>
    <row r="96" spans="1:27" ht="15.75" x14ac:dyDescent="0.25">
      <c r="A96" s="40" t="s">
        <v>165</v>
      </c>
      <c r="B96" s="41">
        <v>4.2259507652767354</v>
      </c>
      <c r="C96" s="67" t="s">
        <v>241</v>
      </c>
      <c r="D96" s="41">
        <v>5.4879319247187439</v>
      </c>
      <c r="E96" s="42"/>
      <c r="F96" s="41">
        <v>19.778921541402667</v>
      </c>
      <c r="G96" s="67" t="s">
        <v>241</v>
      </c>
      <c r="H96" s="41">
        <v>23.367584881192325</v>
      </c>
      <c r="I96" s="41"/>
      <c r="J96" s="41">
        <v>85.198382811550204</v>
      </c>
      <c r="K96" s="67" t="s">
        <v>241</v>
      </c>
      <c r="L96" s="41">
        <v>89.775229286502963</v>
      </c>
      <c r="M96" s="42"/>
      <c r="N96" s="68">
        <v>11.072580285066074</v>
      </c>
      <c r="O96" s="67" t="s">
        <v>241</v>
      </c>
      <c r="P96" s="68">
        <v>10.526320188473983</v>
      </c>
      <c r="Q96" s="42"/>
      <c r="R96" s="68" t="s">
        <v>46</v>
      </c>
      <c r="S96" s="68"/>
      <c r="T96" s="68" t="s">
        <v>46</v>
      </c>
      <c r="U96" s="42"/>
      <c r="V96" s="41">
        <v>4.7297297297297121</v>
      </c>
      <c r="W96" s="67" t="s">
        <v>241</v>
      </c>
      <c r="X96" s="68" t="str">
        <f>"-"</f>
        <v>-</v>
      </c>
      <c r="Y96" s="42"/>
      <c r="Z96" s="68" t="str">
        <f t="shared" si="5"/>
        <v>-</v>
      </c>
      <c r="AA96" s="68"/>
    </row>
    <row r="97" spans="1:27" ht="15.75" x14ac:dyDescent="0.25">
      <c r="A97" s="40" t="s">
        <v>166</v>
      </c>
      <c r="B97" s="41">
        <v>2.68405067792024</v>
      </c>
      <c r="C97" s="67" t="s">
        <v>241</v>
      </c>
      <c r="D97" s="41">
        <v>4.347235792565538</v>
      </c>
      <c r="E97" s="42"/>
      <c r="F97" s="41">
        <v>18.022954224574022</v>
      </c>
      <c r="G97" s="67" t="s">
        <v>241</v>
      </c>
      <c r="H97" s="41">
        <v>21.303443510455025</v>
      </c>
      <c r="I97" s="41"/>
      <c r="J97" s="41">
        <v>84.773540533930827</v>
      </c>
      <c r="K97" s="67" t="s">
        <v>241</v>
      </c>
      <c r="L97" s="41">
        <v>87.742528781879599</v>
      </c>
      <c r="M97" s="42"/>
      <c r="N97" s="68">
        <v>10.122720305704744</v>
      </c>
      <c r="O97" s="67" t="s">
        <v>241</v>
      </c>
      <c r="P97" s="68">
        <v>10.710362187134839</v>
      </c>
      <c r="Q97" s="42"/>
      <c r="R97" s="68" t="s">
        <v>46</v>
      </c>
      <c r="S97" s="68"/>
      <c r="T97" s="68" t="s">
        <v>46</v>
      </c>
      <c r="U97" s="42"/>
      <c r="V97" s="41">
        <v>8.7837837837837895</v>
      </c>
      <c r="W97" s="67" t="s">
        <v>241</v>
      </c>
      <c r="X97" s="68" t="str">
        <f>"-"</f>
        <v>-</v>
      </c>
      <c r="Y97" s="42"/>
      <c r="Z97" s="68" t="str">
        <f t="shared" si="5"/>
        <v>-</v>
      </c>
      <c r="AA97" s="68"/>
    </row>
    <row r="98" spans="1:27" ht="15.75" x14ac:dyDescent="0.25">
      <c r="A98" s="40" t="s">
        <v>167</v>
      </c>
      <c r="B98" s="41">
        <v>4.2694221467468623</v>
      </c>
      <c r="C98" s="67" t="s">
        <v>241</v>
      </c>
      <c r="D98" s="41">
        <v>3.8984807566092066</v>
      </c>
      <c r="E98" s="42"/>
      <c r="F98" s="41">
        <v>18.064625494427091</v>
      </c>
      <c r="G98" s="67" t="s">
        <v>241</v>
      </c>
      <c r="H98" s="41">
        <v>19.948574050666853</v>
      </c>
      <c r="I98" s="41"/>
      <c r="J98" s="41">
        <v>89.499328284404911</v>
      </c>
      <c r="K98" s="67" t="s">
        <v>241</v>
      </c>
      <c r="L98" s="41">
        <v>88.005395459528515</v>
      </c>
      <c r="M98" s="42"/>
      <c r="N98" s="68">
        <v>10.628306132404084</v>
      </c>
      <c r="O98" s="67" t="s">
        <v>241</v>
      </c>
      <c r="P98" s="68">
        <v>10.817995094983157</v>
      </c>
      <c r="Q98" s="42"/>
      <c r="R98" s="41">
        <v>114.28592070817814</v>
      </c>
      <c r="S98" s="67" t="s">
        <v>241</v>
      </c>
      <c r="T98" s="41" t="s">
        <v>46</v>
      </c>
      <c r="U98" s="42"/>
      <c r="V98" s="41">
        <v>12.75167785234899</v>
      </c>
      <c r="W98" s="67" t="s">
        <v>241</v>
      </c>
      <c r="X98" s="41">
        <v>7.2419735171412967</v>
      </c>
      <c r="Y98" s="42"/>
      <c r="Z98" s="68" t="str">
        <f t="shared" si="5"/>
        <v>-</v>
      </c>
      <c r="AA98" s="68"/>
    </row>
    <row r="99" spans="1:27" ht="15.75" x14ac:dyDescent="0.25">
      <c r="A99" s="40" t="s">
        <v>168</v>
      </c>
      <c r="B99" s="41">
        <v>2.7829025147001687</v>
      </c>
      <c r="C99" s="67" t="s">
        <v>241</v>
      </c>
      <c r="D99" s="41">
        <v>3.4905815261610016</v>
      </c>
      <c r="E99" s="42"/>
      <c r="F99" s="41">
        <v>14.671835037494802</v>
      </c>
      <c r="G99" s="67" t="s">
        <v>241</v>
      </c>
      <c r="H99" s="41">
        <v>17.634584074474645</v>
      </c>
      <c r="I99" s="41"/>
      <c r="J99" s="41">
        <v>83.594201230022406</v>
      </c>
      <c r="K99" s="67" t="s">
        <v>241</v>
      </c>
      <c r="L99" s="41">
        <v>85.76636321497709</v>
      </c>
      <c r="M99" s="42"/>
      <c r="N99" s="68">
        <v>10.360912976381345</v>
      </c>
      <c r="O99" s="67" t="s">
        <v>241</v>
      </c>
      <c r="P99" s="68">
        <v>10.546129924889062</v>
      </c>
      <c r="Q99" s="42"/>
      <c r="R99" s="41">
        <v>117.21995860517032</v>
      </c>
      <c r="S99" s="67" t="s">
        <v>241</v>
      </c>
      <c r="T99" s="41" t="s">
        <v>46</v>
      </c>
      <c r="U99" s="42"/>
      <c r="V99" s="41">
        <v>15.789473684210535</v>
      </c>
      <c r="W99" s="67" t="s">
        <v>241</v>
      </c>
      <c r="X99" s="41">
        <v>10.513666262518257</v>
      </c>
      <c r="Y99" s="42"/>
      <c r="Z99" s="68" t="str">
        <f t="shared" si="5"/>
        <v>-</v>
      </c>
      <c r="AA99" s="68"/>
    </row>
    <row r="100" spans="1:27" ht="15.75" x14ac:dyDescent="0.25">
      <c r="A100" s="40" t="s">
        <v>169</v>
      </c>
      <c r="B100" s="41">
        <v>2.4260281637200194</v>
      </c>
      <c r="C100" s="67" t="s">
        <v>241</v>
      </c>
      <c r="D100" s="41">
        <v>3.0406008757718226</v>
      </c>
      <c r="E100" s="42"/>
      <c r="F100" s="41">
        <v>13.324220649791869</v>
      </c>
      <c r="G100" s="67" t="s">
        <v>241</v>
      </c>
      <c r="H100" s="41">
        <v>16.020908851571946</v>
      </c>
      <c r="I100" s="41"/>
      <c r="J100" s="41">
        <v>79.083392895504673</v>
      </c>
      <c r="K100" s="67" t="s">
        <v>241</v>
      </c>
      <c r="L100" s="41">
        <v>84.237615735965704</v>
      </c>
      <c r="M100" s="42"/>
      <c r="N100" s="68">
        <v>11.500606365577069</v>
      </c>
      <c r="O100" s="67" t="s">
        <v>241</v>
      </c>
      <c r="P100" s="68">
        <v>10.653136445016811</v>
      </c>
      <c r="Q100" s="42"/>
      <c r="R100" s="41">
        <v>122.18562305593026</v>
      </c>
      <c r="S100" s="67" t="s">
        <v>241</v>
      </c>
      <c r="T100" s="41" t="s">
        <v>46</v>
      </c>
      <c r="U100" s="42"/>
      <c r="V100" s="41">
        <v>16.774193548387089</v>
      </c>
      <c r="W100" s="67" t="s">
        <v>241</v>
      </c>
      <c r="X100" s="41">
        <v>13.524782217182601</v>
      </c>
      <c r="Y100" s="42"/>
      <c r="Z100" s="68" t="str">
        <f t="shared" si="5"/>
        <v>-</v>
      </c>
      <c r="AA100" s="68"/>
    </row>
    <row r="101" spans="1:27" ht="15.75" x14ac:dyDescent="0.25">
      <c r="A101" s="40" t="s">
        <v>170</v>
      </c>
      <c r="B101" s="41">
        <v>1.654961979332441</v>
      </c>
      <c r="C101" s="67" t="s">
        <v>241</v>
      </c>
      <c r="D101" s="41">
        <v>2.7833287011248729</v>
      </c>
      <c r="E101" s="42"/>
      <c r="F101" s="41">
        <v>11.784914372779113</v>
      </c>
      <c r="G101" s="67" t="s">
        <v>241</v>
      </c>
      <c r="H101" s="41">
        <v>14.461398888623219</v>
      </c>
      <c r="I101" s="41"/>
      <c r="J101" s="41">
        <v>71.89143465985488</v>
      </c>
      <c r="K101" s="67" t="s">
        <v>241</v>
      </c>
      <c r="L101" s="41">
        <v>81.017089267446721</v>
      </c>
      <c r="M101" s="42"/>
      <c r="N101" s="68">
        <v>11.100736232909256</v>
      </c>
      <c r="O101" s="67" t="s">
        <v>241</v>
      </c>
      <c r="P101" s="68">
        <v>10.897640426817938</v>
      </c>
      <c r="Q101" s="42"/>
      <c r="R101" s="41">
        <v>122.11563378675319</v>
      </c>
      <c r="S101" s="67" t="s">
        <v>241</v>
      </c>
      <c r="T101" s="41">
        <v>118.95178403900798</v>
      </c>
      <c r="U101" s="42"/>
      <c r="V101" s="41">
        <v>14.285714285714263</v>
      </c>
      <c r="W101" s="67" t="s">
        <v>241</v>
      </c>
      <c r="X101" s="41">
        <v>14.900264842665219</v>
      </c>
      <c r="Y101" s="42"/>
      <c r="Z101" s="68" t="str">
        <f t="shared" si="5"/>
        <v>-</v>
      </c>
      <c r="AA101" s="68"/>
    </row>
    <row r="102" spans="1:27" ht="15.75" x14ac:dyDescent="0.25">
      <c r="A102" s="40" t="s">
        <v>171</v>
      </c>
      <c r="B102" s="41">
        <v>-0.47113797336470498</v>
      </c>
      <c r="C102" s="67" t="s">
        <v>241</v>
      </c>
      <c r="D102" s="41">
        <v>1.598188671096981</v>
      </c>
      <c r="E102" s="42"/>
      <c r="F102" s="41">
        <v>7.7669587062339644</v>
      </c>
      <c r="G102" s="67" t="s">
        <v>241</v>
      </c>
      <c r="H102" s="41">
        <v>11.886982191574937</v>
      </c>
      <c r="I102" s="41"/>
      <c r="J102" s="41">
        <v>54.632080717449128</v>
      </c>
      <c r="K102" s="67" t="s">
        <v>241</v>
      </c>
      <c r="L102" s="41">
        <v>72.300277375707779</v>
      </c>
      <c r="M102" s="42"/>
      <c r="N102" s="68">
        <v>9.3898942064625857</v>
      </c>
      <c r="O102" s="67" t="s">
        <v>241</v>
      </c>
      <c r="P102" s="68">
        <v>10.588037445332564</v>
      </c>
      <c r="Q102" s="42"/>
      <c r="R102" s="41">
        <v>120.95201184838582</v>
      </c>
      <c r="S102" s="67" t="s">
        <v>241</v>
      </c>
      <c r="T102" s="41">
        <v>120.61830682405991</v>
      </c>
      <c r="U102" s="42"/>
      <c r="V102" s="41">
        <v>8.9285714285714164</v>
      </c>
      <c r="W102" s="67" t="s">
        <v>241</v>
      </c>
      <c r="X102" s="41">
        <v>13.944488236720826</v>
      </c>
      <c r="Y102" s="42"/>
      <c r="Z102" s="68" t="str">
        <f t="shared" si="5"/>
        <v>-</v>
      </c>
      <c r="AA102" s="68"/>
    </row>
    <row r="103" spans="1:27" ht="15.75" x14ac:dyDescent="0.25">
      <c r="A103" s="40" t="s">
        <v>172</v>
      </c>
      <c r="B103" s="41">
        <v>-1.0897951280870757</v>
      </c>
      <c r="C103" s="67" t="s">
        <v>241</v>
      </c>
      <c r="D103" s="41">
        <v>0.63001426040016995</v>
      </c>
      <c r="E103" s="42"/>
      <c r="F103" s="41">
        <v>6.5029683171197377</v>
      </c>
      <c r="G103" s="67" t="s">
        <v>241</v>
      </c>
      <c r="H103" s="41">
        <v>9.844765511481171</v>
      </c>
      <c r="I103" s="41"/>
      <c r="J103" s="41">
        <v>46.777550344035248</v>
      </c>
      <c r="K103" s="67" t="s">
        <v>241</v>
      </c>
      <c r="L103" s="41">
        <v>63.096114654210979</v>
      </c>
      <c r="M103" s="42"/>
      <c r="N103" s="68">
        <v>9.1918890133359046</v>
      </c>
      <c r="O103" s="67" t="s">
        <v>241</v>
      </c>
      <c r="P103" s="68">
        <v>10.295781454571204</v>
      </c>
      <c r="Q103" s="42"/>
      <c r="R103" s="41">
        <v>124.21853270129384</v>
      </c>
      <c r="S103" s="67" t="s">
        <v>241</v>
      </c>
      <c r="T103" s="41">
        <v>122.36795034809079</v>
      </c>
      <c r="U103" s="42"/>
      <c r="V103" s="41">
        <v>5.1136363636363598</v>
      </c>
      <c r="W103" s="67" t="s">
        <v>241</v>
      </c>
      <c r="X103" s="41">
        <v>11.275528906577282</v>
      </c>
      <c r="Y103" s="42"/>
      <c r="Z103" s="68" t="str">
        <f t="shared" si="5"/>
        <v>-</v>
      </c>
      <c r="AA103" s="68"/>
    </row>
    <row r="104" spans="1:27" ht="15.75" x14ac:dyDescent="0.25">
      <c r="A104" s="40" t="s">
        <v>173</v>
      </c>
      <c r="B104" s="41">
        <v>-2.3876344247083807</v>
      </c>
      <c r="C104" s="67" t="s">
        <v>241</v>
      </c>
      <c r="D104" s="41">
        <v>-0.57340138670693008</v>
      </c>
      <c r="E104" s="42"/>
      <c r="F104" s="41">
        <v>5.1257165546063561</v>
      </c>
      <c r="G104" s="67" t="s">
        <v>241</v>
      </c>
      <c r="H104" s="41">
        <v>7.7951394876847928</v>
      </c>
      <c r="I104" s="41"/>
      <c r="J104" s="41">
        <v>41.089547061322271</v>
      </c>
      <c r="K104" s="67" t="s">
        <v>241</v>
      </c>
      <c r="L104" s="41">
        <v>53.59765319566538</v>
      </c>
      <c r="M104" s="42"/>
      <c r="N104" s="68">
        <v>8.8346531529987775</v>
      </c>
      <c r="O104" s="67" t="s">
        <v>241</v>
      </c>
      <c r="P104" s="68">
        <v>9.62929315142663</v>
      </c>
      <c r="Q104" s="42"/>
      <c r="R104" s="41">
        <v>124.62312338300086</v>
      </c>
      <c r="S104" s="67" t="s">
        <v>241</v>
      </c>
      <c r="T104" s="41">
        <v>122.97732542985842</v>
      </c>
      <c r="U104" s="42"/>
      <c r="V104" s="41">
        <v>1.1049723756906076</v>
      </c>
      <c r="W104" s="67" t="s">
        <v>241</v>
      </c>
      <c r="X104" s="41">
        <v>7.3582236134031618</v>
      </c>
      <c r="Y104" s="42"/>
      <c r="Z104" s="68" t="str">
        <f t="shared" si="5"/>
        <v>-</v>
      </c>
      <c r="AA104" s="68"/>
    </row>
    <row r="105" spans="1:27" ht="15.75" x14ac:dyDescent="0.25">
      <c r="A105" s="40" t="s">
        <v>174</v>
      </c>
      <c r="B105" s="41">
        <v>-3.5526524399142545</v>
      </c>
      <c r="C105" s="67" t="s">
        <v>241</v>
      </c>
      <c r="D105" s="41">
        <v>-1.875304991518604</v>
      </c>
      <c r="E105" s="42"/>
      <c r="F105" s="41">
        <v>4.0881493319419491</v>
      </c>
      <c r="G105" s="67" t="s">
        <v>241</v>
      </c>
      <c r="H105" s="41">
        <v>5.8709482274755018</v>
      </c>
      <c r="I105" s="41"/>
      <c r="J105" s="41">
        <v>37.422768821669706</v>
      </c>
      <c r="K105" s="67" t="s">
        <v>241</v>
      </c>
      <c r="L105" s="41">
        <v>44.98048673611909</v>
      </c>
      <c r="M105" s="42"/>
      <c r="N105" s="68">
        <v>8.5623203423113985</v>
      </c>
      <c r="O105" s="67" t="s">
        <v>241</v>
      </c>
      <c r="P105" s="68">
        <v>8.9946891787771648</v>
      </c>
      <c r="Q105" s="42"/>
      <c r="R105" s="41">
        <v>127.15124960820295</v>
      </c>
      <c r="S105" s="67" t="s">
        <v>241</v>
      </c>
      <c r="T105" s="41">
        <v>124.23622938522087</v>
      </c>
      <c r="U105" s="42"/>
      <c r="V105" s="41">
        <v>-0.54347826086956275</v>
      </c>
      <c r="W105" s="67" t="s">
        <v>241</v>
      </c>
      <c r="X105" s="41">
        <v>3.6509254767572052</v>
      </c>
      <c r="Y105" s="42"/>
      <c r="Z105" s="68" t="str">
        <f t="shared" si="5"/>
        <v>-</v>
      </c>
      <c r="AA105" s="68"/>
    </row>
    <row r="106" spans="1:27" ht="15.75" x14ac:dyDescent="0.25">
      <c r="A106" s="40" t="s">
        <v>175</v>
      </c>
      <c r="B106" s="41">
        <v>-4.0120530548075379</v>
      </c>
      <c r="C106" s="67" t="s">
        <v>241</v>
      </c>
      <c r="D106" s="41">
        <v>-2.7605337618793122</v>
      </c>
      <c r="E106" s="42"/>
      <c r="F106" s="41">
        <v>4.2721298888122305</v>
      </c>
      <c r="G106" s="67" t="s">
        <v>241</v>
      </c>
      <c r="H106" s="41">
        <v>4.9972410231200683</v>
      </c>
      <c r="I106" s="41"/>
      <c r="J106" s="41">
        <v>40.228200396033138</v>
      </c>
      <c r="K106" s="67" t="s">
        <v>241</v>
      </c>
      <c r="L106" s="41">
        <v>41.379516655765094</v>
      </c>
      <c r="M106" s="42"/>
      <c r="N106" s="68">
        <v>7.4266711511918215</v>
      </c>
      <c r="O106" s="67" t="s">
        <v>241</v>
      </c>
      <c r="P106" s="68">
        <v>8.5038834149594749</v>
      </c>
      <c r="Q106" s="42"/>
      <c r="R106" s="41">
        <v>127.66124276818924</v>
      </c>
      <c r="S106" s="67" t="s">
        <v>241</v>
      </c>
      <c r="T106" s="41">
        <v>125.91353711517172</v>
      </c>
      <c r="U106" s="42"/>
      <c r="V106" s="41">
        <v>1.0928961748633839</v>
      </c>
      <c r="W106" s="67" t="s">
        <v>241</v>
      </c>
      <c r="X106" s="41">
        <v>1.6920066633301971</v>
      </c>
      <c r="Y106" s="42"/>
      <c r="Z106" s="68" t="str">
        <f t="shared" si="5"/>
        <v>-</v>
      </c>
      <c r="AA106" s="68"/>
    </row>
    <row r="107" spans="1:27" ht="15.75" x14ac:dyDescent="0.25">
      <c r="A107" s="40" t="s">
        <v>176</v>
      </c>
      <c r="B107" s="41">
        <v>-3.4916264214457584</v>
      </c>
      <c r="C107" s="67" t="s">
        <v>241</v>
      </c>
      <c r="D107" s="41">
        <v>-3.3609915852189829</v>
      </c>
      <c r="E107" s="42"/>
      <c r="F107" s="41">
        <v>3.1342412414999075</v>
      </c>
      <c r="G107" s="67" t="s">
        <v>241</v>
      </c>
      <c r="H107" s="41">
        <v>4.1550592542151108</v>
      </c>
      <c r="I107" s="41"/>
      <c r="J107" s="41">
        <v>34.561117236596182</v>
      </c>
      <c r="K107" s="67" t="s">
        <v>241</v>
      </c>
      <c r="L107" s="41">
        <v>38.325408378905323</v>
      </c>
      <c r="M107" s="42"/>
      <c r="N107" s="68">
        <v>7.0077229918364115</v>
      </c>
      <c r="O107" s="67" t="s">
        <v>241</v>
      </c>
      <c r="P107" s="68">
        <v>7.9578419095846034</v>
      </c>
      <c r="Q107" s="42"/>
      <c r="R107" s="41">
        <v>129.9723806965784</v>
      </c>
      <c r="S107" s="67" t="s">
        <v>241</v>
      </c>
      <c r="T107" s="41">
        <v>127.35199911399286</v>
      </c>
      <c r="U107" s="42"/>
      <c r="V107" s="41">
        <v>1.6216216216216282</v>
      </c>
      <c r="W107" s="67" t="s">
        <v>241</v>
      </c>
      <c r="X107" s="41">
        <v>0.81900297782651421</v>
      </c>
      <c r="Y107" s="42"/>
      <c r="Z107" s="41">
        <v>2.7679114354412317</v>
      </c>
      <c r="AA107" s="67" t="s">
        <v>241</v>
      </c>
    </row>
    <row r="108" spans="1:27" ht="15.75" x14ac:dyDescent="0.25">
      <c r="A108" s="40" t="s">
        <v>177</v>
      </c>
      <c r="B108" s="41">
        <v>-3.0574440349048615</v>
      </c>
      <c r="C108" s="67" t="s">
        <v>241</v>
      </c>
      <c r="D108" s="41">
        <v>-3.5284439877681031</v>
      </c>
      <c r="E108" s="42"/>
      <c r="F108" s="41">
        <v>3.5728982405891685</v>
      </c>
      <c r="G108" s="67" t="s">
        <v>241</v>
      </c>
      <c r="H108" s="41">
        <v>3.7668546757108139</v>
      </c>
      <c r="I108" s="41"/>
      <c r="J108" s="41">
        <v>34.931770723129048</v>
      </c>
      <c r="K108" s="67" t="s">
        <v>241</v>
      </c>
      <c r="L108" s="41">
        <v>36.785964294357015</v>
      </c>
      <c r="M108" s="42"/>
      <c r="N108" s="68">
        <v>7.2216402773404322</v>
      </c>
      <c r="O108" s="67" t="s">
        <v>241</v>
      </c>
      <c r="P108" s="68">
        <v>7.5545886906700161</v>
      </c>
      <c r="Q108" s="42"/>
      <c r="R108" s="41">
        <v>131.49279235927099</v>
      </c>
      <c r="S108" s="67" t="s">
        <v>241</v>
      </c>
      <c r="T108" s="41">
        <v>129.06941635806038</v>
      </c>
      <c r="U108" s="42"/>
      <c r="V108" s="41">
        <v>0.54644808743167061</v>
      </c>
      <c r="W108" s="67" t="s">
        <v>241</v>
      </c>
      <c r="X108" s="41">
        <v>0.67937190576177997</v>
      </c>
      <c r="Y108" s="42"/>
      <c r="Z108" s="41">
        <v>2.6055761730586346</v>
      </c>
      <c r="AA108" s="67" t="s">
        <v>241</v>
      </c>
    </row>
    <row r="109" spans="1:27" ht="15.75" x14ac:dyDescent="0.25">
      <c r="A109" s="40" t="s">
        <v>178</v>
      </c>
      <c r="B109" s="41">
        <v>-1.8833620814056786</v>
      </c>
      <c r="C109" s="67" t="s">
        <v>241</v>
      </c>
      <c r="D109" s="41">
        <v>-3.1111213981409591</v>
      </c>
      <c r="E109" s="42"/>
      <c r="F109" s="41">
        <v>2.4248264129407744</v>
      </c>
      <c r="G109" s="67" t="s">
        <v>241</v>
      </c>
      <c r="H109" s="41">
        <v>3.3510239459605202</v>
      </c>
      <c r="I109" s="41"/>
      <c r="J109" s="41">
        <v>25.966371508612852</v>
      </c>
      <c r="K109" s="67" t="s">
        <v>241</v>
      </c>
      <c r="L109" s="41">
        <v>33.921864966092805</v>
      </c>
      <c r="M109" s="42"/>
      <c r="N109" s="68">
        <v>7.2426392128853756</v>
      </c>
      <c r="O109" s="67" t="s">
        <v>241</v>
      </c>
      <c r="P109" s="68">
        <v>7.2246684083135095</v>
      </c>
      <c r="Q109" s="42"/>
      <c r="R109" s="41">
        <v>130.10260767784661</v>
      </c>
      <c r="S109" s="67" t="s">
        <v>241</v>
      </c>
      <c r="T109" s="41">
        <v>129.8072558754713</v>
      </c>
      <c r="U109" s="42"/>
      <c r="V109" s="41">
        <v>-2.7322404371584668</v>
      </c>
      <c r="W109" s="67" t="s">
        <v>241</v>
      </c>
      <c r="X109" s="41">
        <v>0.13218136168955397</v>
      </c>
      <c r="Y109" s="42"/>
      <c r="Z109" s="41">
        <v>2.7448611762047523</v>
      </c>
      <c r="AA109" s="67" t="s">
        <v>241</v>
      </c>
    </row>
    <row r="110" spans="1:27" ht="15.75" x14ac:dyDescent="0.25">
      <c r="A110" s="40" t="s">
        <v>179</v>
      </c>
      <c r="B110" s="41">
        <v>-1.3204714720265684</v>
      </c>
      <c r="C110" s="67" t="s">
        <v>241</v>
      </c>
      <c r="D110" s="41">
        <v>-2.4382260024457167</v>
      </c>
      <c r="E110" s="42"/>
      <c r="F110" s="41">
        <v>0.80315309756898046</v>
      </c>
      <c r="G110" s="67" t="s">
        <v>241</v>
      </c>
      <c r="H110" s="41">
        <v>2.4837797481497077</v>
      </c>
      <c r="I110" s="41"/>
      <c r="J110" s="41">
        <v>16.690999620662424</v>
      </c>
      <c r="K110" s="67" t="s">
        <v>241</v>
      </c>
      <c r="L110" s="41">
        <v>28.037564772250128</v>
      </c>
      <c r="M110" s="42"/>
      <c r="N110" s="68">
        <v>7.6306233642782315</v>
      </c>
      <c r="O110" s="67" t="s">
        <v>241</v>
      </c>
      <c r="P110" s="68">
        <v>7.2756564615851129</v>
      </c>
      <c r="Q110" s="42"/>
      <c r="R110" s="41">
        <v>126.86435941718098</v>
      </c>
      <c r="S110" s="67" t="s">
        <v>241</v>
      </c>
      <c r="T110" s="41">
        <v>129.60803503771925</v>
      </c>
      <c r="U110" s="42"/>
      <c r="V110" s="41">
        <v>-2.7027027027026946</v>
      </c>
      <c r="W110" s="67" t="s">
        <v>241</v>
      </c>
      <c r="X110" s="41">
        <v>-0.81671835770196566</v>
      </c>
      <c r="Y110" s="42"/>
      <c r="Z110" s="41">
        <v>2.3759656376661407</v>
      </c>
      <c r="AA110" s="67" t="s">
        <v>241</v>
      </c>
    </row>
    <row r="111" spans="1:27" ht="15.75" x14ac:dyDescent="0.25">
      <c r="A111" s="40" t="s">
        <v>180</v>
      </c>
      <c r="B111" s="41">
        <v>-1.1798794828295485</v>
      </c>
      <c r="C111" s="67" t="s">
        <v>241</v>
      </c>
      <c r="D111" s="41">
        <v>-1.8602892677916643</v>
      </c>
      <c r="E111" s="42"/>
      <c r="F111" s="41">
        <v>1.9837600215198989</v>
      </c>
      <c r="G111" s="67" t="s">
        <v>241</v>
      </c>
      <c r="H111" s="41">
        <v>2.1961594431547056</v>
      </c>
      <c r="I111" s="41"/>
      <c r="J111" s="41">
        <v>20.62589500690326</v>
      </c>
      <c r="K111" s="67" t="s">
        <v>241</v>
      </c>
      <c r="L111" s="41">
        <v>24.553759214826897</v>
      </c>
      <c r="M111" s="42"/>
      <c r="N111" s="68">
        <v>7.3395982093961223</v>
      </c>
      <c r="O111" s="67" t="s">
        <v>241</v>
      </c>
      <c r="P111" s="68">
        <v>7.3586252659750402</v>
      </c>
      <c r="Q111" s="42"/>
      <c r="R111" s="41">
        <v>129.3482517891492</v>
      </c>
      <c r="S111" s="67" t="s">
        <v>241</v>
      </c>
      <c r="T111" s="41">
        <v>129.45200281086196</v>
      </c>
      <c r="U111" s="42"/>
      <c r="V111" s="41">
        <v>1.0638297872340559</v>
      </c>
      <c r="W111" s="67" t="s">
        <v>241</v>
      </c>
      <c r="X111" s="41">
        <v>-0.95616631629885873</v>
      </c>
      <c r="Y111" s="42"/>
      <c r="Z111" s="41">
        <v>2.5784716877164033</v>
      </c>
      <c r="AA111" s="67" t="s">
        <v>241</v>
      </c>
    </row>
    <row r="112" spans="1:27" ht="15.75" x14ac:dyDescent="0.25">
      <c r="A112" s="40" t="s">
        <v>181</v>
      </c>
      <c r="B112" s="41">
        <v>-1.4308413755267679</v>
      </c>
      <c r="C112" s="67" t="s">
        <v>241</v>
      </c>
      <c r="D112" s="41">
        <v>-1.4536386029471409</v>
      </c>
      <c r="E112" s="42"/>
      <c r="F112" s="41">
        <v>1.7512350020350169</v>
      </c>
      <c r="G112" s="67" t="s">
        <v>241</v>
      </c>
      <c r="H112" s="41">
        <v>1.7407436335161677</v>
      </c>
      <c r="I112" s="41"/>
      <c r="J112" s="41">
        <v>21.078876868265809</v>
      </c>
      <c r="K112" s="67" t="s">
        <v>241</v>
      </c>
      <c r="L112" s="41">
        <v>21.090535751111087</v>
      </c>
      <c r="M112" s="42"/>
      <c r="N112" s="68">
        <v>7.6497527919147688</v>
      </c>
      <c r="O112" s="67" t="s">
        <v>241</v>
      </c>
      <c r="P112" s="68">
        <v>7.4656533946186245</v>
      </c>
      <c r="Q112" s="42"/>
      <c r="R112" s="41">
        <v>127.6585241350184</v>
      </c>
      <c r="S112" s="67" t="s">
        <v>241</v>
      </c>
      <c r="T112" s="41">
        <v>128.49343575479881</v>
      </c>
      <c r="U112" s="42"/>
      <c r="V112" s="41">
        <v>3.2608695652174049</v>
      </c>
      <c r="W112" s="67" t="s">
        <v>241</v>
      </c>
      <c r="X112" s="41">
        <v>-0.27756094685242516</v>
      </c>
      <c r="Y112" s="42"/>
      <c r="Z112" s="41">
        <v>2.3397677236305618</v>
      </c>
      <c r="AA112" s="67" t="s">
        <v>241</v>
      </c>
    </row>
    <row r="113" spans="1:27" ht="15.75" x14ac:dyDescent="0.25">
      <c r="A113" s="40" t="s">
        <v>182</v>
      </c>
      <c r="B113" s="41">
        <v>-1.7526075413647533</v>
      </c>
      <c r="C113" s="67" t="s">
        <v>241</v>
      </c>
      <c r="D113" s="41">
        <v>-1.4209499679369095</v>
      </c>
      <c r="E113" s="42"/>
      <c r="F113" s="41">
        <v>2.6578607679446691</v>
      </c>
      <c r="G113" s="67" t="s">
        <v>241</v>
      </c>
      <c r="H113" s="41">
        <v>1.7990022222671413</v>
      </c>
      <c r="I113" s="41"/>
      <c r="J113" s="41">
        <v>24.993771442338623</v>
      </c>
      <c r="K113" s="67" t="s">
        <v>241</v>
      </c>
      <c r="L113" s="41">
        <v>20.847385734542531</v>
      </c>
      <c r="M113" s="42"/>
      <c r="N113" s="68">
        <v>8.5776419423682011</v>
      </c>
      <c r="O113" s="67" t="s">
        <v>241</v>
      </c>
      <c r="P113" s="68">
        <v>7.7994040769893314</v>
      </c>
      <c r="Q113" s="42"/>
      <c r="R113" s="41">
        <v>130.52727819725868</v>
      </c>
      <c r="S113" s="67" t="s">
        <v>241</v>
      </c>
      <c r="T113" s="41">
        <v>128.5996033846518</v>
      </c>
      <c r="U113" s="42"/>
      <c r="V113" s="41">
        <v>5.0561797752808957</v>
      </c>
      <c r="W113" s="67" t="s">
        <v>241</v>
      </c>
      <c r="X113" s="41">
        <v>1.6695441062574155</v>
      </c>
      <c r="Y113" s="42"/>
      <c r="Z113" s="41">
        <v>2.6522859595871631</v>
      </c>
      <c r="AA113" s="67" t="s">
        <v>241</v>
      </c>
    </row>
    <row r="114" spans="1:27" ht="15.75" x14ac:dyDescent="0.25">
      <c r="A114" s="40" t="s">
        <v>183</v>
      </c>
      <c r="B114" s="41">
        <v>-2.236105439891503</v>
      </c>
      <c r="C114" s="67" t="s">
        <v>241</v>
      </c>
      <c r="D114" s="41">
        <v>-1.6498584599031432</v>
      </c>
      <c r="E114" s="42"/>
      <c r="F114" s="41">
        <v>1.9902771358420779</v>
      </c>
      <c r="G114" s="67" t="s">
        <v>241</v>
      </c>
      <c r="H114" s="41">
        <v>2.0957832318354157</v>
      </c>
      <c r="I114" s="41"/>
      <c r="J114" s="41">
        <v>21.378180620656948</v>
      </c>
      <c r="K114" s="67" t="s">
        <v>241</v>
      </c>
      <c r="L114" s="41">
        <v>22.019180984541162</v>
      </c>
      <c r="M114" s="42"/>
      <c r="N114" s="68">
        <v>9.7636874025542273</v>
      </c>
      <c r="O114" s="67" t="s">
        <v>241</v>
      </c>
      <c r="P114" s="68">
        <v>8.3326700865583287</v>
      </c>
      <c r="Q114" s="42"/>
      <c r="R114" s="41">
        <v>126.7510574534725</v>
      </c>
      <c r="S114" s="67" t="s">
        <v>241</v>
      </c>
      <c r="T114" s="41">
        <v>128.5712778937247</v>
      </c>
      <c r="U114" s="42"/>
      <c r="V114" s="41">
        <v>2.2222222222222143</v>
      </c>
      <c r="W114" s="67" t="s">
        <v>241</v>
      </c>
      <c r="X114" s="41">
        <v>2.9007753374886427</v>
      </c>
      <c r="Y114" s="42"/>
      <c r="Z114" s="41">
        <v>2.2292459850095638</v>
      </c>
      <c r="AA114" s="67" t="s">
        <v>241</v>
      </c>
    </row>
    <row r="115" spans="1:27" ht="15.75" x14ac:dyDescent="0.25">
      <c r="A115" s="40" t="s">
        <v>184</v>
      </c>
      <c r="B115" s="41">
        <v>-3.1936788563269829</v>
      </c>
      <c r="C115" s="67" t="s">
        <v>241</v>
      </c>
      <c r="D115" s="41">
        <v>-2.1533083032775018</v>
      </c>
      <c r="E115" s="42"/>
      <c r="F115" s="41">
        <v>1.9696006299445799</v>
      </c>
      <c r="G115" s="67" t="s">
        <v>241</v>
      </c>
      <c r="H115" s="41">
        <v>2.0922433839415859</v>
      </c>
      <c r="I115" s="41"/>
      <c r="J115" s="41">
        <v>20.145015345280896</v>
      </c>
      <c r="K115" s="67" t="s">
        <v>241</v>
      </c>
      <c r="L115" s="41">
        <v>21.89896106913557</v>
      </c>
      <c r="M115" s="42"/>
      <c r="N115" s="68">
        <v>9.5971089931918012</v>
      </c>
      <c r="O115" s="67" t="s">
        <v>241</v>
      </c>
      <c r="P115" s="68">
        <v>8.8970477825072507</v>
      </c>
      <c r="Q115" s="42"/>
      <c r="R115" s="41">
        <v>132.16658808179363</v>
      </c>
      <c r="S115" s="67" t="s">
        <v>241</v>
      </c>
      <c r="T115" s="41">
        <v>129.2758619668858</v>
      </c>
      <c r="U115" s="42"/>
      <c r="V115" s="41">
        <v>-5.2631578947368496</v>
      </c>
      <c r="W115" s="67" t="s">
        <v>241</v>
      </c>
      <c r="X115" s="41">
        <v>1.3190284169959163</v>
      </c>
      <c r="Y115" s="42"/>
      <c r="Z115" s="41">
        <v>2.6764471443642068</v>
      </c>
      <c r="AA115" s="67" t="s">
        <v>241</v>
      </c>
    </row>
    <row r="116" spans="1:27" ht="15.75" x14ac:dyDescent="0.25">
      <c r="A116" s="40" t="s">
        <v>185</v>
      </c>
      <c r="B116" s="41">
        <v>-1.9598493990990278</v>
      </c>
      <c r="C116" s="67" t="s">
        <v>241</v>
      </c>
      <c r="D116" s="41">
        <v>-2.2855603091705667</v>
      </c>
      <c r="E116" s="42"/>
      <c r="F116" s="41">
        <v>3.152256924353992</v>
      </c>
      <c r="G116" s="67" t="s">
        <v>241</v>
      </c>
      <c r="H116" s="41">
        <v>2.4424988645213297</v>
      </c>
      <c r="I116" s="41"/>
      <c r="J116" s="41">
        <v>24.835728504515636</v>
      </c>
      <c r="K116" s="67" t="s">
        <v>241</v>
      </c>
      <c r="L116" s="41">
        <v>22.838173978198029</v>
      </c>
      <c r="M116" s="42"/>
      <c r="N116" s="68">
        <v>9.8242312167339065</v>
      </c>
      <c r="O116" s="67" t="s">
        <v>241</v>
      </c>
      <c r="P116" s="68">
        <v>9.4406673887120345</v>
      </c>
      <c r="Q116" s="42"/>
      <c r="R116" s="41">
        <v>136.96257749816795</v>
      </c>
      <c r="S116" s="67" t="s">
        <v>241</v>
      </c>
      <c r="T116" s="41">
        <v>131.6018753076732</v>
      </c>
      <c r="U116" s="42"/>
      <c r="V116" s="41">
        <v>-4.2105263157894797</v>
      </c>
      <c r="W116" s="67" t="s">
        <v>241</v>
      </c>
      <c r="X116" s="41">
        <v>-0.54882055325580481</v>
      </c>
      <c r="Y116" s="42"/>
      <c r="Z116" s="41">
        <v>2.657681584963357</v>
      </c>
      <c r="AA116" s="67" t="s">
        <v>241</v>
      </c>
    </row>
    <row r="117" spans="1:27" ht="15.75" x14ac:dyDescent="0.25">
      <c r="A117" s="40" t="s">
        <v>186</v>
      </c>
      <c r="B117" s="41">
        <v>-0.48189482893147328</v>
      </c>
      <c r="C117" s="67" t="s">
        <v>241</v>
      </c>
      <c r="D117" s="41">
        <v>-1.9678821310622467</v>
      </c>
      <c r="E117" s="42"/>
      <c r="F117" s="41">
        <v>3.4994500346402901</v>
      </c>
      <c r="G117" s="67" t="s">
        <v>241</v>
      </c>
      <c r="H117" s="41">
        <v>2.652896181195235</v>
      </c>
      <c r="I117" s="41"/>
      <c r="J117" s="41">
        <v>29.991977398649635</v>
      </c>
      <c r="K117" s="67" t="s">
        <v>241</v>
      </c>
      <c r="L117" s="41">
        <v>24.087725467275778</v>
      </c>
      <c r="M117" s="42"/>
      <c r="N117" s="68">
        <v>10.043344487556837</v>
      </c>
      <c r="O117" s="67" t="s">
        <v>241</v>
      </c>
      <c r="P117" s="68">
        <v>9.807093025009193</v>
      </c>
      <c r="Q117" s="42"/>
      <c r="R117" s="41">
        <v>138.66953335271032</v>
      </c>
      <c r="S117" s="67" t="s">
        <v>241</v>
      </c>
      <c r="T117" s="41">
        <v>133.6374390965361</v>
      </c>
      <c r="U117" s="42"/>
      <c r="V117" s="41">
        <v>-3.7433155080213822</v>
      </c>
      <c r="W117" s="67" t="s">
        <v>241</v>
      </c>
      <c r="X117" s="41">
        <v>-2.7486943740813743</v>
      </c>
      <c r="Y117" s="42"/>
      <c r="Z117" s="41">
        <v>2.7502716574747312</v>
      </c>
      <c r="AA117" s="67" t="s">
        <v>241</v>
      </c>
    </row>
    <row r="118" spans="1:27" ht="15.75" x14ac:dyDescent="0.25">
      <c r="A118" s="40" t="s">
        <v>187</v>
      </c>
      <c r="B118" s="41">
        <v>-0.39340374264349975</v>
      </c>
      <c r="C118" s="67" t="s">
        <v>241</v>
      </c>
      <c r="D118" s="41">
        <v>-1.5072067067502459</v>
      </c>
      <c r="E118" s="42"/>
      <c r="F118" s="41">
        <v>5.809718765787693</v>
      </c>
      <c r="G118" s="67" t="s">
        <v>241</v>
      </c>
      <c r="H118" s="41">
        <v>3.6077565886816387</v>
      </c>
      <c r="I118" s="41"/>
      <c r="J118" s="41">
        <v>41.505861515389057</v>
      </c>
      <c r="K118" s="67" t="s">
        <v>241</v>
      </c>
      <c r="L118" s="41">
        <v>29.119645690958805</v>
      </c>
      <c r="M118" s="42"/>
      <c r="N118" s="68">
        <v>10.384894573340748</v>
      </c>
      <c r="O118" s="67" t="s">
        <v>241</v>
      </c>
      <c r="P118" s="68">
        <v>9.9623948177058246</v>
      </c>
      <c r="Q118" s="42"/>
      <c r="R118" s="41">
        <v>132.73751787031537</v>
      </c>
      <c r="S118" s="67" t="s">
        <v>241</v>
      </c>
      <c r="T118" s="41">
        <v>135.13405420074682</v>
      </c>
      <c r="U118" s="42"/>
      <c r="V118" s="41">
        <v>-0.54347826086956275</v>
      </c>
      <c r="W118" s="67" t="s">
        <v>241</v>
      </c>
      <c r="X118" s="41">
        <v>-3.4401194948543186</v>
      </c>
      <c r="Y118" s="42"/>
      <c r="Z118" s="41">
        <v>2.2746837362860819</v>
      </c>
      <c r="AA118" s="67" t="s">
        <v>241</v>
      </c>
    </row>
    <row r="119" spans="1:27" ht="15.75" x14ac:dyDescent="0.25">
      <c r="A119" s="40" t="s">
        <v>188</v>
      </c>
      <c r="B119" s="41">
        <v>-1.8174310050042664E-2</v>
      </c>
      <c r="C119" s="67" t="s">
        <v>241</v>
      </c>
      <c r="D119" s="41">
        <v>-0.71333057018101087</v>
      </c>
      <c r="E119" s="42"/>
      <c r="F119" s="41">
        <v>8.22932794859517</v>
      </c>
      <c r="G119" s="67" t="s">
        <v>241</v>
      </c>
      <c r="H119" s="41">
        <v>5.1726884183442863</v>
      </c>
      <c r="I119" s="41"/>
      <c r="J119" s="41">
        <v>56.781803873005643</v>
      </c>
      <c r="K119" s="67" t="s">
        <v>241</v>
      </c>
      <c r="L119" s="41">
        <v>38.278842822889992</v>
      </c>
      <c r="M119" s="42"/>
      <c r="N119" s="68">
        <v>11.464738005702346</v>
      </c>
      <c r="O119" s="67" t="s">
        <v>241</v>
      </c>
      <c r="P119" s="68">
        <v>10.42930207083346</v>
      </c>
      <c r="Q119" s="42"/>
      <c r="R119" s="41">
        <v>140.00572194949973</v>
      </c>
      <c r="S119" s="67" t="s">
        <v>241</v>
      </c>
      <c r="T119" s="41">
        <v>137.09383766767334</v>
      </c>
      <c r="U119" s="42"/>
      <c r="V119" s="41">
        <v>-0.55555555555557135</v>
      </c>
      <c r="W119" s="67" t="s">
        <v>241</v>
      </c>
      <c r="X119" s="41">
        <v>-2.263218910058999</v>
      </c>
      <c r="Y119" s="42"/>
      <c r="Z119" s="41">
        <v>2.2634342556173586</v>
      </c>
      <c r="AA119" s="67" t="s">
        <v>241</v>
      </c>
    </row>
    <row r="120" spans="1:27" ht="15.75" x14ac:dyDescent="0.25">
      <c r="A120" s="40" t="s">
        <v>189</v>
      </c>
      <c r="B120" s="41">
        <v>-1.0096212618020814</v>
      </c>
      <c r="C120" s="67" t="s">
        <v>241</v>
      </c>
      <c r="D120" s="41">
        <v>-0.47577353585677429</v>
      </c>
      <c r="E120" s="42"/>
      <c r="F120" s="41">
        <v>8.3771047690197378</v>
      </c>
      <c r="G120" s="67" t="s">
        <v>241</v>
      </c>
      <c r="H120" s="41">
        <v>6.4789003795107227</v>
      </c>
      <c r="I120" s="41"/>
      <c r="J120" s="41">
        <v>61.541884159353621</v>
      </c>
      <c r="K120" s="67" t="s">
        <v>241</v>
      </c>
      <c r="L120" s="41">
        <v>47.455381736599492</v>
      </c>
      <c r="M120" s="42"/>
      <c r="N120" s="68">
        <v>10.743426041168021</v>
      </c>
      <c r="O120" s="67" t="s">
        <v>241</v>
      </c>
      <c r="P120" s="68">
        <v>10.659100776941989</v>
      </c>
      <c r="Q120" s="42"/>
      <c r="R120" s="41">
        <v>141.60788196804791</v>
      </c>
      <c r="S120" s="67" t="s">
        <v>241</v>
      </c>
      <c r="T120" s="41">
        <v>138.25516378514334</v>
      </c>
      <c r="U120" s="42"/>
      <c r="V120" s="41">
        <v>-0.54945054945054039</v>
      </c>
      <c r="W120" s="67" t="s">
        <v>241</v>
      </c>
      <c r="X120" s="41">
        <v>-1.3479499684742642</v>
      </c>
      <c r="Y120" s="42"/>
      <c r="Z120" s="41">
        <v>2.0401138349738606</v>
      </c>
      <c r="AA120" s="67" t="s">
        <v>241</v>
      </c>
    </row>
    <row r="121" spans="1:27" ht="15.75" x14ac:dyDescent="0.25">
      <c r="A121" s="40" t="s">
        <v>190</v>
      </c>
      <c r="B121" s="41">
        <v>-2.4410656147745442</v>
      </c>
      <c r="C121" s="67" t="s">
        <v>241</v>
      </c>
      <c r="D121" s="41">
        <v>-0.96556623231754202</v>
      </c>
      <c r="E121" s="42"/>
      <c r="F121" s="41">
        <v>8.8950067338213472</v>
      </c>
      <c r="G121" s="67" t="s">
        <v>241</v>
      </c>
      <c r="H121" s="41">
        <v>7.827789554305987</v>
      </c>
      <c r="I121" s="41"/>
      <c r="J121" s="41">
        <v>60.854987599027112</v>
      </c>
      <c r="K121" s="67" t="s">
        <v>241</v>
      </c>
      <c r="L121" s="41">
        <v>55.171134286693857</v>
      </c>
      <c r="M121" s="42"/>
      <c r="N121" s="68">
        <v>10.446949521771467</v>
      </c>
      <c r="O121" s="67" t="s">
        <v>241</v>
      </c>
      <c r="P121" s="68">
        <v>10.760002035495646</v>
      </c>
      <c r="Q121" s="42"/>
      <c r="R121" s="41">
        <v>144.15496349802626</v>
      </c>
      <c r="S121" s="67" t="s">
        <v>241</v>
      </c>
      <c r="T121" s="41">
        <v>139.62652132147232</v>
      </c>
      <c r="U121" s="42"/>
      <c r="V121" s="41">
        <v>2.2222222222222143</v>
      </c>
      <c r="W121" s="67" t="s">
        <v>241</v>
      </c>
      <c r="X121" s="41">
        <v>0.14343446408663496</v>
      </c>
      <c r="Y121" s="42"/>
      <c r="Z121" s="41">
        <v>2.0906691510068196</v>
      </c>
      <c r="AA121" s="67" t="s">
        <v>241</v>
      </c>
    </row>
    <row r="122" spans="1:27" ht="15.75" x14ac:dyDescent="0.25">
      <c r="A122" s="40" t="s">
        <v>191</v>
      </c>
      <c r="B122" s="41">
        <v>-1.9745747273285872</v>
      </c>
      <c r="C122" s="67" t="s">
        <v>241</v>
      </c>
      <c r="D122" s="41">
        <v>-1.3608589784888139</v>
      </c>
      <c r="E122" s="42"/>
      <c r="F122" s="41">
        <v>9.2277881782905808</v>
      </c>
      <c r="G122" s="67" t="s">
        <v>241</v>
      </c>
      <c r="H122" s="41">
        <v>8.682306907431709</v>
      </c>
      <c r="I122" s="41"/>
      <c r="J122" s="41">
        <v>60.491275644918716</v>
      </c>
      <c r="K122" s="67" t="s">
        <v>241</v>
      </c>
      <c r="L122" s="41">
        <v>59.917487819076271</v>
      </c>
      <c r="M122" s="42"/>
      <c r="N122" s="68">
        <v>9.9399260732673866</v>
      </c>
      <c r="O122" s="67" t="s">
        <v>241</v>
      </c>
      <c r="P122" s="68">
        <v>10.648759910477304</v>
      </c>
      <c r="Q122" s="42"/>
      <c r="R122" s="41">
        <v>142.30590474500659</v>
      </c>
      <c r="S122" s="67" t="s">
        <v>241</v>
      </c>
      <c r="T122" s="41">
        <v>142.01861804014513</v>
      </c>
      <c r="U122" s="42"/>
      <c r="V122" s="41">
        <v>4.9180327868852345</v>
      </c>
      <c r="W122" s="67" t="s">
        <v>241</v>
      </c>
      <c r="X122" s="41">
        <v>1.5088122260253343</v>
      </c>
      <c r="Y122" s="42"/>
      <c r="Z122" s="41">
        <v>1.9900293069820658</v>
      </c>
      <c r="AA122" s="67" t="s">
        <v>241</v>
      </c>
    </row>
    <row r="123" spans="1:27" ht="15.75" x14ac:dyDescent="0.25">
      <c r="A123" s="40" t="s">
        <v>192</v>
      </c>
      <c r="B123" s="41">
        <v>-1.6218394409483636</v>
      </c>
      <c r="C123" s="67" t="s">
        <v>241</v>
      </c>
      <c r="D123" s="41">
        <v>-1.7617752612133941</v>
      </c>
      <c r="E123" s="42"/>
      <c r="F123" s="41">
        <v>7.2416805472318941</v>
      </c>
      <c r="G123" s="67" t="s">
        <v>241</v>
      </c>
      <c r="H123" s="41">
        <v>8.43539505709089</v>
      </c>
      <c r="I123" s="41"/>
      <c r="J123" s="41">
        <v>51.265493202007647</v>
      </c>
      <c r="K123" s="67" t="s">
        <v>241</v>
      </c>
      <c r="L123" s="41">
        <v>58.538410151326772</v>
      </c>
      <c r="M123" s="42"/>
      <c r="N123" s="68">
        <v>8.0606257923537399</v>
      </c>
      <c r="O123" s="67" t="s">
        <v>241</v>
      </c>
      <c r="P123" s="68">
        <v>9.7977318571401533</v>
      </c>
      <c r="Q123" s="42"/>
      <c r="R123" s="41">
        <v>160.47840710214282</v>
      </c>
      <c r="S123" s="67" t="s">
        <v>241</v>
      </c>
      <c r="T123" s="41">
        <v>147.13678932830589</v>
      </c>
      <c r="U123" s="42"/>
      <c r="V123" s="41">
        <v>8.9385474860335279</v>
      </c>
      <c r="W123" s="67" t="s">
        <v>241</v>
      </c>
      <c r="X123" s="41">
        <v>3.8823379864226091</v>
      </c>
      <c r="Y123" s="42"/>
      <c r="Z123" s="41">
        <v>2.1313788512849912</v>
      </c>
      <c r="AA123" s="67" t="s">
        <v>241</v>
      </c>
    </row>
    <row r="124" spans="1:27" ht="15.75" x14ac:dyDescent="0.25">
      <c r="A124" s="40" t="s">
        <v>193</v>
      </c>
      <c r="B124" s="41">
        <v>-2.931918564819739</v>
      </c>
      <c r="C124" s="67" t="s">
        <v>241</v>
      </c>
      <c r="D124" s="41">
        <v>-2.2423495869678085</v>
      </c>
      <c r="E124" s="42"/>
      <c r="F124" s="41">
        <v>7.1545895700377571</v>
      </c>
      <c r="G124" s="67" t="s">
        <v>241</v>
      </c>
      <c r="H124" s="41">
        <v>8.1297662573453948</v>
      </c>
      <c r="I124" s="41"/>
      <c r="J124" s="41">
        <v>52.88490431867573</v>
      </c>
      <c r="K124" s="67" t="s">
        <v>241</v>
      </c>
      <c r="L124" s="41">
        <v>56.374165191157296</v>
      </c>
      <c r="M124" s="42"/>
      <c r="N124" s="68">
        <v>9.4178446162124363</v>
      </c>
      <c r="O124" s="67" t="s">
        <v>241</v>
      </c>
      <c r="P124" s="68">
        <v>9.4663365009012566</v>
      </c>
      <c r="Q124" s="42"/>
      <c r="R124" s="41">
        <v>162.28051818764814</v>
      </c>
      <c r="S124" s="67" t="s">
        <v>241</v>
      </c>
      <c r="T124" s="41">
        <v>152.30494838320595</v>
      </c>
      <c r="U124" s="42"/>
      <c r="V124" s="41">
        <v>9.9447513812154398</v>
      </c>
      <c r="W124" s="67" t="s">
        <v>241</v>
      </c>
      <c r="X124" s="41">
        <v>6.5058884690891041</v>
      </c>
      <c r="Y124" s="42"/>
      <c r="Z124" s="41">
        <v>1.664579141946553</v>
      </c>
      <c r="AA124" s="67" t="s">
        <v>241</v>
      </c>
    </row>
    <row r="125" spans="1:27" ht="15.75" x14ac:dyDescent="0.25">
      <c r="A125" s="40" t="s">
        <v>194</v>
      </c>
      <c r="B125" s="41">
        <v>-2.0664911612841905</v>
      </c>
      <c r="C125" s="67" t="s">
        <v>241</v>
      </c>
      <c r="D125" s="41">
        <v>-2.1487059735952201</v>
      </c>
      <c r="E125" s="42"/>
      <c r="F125" s="41">
        <v>8.820131279353177</v>
      </c>
      <c r="G125" s="67" t="s">
        <v>241</v>
      </c>
      <c r="H125" s="41">
        <v>8.1110473937283523</v>
      </c>
      <c r="I125" s="41"/>
      <c r="J125" s="41">
        <v>60.194205670700363</v>
      </c>
      <c r="K125" s="67" t="s">
        <v>241</v>
      </c>
      <c r="L125" s="41">
        <v>56.208969709075618</v>
      </c>
      <c r="M125" s="42"/>
      <c r="N125" s="68">
        <v>10.111230121553232</v>
      </c>
      <c r="O125" s="67" t="s">
        <v>241</v>
      </c>
      <c r="P125" s="68">
        <v>9.3824066508466988</v>
      </c>
      <c r="Q125" s="42"/>
      <c r="R125" s="41">
        <v>161.63169522137576</v>
      </c>
      <c r="S125" s="67" t="s">
        <v>241</v>
      </c>
      <c r="T125" s="41">
        <v>156.67413131404334</v>
      </c>
      <c r="U125" s="42"/>
      <c r="V125" s="41">
        <v>9.7826086956521721</v>
      </c>
      <c r="W125" s="67" t="s">
        <v>241</v>
      </c>
      <c r="X125" s="41">
        <v>8.3959850874465936</v>
      </c>
      <c r="Y125" s="42"/>
      <c r="Z125" s="41">
        <v>1.4648653731845513</v>
      </c>
      <c r="AA125" s="67" t="s">
        <v>241</v>
      </c>
    </row>
    <row r="126" spans="1:27" ht="15.75" x14ac:dyDescent="0.25">
      <c r="A126" s="40" t="s">
        <v>195</v>
      </c>
      <c r="B126" s="41">
        <v>-4.5895514084080986</v>
      </c>
      <c r="C126" s="67" t="s">
        <v>241</v>
      </c>
      <c r="D126" s="41">
        <v>-2.8024501438650979</v>
      </c>
      <c r="E126" s="42"/>
      <c r="F126" s="41">
        <v>9.3918043799960458</v>
      </c>
      <c r="G126" s="67" t="s">
        <v>241</v>
      </c>
      <c r="H126" s="41">
        <v>8.1520514441547185</v>
      </c>
      <c r="I126" s="41"/>
      <c r="J126" s="41">
        <v>66.82669171764843</v>
      </c>
      <c r="K126" s="67" t="s">
        <v>241</v>
      </c>
      <c r="L126" s="41">
        <v>57.792823727258046</v>
      </c>
      <c r="M126" s="42"/>
      <c r="N126" s="68">
        <v>11.394459806041281</v>
      </c>
      <c r="O126" s="67" t="s">
        <v>241</v>
      </c>
      <c r="P126" s="68">
        <v>9.7460400840401729</v>
      </c>
      <c r="Q126" s="42"/>
      <c r="R126" s="41">
        <v>160.11438326821576</v>
      </c>
      <c r="S126" s="67" t="s">
        <v>241</v>
      </c>
      <c r="T126" s="41">
        <v>161.12625094484562</v>
      </c>
      <c r="U126" s="42"/>
      <c r="V126" s="41">
        <v>8.8541666666666714</v>
      </c>
      <c r="W126" s="67" t="s">
        <v>241</v>
      </c>
      <c r="X126" s="41">
        <v>9.3800185573919528</v>
      </c>
      <c r="Y126" s="42"/>
      <c r="Z126" s="41">
        <v>1.6273601092278005</v>
      </c>
      <c r="AA126" s="67" t="s">
        <v>241</v>
      </c>
    </row>
    <row r="127" spans="1:27" ht="15.75" x14ac:dyDescent="0.25">
      <c r="A127" s="40" t="s">
        <v>196</v>
      </c>
      <c r="B127" s="41">
        <v>-7.5407452222721219</v>
      </c>
      <c r="C127" s="67" t="s">
        <v>241</v>
      </c>
      <c r="D127" s="41">
        <v>-4.2821765891960375</v>
      </c>
      <c r="E127" s="42"/>
      <c r="F127" s="41">
        <v>9.6739956314093547</v>
      </c>
      <c r="G127" s="67" t="s">
        <v>241</v>
      </c>
      <c r="H127" s="41">
        <v>8.7601302151990836</v>
      </c>
      <c r="I127" s="41"/>
      <c r="J127" s="41">
        <v>70.72215225404311</v>
      </c>
      <c r="K127" s="67" t="s">
        <v>241</v>
      </c>
      <c r="L127" s="41">
        <v>62.656988490266912</v>
      </c>
      <c r="M127" s="42"/>
      <c r="N127" s="68">
        <v>11.412152124047866</v>
      </c>
      <c r="O127" s="67" t="s">
        <v>241</v>
      </c>
      <c r="P127" s="68">
        <v>10.583921666963704</v>
      </c>
      <c r="Q127" s="42"/>
      <c r="R127" s="41">
        <v>160.53058846516973</v>
      </c>
      <c r="S127" s="67" t="s">
        <v>242</v>
      </c>
      <c r="T127" s="41">
        <v>161.13929628560237</v>
      </c>
      <c r="U127" s="42"/>
      <c r="V127" s="41">
        <v>10.256410256410263</v>
      </c>
      <c r="W127" s="67" t="s">
        <v>241</v>
      </c>
      <c r="X127" s="41">
        <v>9.7094842499861365</v>
      </c>
      <c r="Y127" s="42"/>
      <c r="Z127" s="41">
        <v>1.5372249977177388</v>
      </c>
      <c r="AA127" s="67" t="s">
        <v>241</v>
      </c>
    </row>
    <row r="128" spans="1:27" ht="15.75" x14ac:dyDescent="0.25">
      <c r="A128" s="40" t="s">
        <v>197</v>
      </c>
      <c r="B128" s="41">
        <v>-9.0145739116402126</v>
      </c>
      <c r="C128" s="67" t="s">
        <v>241</v>
      </c>
      <c r="D128" s="41">
        <v>-5.8028404259011559</v>
      </c>
      <c r="E128" s="42"/>
      <c r="F128" s="41">
        <v>9.0214726311249365</v>
      </c>
      <c r="G128" s="67" t="s">
        <v>241</v>
      </c>
      <c r="H128" s="41">
        <v>9.2268509804708785</v>
      </c>
      <c r="I128" s="41"/>
      <c r="J128" s="41">
        <v>68.495263786195821</v>
      </c>
      <c r="K128" s="67" t="s">
        <v>241</v>
      </c>
      <c r="L128" s="41">
        <v>66.559578357146933</v>
      </c>
      <c r="M128" s="42"/>
      <c r="N128" s="68">
        <v>12.323497778359661</v>
      </c>
      <c r="O128" s="67" t="s">
        <v>241</v>
      </c>
      <c r="P128" s="68">
        <v>11.31033495750051</v>
      </c>
      <c r="Q128" s="42"/>
      <c r="R128" s="41">
        <v>158.68338501669322</v>
      </c>
      <c r="S128" s="67" t="s">
        <v>242</v>
      </c>
      <c r="T128" s="41">
        <v>160.24001299286363</v>
      </c>
      <c r="U128" s="42"/>
      <c r="V128" s="41">
        <v>10.552763819095489</v>
      </c>
      <c r="W128" s="67" t="s">
        <v>241</v>
      </c>
      <c r="X128" s="41">
        <v>9.8614873594561487</v>
      </c>
      <c r="Y128" s="42"/>
      <c r="Z128" s="41">
        <v>1.6093762611582942</v>
      </c>
      <c r="AA128" s="67" t="s">
        <v>241</v>
      </c>
    </row>
    <row r="129" spans="1:27" ht="15.75" x14ac:dyDescent="0.25">
      <c r="A129" s="40" t="s">
        <v>198</v>
      </c>
      <c r="B129" s="41">
        <v>-12.017704488936516</v>
      </c>
      <c r="C129" s="67" t="s">
        <v>241</v>
      </c>
      <c r="D129" s="41">
        <v>-8.2906437578142373</v>
      </c>
      <c r="E129" s="42"/>
      <c r="F129" s="41">
        <v>6.8812590509858467</v>
      </c>
      <c r="G129" s="67" t="s">
        <v>241</v>
      </c>
      <c r="H129" s="41">
        <v>8.7421329233790459</v>
      </c>
      <c r="I129" s="41"/>
      <c r="J129" s="41">
        <v>58.19299622592046</v>
      </c>
      <c r="K129" s="67" t="s">
        <v>241</v>
      </c>
      <c r="L129" s="41">
        <v>66.059275995951964</v>
      </c>
      <c r="M129" s="42"/>
      <c r="N129" s="68">
        <v>13.008022251197069</v>
      </c>
      <c r="O129" s="67" t="s">
        <v>241</v>
      </c>
      <c r="P129" s="68">
        <v>12.034532989911469</v>
      </c>
      <c r="Q129" s="42"/>
      <c r="R129" s="41">
        <v>155.54049220255675</v>
      </c>
      <c r="S129" s="67" t="s">
        <v>242</v>
      </c>
      <c r="T129" s="41">
        <v>158.71721223815885</v>
      </c>
      <c r="U129" s="42"/>
      <c r="V129" s="41">
        <v>9.9009900990099027</v>
      </c>
      <c r="W129" s="67" t="s">
        <v>241</v>
      </c>
      <c r="X129" s="41">
        <v>9.8910827102955814</v>
      </c>
      <c r="Y129" s="42"/>
      <c r="Z129" s="41">
        <v>1.8460739558001205</v>
      </c>
      <c r="AA129" s="67" t="s">
        <v>241</v>
      </c>
    </row>
    <row r="130" spans="1:27" ht="15.75" x14ac:dyDescent="0.25">
      <c r="A130" s="40" t="s">
        <v>199</v>
      </c>
      <c r="B130" s="41">
        <v>-6.8540986927921637</v>
      </c>
      <c r="C130" s="67" t="s">
        <v>241</v>
      </c>
      <c r="D130" s="41">
        <v>-8.8567805789102536</v>
      </c>
      <c r="E130" s="42"/>
      <c r="F130" s="41">
        <v>7.9592094968977278</v>
      </c>
      <c r="G130" s="67" t="s">
        <v>241</v>
      </c>
      <c r="H130" s="41">
        <v>8.3839842026044664</v>
      </c>
      <c r="I130" s="41"/>
      <c r="J130" s="41">
        <v>56.109688450267136</v>
      </c>
      <c r="K130" s="67" t="s">
        <v>241</v>
      </c>
      <c r="L130" s="41">
        <v>63.380025179106632</v>
      </c>
      <c r="M130" s="42"/>
      <c r="N130" s="68">
        <v>11.613717669059003</v>
      </c>
      <c r="O130" s="67" t="s">
        <v>241</v>
      </c>
      <c r="P130" s="68">
        <v>12.089347455665898</v>
      </c>
      <c r="Q130" s="42"/>
      <c r="R130" s="41">
        <v>152.9282499490138</v>
      </c>
      <c r="S130" s="67" t="s">
        <v>242</v>
      </c>
      <c r="T130" s="41">
        <v>156.92067890835835</v>
      </c>
      <c r="U130" s="42"/>
      <c r="V130" s="41">
        <v>7.1770334928229715</v>
      </c>
      <c r="W130" s="67" t="s">
        <v>241</v>
      </c>
      <c r="X130" s="41">
        <v>9.4717994168346564</v>
      </c>
      <c r="Y130" s="42"/>
      <c r="Z130" s="41">
        <v>3.4470182682430113</v>
      </c>
      <c r="AA130" s="67" t="s">
        <v>241</v>
      </c>
    </row>
    <row r="131" spans="1:27" ht="15.75" x14ac:dyDescent="0.25">
      <c r="A131" s="40" t="s">
        <v>200</v>
      </c>
      <c r="B131" s="41">
        <v>-2.2927833828537274</v>
      </c>
      <c r="C131" s="67" t="s">
        <v>241</v>
      </c>
      <c r="D131" s="41">
        <v>-7.544790119055655</v>
      </c>
      <c r="E131" s="42"/>
      <c r="F131" s="41">
        <v>6.9428830395674055</v>
      </c>
      <c r="G131" s="67" t="s">
        <v>241</v>
      </c>
      <c r="H131" s="41">
        <v>7.7012060546439791</v>
      </c>
      <c r="I131" s="41"/>
      <c r="J131" s="41">
        <v>41.401738630244047</v>
      </c>
      <c r="K131" s="67" t="s">
        <v>241</v>
      </c>
      <c r="L131" s="41">
        <v>56.049921773156861</v>
      </c>
      <c r="M131" s="42"/>
      <c r="N131" s="68">
        <v>10.562966438902011</v>
      </c>
      <c r="O131" s="67" t="s">
        <v>241</v>
      </c>
      <c r="P131" s="68">
        <v>11.877051034379434</v>
      </c>
      <c r="Q131" s="42"/>
      <c r="R131" s="41">
        <v>155.06628797716851</v>
      </c>
      <c r="S131" s="67" t="s">
        <v>242</v>
      </c>
      <c r="T131" s="41">
        <v>155.55460378635806</v>
      </c>
      <c r="U131" s="42"/>
      <c r="V131" s="41">
        <v>2.7906976744186238</v>
      </c>
      <c r="W131" s="67" t="s">
        <v>241</v>
      </c>
      <c r="X131" s="41">
        <v>7.6053712713367467</v>
      </c>
      <c r="Y131" s="42"/>
      <c r="Z131" s="41">
        <v>3.7414909020996712</v>
      </c>
      <c r="AA131" s="67" t="s">
        <v>241</v>
      </c>
    </row>
    <row r="132" spans="1:27" ht="15.75" x14ac:dyDescent="0.25">
      <c r="A132" s="40" t="s">
        <v>201</v>
      </c>
      <c r="B132" s="41">
        <v>2.3028319627415073</v>
      </c>
      <c r="C132" s="67" t="s">
        <v>241</v>
      </c>
      <c r="D132" s="41">
        <v>-4.715438650460225</v>
      </c>
      <c r="E132" s="42"/>
      <c r="F132" s="41">
        <v>6.2829332250940411</v>
      </c>
      <c r="G132" s="67" t="s">
        <v>241</v>
      </c>
      <c r="H132" s="41">
        <v>7.0165712031362553</v>
      </c>
      <c r="I132" s="41"/>
      <c r="J132" s="41">
        <v>31.267917518057821</v>
      </c>
      <c r="K132" s="67" t="s">
        <v>241</v>
      </c>
      <c r="L132" s="41">
        <v>46.743085206122366</v>
      </c>
      <c r="M132" s="42"/>
      <c r="N132" s="68">
        <v>9.3281972163408877</v>
      </c>
      <c r="O132" s="67" t="s">
        <v>241</v>
      </c>
      <c r="P132" s="68">
        <v>11.128225893874744</v>
      </c>
      <c r="Q132" s="42"/>
      <c r="R132" s="41">
        <v>154.34008203014875</v>
      </c>
      <c r="S132" s="67" t="s">
        <v>242</v>
      </c>
      <c r="T132" s="41">
        <v>154.46877803972197</v>
      </c>
      <c r="U132" s="42"/>
      <c r="V132" s="41">
        <v>-3.6363636363636402</v>
      </c>
      <c r="W132" s="67" t="s">
        <v>241</v>
      </c>
      <c r="X132" s="41">
        <v>4.0580894074719644</v>
      </c>
      <c r="Y132" s="42"/>
      <c r="Z132" s="41">
        <v>3.6343857213367112</v>
      </c>
      <c r="AA132" s="67" t="s">
        <v>241</v>
      </c>
    </row>
    <row r="133" spans="1:27" ht="15.75" x14ac:dyDescent="0.25">
      <c r="A133" s="40" t="s">
        <v>202</v>
      </c>
      <c r="B133" s="41">
        <v>5.9479357991391879</v>
      </c>
      <c r="C133" s="67" t="s">
        <v>241</v>
      </c>
      <c r="D133" s="41">
        <v>-0.22402857844129898</v>
      </c>
      <c r="E133" s="42"/>
      <c r="F133" s="41">
        <v>6.2077867803680817</v>
      </c>
      <c r="G133" s="67" t="s">
        <v>241</v>
      </c>
      <c r="H133" s="41">
        <v>6.848203135481814</v>
      </c>
      <c r="I133" s="41"/>
      <c r="J133" s="41">
        <v>28.214187469059009</v>
      </c>
      <c r="K133" s="67" t="s">
        <v>241</v>
      </c>
      <c r="L133" s="41">
        <v>39.248383016906999</v>
      </c>
      <c r="M133" s="42"/>
      <c r="N133" s="68">
        <v>9.790936681660634</v>
      </c>
      <c r="O133" s="67" t="s">
        <v>241</v>
      </c>
      <c r="P133" s="68">
        <v>10.323954501490634</v>
      </c>
      <c r="Q133" s="42"/>
      <c r="R133" s="41">
        <v>156.73089967007951</v>
      </c>
      <c r="S133" s="67" t="s">
        <v>242</v>
      </c>
      <c r="T133" s="41">
        <v>154.76637990660265</v>
      </c>
      <c r="U133" s="42"/>
      <c r="V133" s="41">
        <v>-6.7567567567567579</v>
      </c>
      <c r="W133" s="67" t="s">
        <v>241</v>
      </c>
      <c r="X133" s="41">
        <v>-0.1063473064697007</v>
      </c>
      <c r="Y133" s="42"/>
      <c r="Z133" s="41">
        <v>3.6046252465661173</v>
      </c>
      <c r="AA133" s="67" t="s">
        <v>241</v>
      </c>
    </row>
    <row r="134" spans="1:27" ht="15.75" x14ac:dyDescent="0.25">
      <c r="A134" s="40" t="s">
        <v>203</v>
      </c>
      <c r="B134" s="41">
        <v>2.96309555618042</v>
      </c>
      <c r="C134" s="67" t="s">
        <v>241</v>
      </c>
      <c r="D134" s="41">
        <v>2.2302699838018469</v>
      </c>
      <c r="E134" s="42"/>
      <c r="F134" s="41">
        <v>3.5098819326718314</v>
      </c>
      <c r="G134" s="67" t="s">
        <v>241</v>
      </c>
      <c r="H134" s="41">
        <v>5.7358712444253399</v>
      </c>
      <c r="I134" s="41"/>
      <c r="J134" s="41">
        <v>17.368814337840668</v>
      </c>
      <c r="K134" s="67" t="s">
        <v>241</v>
      </c>
      <c r="L134" s="41">
        <v>29.563164488800389</v>
      </c>
      <c r="M134" s="42"/>
      <c r="N134" s="68">
        <v>11.869536537768425</v>
      </c>
      <c r="O134" s="67" t="s">
        <v>241</v>
      </c>
      <c r="P134" s="68">
        <v>10.387909218667989</v>
      </c>
      <c r="Q134" s="42"/>
      <c r="R134" s="41">
        <v>154.24943363151993</v>
      </c>
      <c r="S134" s="67" t="s">
        <v>242</v>
      </c>
      <c r="T134" s="41">
        <v>155.09667582722918</v>
      </c>
      <c r="U134" s="42"/>
      <c r="V134" s="41">
        <v>-10.714285714285708</v>
      </c>
      <c r="W134" s="67" t="s">
        <v>241</v>
      </c>
      <c r="X134" s="41">
        <v>-4.5791771082468706</v>
      </c>
      <c r="Y134" s="42"/>
      <c r="Z134" s="41">
        <v>3.401142469065416</v>
      </c>
      <c r="AA134" s="67" t="s">
        <v>241</v>
      </c>
    </row>
    <row r="135" spans="1:27" ht="15.75" x14ac:dyDescent="0.25">
      <c r="A135" s="40" t="s">
        <v>204</v>
      </c>
      <c r="B135" s="41">
        <v>1.1257497729531423</v>
      </c>
      <c r="C135" s="67" t="s">
        <v>241</v>
      </c>
      <c r="D135" s="41">
        <v>3.0849032727535644</v>
      </c>
      <c r="E135" s="42"/>
      <c r="F135" s="41">
        <v>2.3771608117403957</v>
      </c>
      <c r="G135" s="67" t="s">
        <v>241</v>
      </c>
      <c r="H135" s="41">
        <v>4.5944406874685875</v>
      </c>
      <c r="I135" s="41"/>
      <c r="J135" s="41">
        <v>16.663365475459006</v>
      </c>
      <c r="K135" s="67" t="s">
        <v>241</v>
      </c>
      <c r="L135" s="41">
        <v>23.378571200104123</v>
      </c>
      <c r="M135" s="42"/>
      <c r="N135" s="68">
        <v>10.072444209986259</v>
      </c>
      <c r="O135" s="67" t="s">
        <v>241</v>
      </c>
      <c r="P135" s="68">
        <v>10.265278661439051</v>
      </c>
      <c r="Q135" s="42"/>
      <c r="R135" s="41">
        <v>156.39706812876648</v>
      </c>
      <c r="S135" s="67" t="s">
        <v>242</v>
      </c>
      <c r="T135" s="41">
        <v>155.42937086512865</v>
      </c>
      <c r="U135" s="42"/>
      <c r="V135" s="41">
        <v>-12.21719457013576</v>
      </c>
      <c r="W135" s="67" t="s">
        <v>241</v>
      </c>
      <c r="X135" s="41">
        <v>-8.3311501693854666</v>
      </c>
      <c r="Y135" s="42"/>
      <c r="Z135" s="41">
        <v>3.588589567711606</v>
      </c>
      <c r="AA135" s="67" t="s">
        <v>241</v>
      </c>
    </row>
    <row r="136" spans="1:27" ht="15.75" x14ac:dyDescent="0.25">
      <c r="A136" s="40" t="s">
        <v>205</v>
      </c>
      <c r="B136" s="41">
        <v>-0.15420419884685543</v>
      </c>
      <c r="C136" s="67" t="s">
        <v>241</v>
      </c>
      <c r="D136" s="41">
        <v>2.4706442323564737</v>
      </c>
      <c r="E136" s="42"/>
      <c r="F136" s="41">
        <v>1.1732665812402132</v>
      </c>
      <c r="G136" s="67" t="s">
        <v>241</v>
      </c>
      <c r="H136" s="41">
        <v>3.3170240265051305</v>
      </c>
      <c r="I136" s="41"/>
      <c r="J136" s="41">
        <v>13.595650898306607</v>
      </c>
      <c r="K136" s="67" t="s">
        <v>241</v>
      </c>
      <c r="L136" s="41">
        <v>18.960504545166319</v>
      </c>
      <c r="M136" s="42"/>
      <c r="N136" s="68">
        <v>11.269874972278105</v>
      </c>
      <c r="O136" s="67" t="s">
        <v>241</v>
      </c>
      <c r="P136" s="68">
        <v>10.750698100423355</v>
      </c>
      <c r="Q136" s="42"/>
      <c r="R136" s="41">
        <v>158.69985748842566</v>
      </c>
      <c r="S136" s="67" t="s">
        <v>242</v>
      </c>
      <c r="T136" s="41">
        <v>156.5193147296979</v>
      </c>
      <c r="U136" s="42"/>
      <c r="V136" s="41">
        <v>-8.4905660377358458</v>
      </c>
      <c r="W136" s="67" t="s">
        <v>241</v>
      </c>
      <c r="X136" s="41">
        <v>-9.544700769728518</v>
      </c>
      <c r="Y136" s="42"/>
      <c r="Z136" s="41">
        <v>3.8554864873832426</v>
      </c>
      <c r="AA136" s="67" t="s">
        <v>241</v>
      </c>
    </row>
    <row r="137" spans="1:27" ht="15.75" x14ac:dyDescent="0.25">
      <c r="A137" s="40" t="s">
        <v>206</v>
      </c>
      <c r="B137" s="41">
        <v>-1.9018909017990353</v>
      </c>
      <c r="C137" s="67" t="s">
        <v>241</v>
      </c>
      <c r="D137" s="41">
        <v>0.50818755712191788</v>
      </c>
      <c r="E137" s="42"/>
      <c r="F137" s="41">
        <v>5.7378304423806981E-2</v>
      </c>
      <c r="G137" s="67" t="s">
        <v>241</v>
      </c>
      <c r="H137" s="41">
        <v>1.7794219075190618</v>
      </c>
      <c r="I137" s="41"/>
      <c r="J137" s="41">
        <v>12.532572599795397</v>
      </c>
      <c r="K137" s="67" t="s">
        <v>241</v>
      </c>
      <c r="L137" s="41">
        <v>15.04010082785042</v>
      </c>
      <c r="M137" s="42"/>
      <c r="N137" s="68">
        <v>9.1684499307632983</v>
      </c>
      <c r="O137" s="67" t="s">
        <v>241</v>
      </c>
      <c r="P137" s="68">
        <v>10.595076412699022</v>
      </c>
      <c r="Q137" s="42"/>
      <c r="R137" s="41">
        <v>150.65524211611154</v>
      </c>
      <c r="S137" s="67" t="s">
        <v>242</v>
      </c>
      <c r="T137" s="41">
        <v>155.0004003412059</v>
      </c>
      <c r="U137" s="42"/>
      <c r="V137" s="41">
        <v>-6.2801932367149789</v>
      </c>
      <c r="W137" s="67" t="s">
        <v>241</v>
      </c>
      <c r="X137" s="41">
        <v>-9.4255598897180732</v>
      </c>
      <c r="Y137" s="42"/>
      <c r="Z137" s="41">
        <v>4.070112508849963</v>
      </c>
      <c r="AA137" s="67" t="s">
        <v>241</v>
      </c>
    </row>
    <row r="138" spans="1:27" ht="15.75" x14ac:dyDescent="0.25">
      <c r="A138" s="40" t="s">
        <v>207</v>
      </c>
      <c r="B138" s="41">
        <v>-3.0817915127332327</v>
      </c>
      <c r="C138" s="67" t="s">
        <v>241</v>
      </c>
      <c r="D138" s="41">
        <v>-1.0030342101064953</v>
      </c>
      <c r="E138" s="42"/>
      <c r="F138" s="41">
        <v>-2.4451978436296713</v>
      </c>
      <c r="G138" s="67" t="s">
        <v>241</v>
      </c>
      <c r="H138" s="41">
        <v>0.29065196344368616</v>
      </c>
      <c r="I138" s="41"/>
      <c r="J138" s="41">
        <v>-0.75322446615965066</v>
      </c>
      <c r="K138" s="67" t="s">
        <v>241</v>
      </c>
      <c r="L138" s="41">
        <v>10.509591126850339</v>
      </c>
      <c r="M138" s="42"/>
      <c r="N138" s="68">
        <v>9.4814306537748756</v>
      </c>
      <c r="O138" s="67" t="s">
        <v>241</v>
      </c>
      <c r="P138" s="68">
        <v>9.9980499417006339</v>
      </c>
      <c r="Q138" s="42"/>
      <c r="R138" s="41">
        <v>150.59690382547276</v>
      </c>
      <c r="S138" s="67" t="s">
        <v>242</v>
      </c>
      <c r="T138" s="41">
        <v>154.08726788969412</v>
      </c>
      <c r="U138" s="42"/>
      <c r="V138" s="41">
        <v>-1</v>
      </c>
      <c r="W138" s="67" t="s">
        <v>241</v>
      </c>
      <c r="X138" s="41">
        <v>-6.9969884611466462</v>
      </c>
      <c r="Y138" s="42"/>
      <c r="Z138" s="41">
        <v>4.1901140462915425</v>
      </c>
      <c r="AA138" s="67" t="s">
        <v>241</v>
      </c>
    </row>
    <row r="139" spans="1:27" ht="15.75" x14ac:dyDescent="0.25">
      <c r="A139" s="40" t="s">
        <v>208</v>
      </c>
      <c r="B139" s="41">
        <v>-4.2881686352706936</v>
      </c>
      <c r="C139" s="67" t="s">
        <v>241</v>
      </c>
      <c r="D139" s="41">
        <v>-2.3565138121624543</v>
      </c>
      <c r="E139" s="42"/>
      <c r="F139" s="41">
        <v>-3.685318968032675</v>
      </c>
      <c r="G139" s="67" t="s">
        <v>241</v>
      </c>
      <c r="H139" s="41">
        <v>-1.2249679814995815</v>
      </c>
      <c r="I139" s="41"/>
      <c r="J139" s="41">
        <v>-0.57252699793878037</v>
      </c>
      <c r="K139" s="67" t="s">
        <v>241</v>
      </c>
      <c r="L139" s="41">
        <v>6.2006180085008928</v>
      </c>
      <c r="M139" s="42"/>
      <c r="N139" s="68">
        <v>7.4244147452299725</v>
      </c>
      <c r="O139" s="67" t="s">
        <v>241</v>
      </c>
      <c r="P139" s="68">
        <v>9.3360425755115628</v>
      </c>
      <c r="Q139" s="42"/>
      <c r="R139" s="41">
        <v>150.10971841429622</v>
      </c>
      <c r="S139" s="67" t="s">
        <v>242</v>
      </c>
      <c r="T139" s="41">
        <v>152.51543046107656</v>
      </c>
      <c r="U139" s="42"/>
      <c r="V139" s="41">
        <v>4.1237113402061993</v>
      </c>
      <c r="W139" s="67" t="s">
        <v>241</v>
      </c>
      <c r="X139" s="41">
        <v>-2.9117619835611563</v>
      </c>
      <c r="Y139" s="42"/>
      <c r="Z139" s="41">
        <v>4.4964712677594356</v>
      </c>
      <c r="AA139" s="67" t="s">
        <v>241</v>
      </c>
    </row>
    <row r="140" spans="1:27" ht="15.75" x14ac:dyDescent="0.25">
      <c r="A140" s="40" t="s">
        <v>209</v>
      </c>
      <c r="B140" s="41">
        <v>-6.2650986627549088</v>
      </c>
      <c r="C140" s="67" t="s">
        <v>241</v>
      </c>
      <c r="D140" s="41">
        <v>-3.8842374281394676</v>
      </c>
      <c r="E140" s="42"/>
      <c r="F140" s="41">
        <v>-4.0473645701755032</v>
      </c>
      <c r="G140" s="67" t="s">
        <v>241</v>
      </c>
      <c r="H140" s="41">
        <v>-2.5301257693535106</v>
      </c>
      <c r="I140" s="41"/>
      <c r="J140" s="41">
        <v>-2.7480181983153424</v>
      </c>
      <c r="K140" s="67" t="s">
        <v>241</v>
      </c>
      <c r="L140" s="41">
        <v>2.1147007343454058</v>
      </c>
      <c r="M140" s="42"/>
      <c r="N140" s="68">
        <v>8.8711775034262441</v>
      </c>
      <c r="O140" s="67" t="s">
        <v>241</v>
      </c>
      <c r="P140" s="68">
        <v>8.7363682082985985</v>
      </c>
      <c r="Q140" s="42"/>
      <c r="R140" s="41">
        <v>143.92762752695424</v>
      </c>
      <c r="S140" s="67" t="s">
        <v>242</v>
      </c>
      <c r="T140" s="41">
        <v>148.8223729707087</v>
      </c>
      <c r="U140" s="42"/>
      <c r="V140" s="41">
        <v>7.7319587628865918</v>
      </c>
      <c r="W140" s="67" t="s">
        <v>241</v>
      </c>
      <c r="X140" s="41">
        <v>1.1438692165944531</v>
      </c>
      <c r="Y140" s="42"/>
      <c r="Z140" s="41">
        <v>4.4901220918060334</v>
      </c>
      <c r="AA140" s="67" t="s">
        <v>241</v>
      </c>
    </row>
    <row r="141" spans="1:27" ht="15.75" x14ac:dyDescent="0.25">
      <c r="A141" s="40" t="s">
        <v>210</v>
      </c>
      <c r="B141" s="41">
        <v>-6.4487664879179363</v>
      </c>
      <c r="C141" s="67" t="s">
        <v>241</v>
      </c>
      <c r="D141" s="41">
        <v>-5.0209563246691928</v>
      </c>
      <c r="E141" s="42"/>
      <c r="F141" s="41">
        <v>-4.2337050263162865</v>
      </c>
      <c r="G141" s="67" t="s">
        <v>241</v>
      </c>
      <c r="H141" s="41">
        <v>-3.602896602038534</v>
      </c>
      <c r="I141" s="41"/>
      <c r="J141" s="41">
        <v>-7.3097768656348521</v>
      </c>
      <c r="K141" s="67" t="s">
        <v>241</v>
      </c>
      <c r="L141" s="41">
        <v>-2.8458866320121565</v>
      </c>
      <c r="M141" s="42"/>
      <c r="N141" s="68">
        <v>4.2498566582444184</v>
      </c>
      <c r="O141" s="67" t="s">
        <v>241</v>
      </c>
      <c r="P141" s="68">
        <v>7.5067198901688776</v>
      </c>
      <c r="Q141" s="42"/>
      <c r="R141" s="41">
        <v>140.31370067933022</v>
      </c>
      <c r="S141" s="67" t="s">
        <v>242</v>
      </c>
      <c r="T141" s="41">
        <v>146.23698761151337</v>
      </c>
      <c r="U141" s="42"/>
      <c r="V141" s="41">
        <v>9.7938144329897057</v>
      </c>
      <c r="W141" s="67" t="s">
        <v>241</v>
      </c>
      <c r="X141" s="41">
        <v>5.1623711340206242</v>
      </c>
      <c r="Y141" s="42"/>
      <c r="Z141" s="41">
        <v>5.1176379329365638</v>
      </c>
      <c r="AA141" s="67" t="s">
        <v>241</v>
      </c>
    </row>
    <row r="142" spans="1:27" ht="15.75" x14ac:dyDescent="0.25">
      <c r="A142" s="40" t="s">
        <v>211</v>
      </c>
      <c r="B142" s="41">
        <v>-8.9080714895216317</v>
      </c>
      <c r="C142" s="67" t="s">
        <v>241</v>
      </c>
      <c r="D142" s="41">
        <v>-6.4775263188662926</v>
      </c>
      <c r="E142" s="42"/>
      <c r="F142" s="41">
        <v>-5.0131281597423083</v>
      </c>
      <c r="G142" s="67" t="s">
        <v>241</v>
      </c>
      <c r="H142" s="41">
        <v>-4.2448791810666933</v>
      </c>
      <c r="I142" s="41"/>
      <c r="J142" s="41">
        <v>-8.0011447198434347</v>
      </c>
      <c r="K142" s="67" t="s">
        <v>241</v>
      </c>
      <c r="L142" s="41">
        <v>-4.6578666954331025</v>
      </c>
      <c r="M142" s="42"/>
      <c r="N142" s="68">
        <v>3.4052665499648747</v>
      </c>
      <c r="O142" s="67" t="s">
        <v>241</v>
      </c>
      <c r="P142" s="68">
        <v>5.9876788642163774</v>
      </c>
      <c r="Q142" s="42"/>
      <c r="R142" s="41">
        <v>135.01007180894217</v>
      </c>
      <c r="S142" s="67" t="s">
        <v>242</v>
      </c>
      <c r="T142" s="41">
        <v>142.34027960738072</v>
      </c>
      <c r="U142" s="42"/>
      <c r="V142" s="41">
        <v>9.0909090909091077</v>
      </c>
      <c r="W142" s="67" t="s">
        <v>241</v>
      </c>
      <c r="X142" s="41">
        <v>7.6850984067479011</v>
      </c>
      <c r="Y142" s="42"/>
      <c r="Z142" s="41">
        <v>5.1532596543698652</v>
      </c>
      <c r="AA142" s="67" t="s">
        <v>241</v>
      </c>
    </row>
    <row r="143" spans="1:27" ht="15.75" x14ac:dyDescent="0.25">
      <c r="A143" s="40" t="s">
        <v>212</v>
      </c>
      <c r="B143" s="41">
        <v>-9.7692867459245605</v>
      </c>
      <c r="C143" s="67" t="s">
        <v>241</v>
      </c>
      <c r="D143" s="41">
        <v>-7.8478058465297593</v>
      </c>
      <c r="E143" s="42"/>
      <c r="F143" s="41">
        <v>-5.9678472440015611</v>
      </c>
      <c r="G143" s="67" t="s">
        <v>241</v>
      </c>
      <c r="H143" s="41">
        <v>-4.8155112500589148</v>
      </c>
      <c r="I143" s="41"/>
      <c r="J143" s="41">
        <v>-17.067427290866341</v>
      </c>
      <c r="K143" s="67" t="s">
        <v>241</v>
      </c>
      <c r="L143" s="41">
        <v>-8.7815917686649918</v>
      </c>
      <c r="M143" s="42"/>
      <c r="N143" s="68">
        <v>4.4064902472430498</v>
      </c>
      <c r="O143" s="67" t="s">
        <v>241</v>
      </c>
      <c r="P143" s="68">
        <v>5.2331977397196461</v>
      </c>
      <c r="Q143" s="42"/>
      <c r="R143" s="41">
        <v>131.31034907801504</v>
      </c>
      <c r="S143" s="67" t="s">
        <v>242</v>
      </c>
      <c r="T143" s="41">
        <v>137.64043727331043</v>
      </c>
      <c r="U143" s="42"/>
      <c r="V143" s="41">
        <v>8.9108910891089153</v>
      </c>
      <c r="W143" s="67" t="s">
        <v>241</v>
      </c>
      <c r="X143" s="41">
        <v>8.8818933439735801</v>
      </c>
      <c r="Y143" s="42"/>
      <c r="Z143" s="41">
        <v>5.6295489472875486</v>
      </c>
      <c r="AA143" s="67" t="s">
        <v>241</v>
      </c>
    </row>
    <row r="144" spans="1:27" ht="15.75" x14ac:dyDescent="0.25">
      <c r="A144" s="40" t="s">
        <v>213</v>
      </c>
      <c r="B144" s="41">
        <v>-9.7548781419931174</v>
      </c>
      <c r="C144" s="67" t="s">
        <v>241</v>
      </c>
      <c r="D144" s="41">
        <v>-8.7202507163393115</v>
      </c>
      <c r="E144" s="42"/>
      <c r="F144" s="41">
        <v>-6.9670796196641334</v>
      </c>
      <c r="G144" s="67" t="s">
        <v>241</v>
      </c>
      <c r="H144" s="41">
        <v>-5.5454400124310723</v>
      </c>
      <c r="I144" s="41"/>
      <c r="J144" s="41">
        <v>-27.202349900565725</v>
      </c>
      <c r="K144" s="67" t="s">
        <v>241</v>
      </c>
      <c r="L144" s="41">
        <v>-14.895174694227588</v>
      </c>
      <c r="M144" s="42"/>
      <c r="N144" s="68">
        <v>1.821164913496192</v>
      </c>
      <c r="O144" s="67" t="s">
        <v>241</v>
      </c>
      <c r="P144" s="68">
        <v>3.4706945922371335</v>
      </c>
      <c r="Q144" s="42"/>
      <c r="R144" s="41">
        <v>130.65289328303953</v>
      </c>
      <c r="S144" s="67" t="s">
        <v>242</v>
      </c>
      <c r="T144" s="41">
        <v>134.32175371233177</v>
      </c>
      <c r="U144" s="42"/>
      <c r="V144" s="41">
        <v>4.3062200956937886</v>
      </c>
      <c r="W144" s="67" t="s">
        <v>241</v>
      </c>
      <c r="X144" s="41">
        <v>8.0254586771753793</v>
      </c>
      <c r="Y144" s="42"/>
      <c r="Z144" s="41">
        <v>5.3577969484519237</v>
      </c>
      <c r="AA144" s="67" t="s">
        <v>241</v>
      </c>
    </row>
    <row r="145" spans="1:27" ht="15.75" x14ac:dyDescent="0.25">
      <c r="A145" s="40" t="s">
        <v>214</v>
      </c>
      <c r="B145" s="41">
        <v>-9.6270635424103688</v>
      </c>
      <c r="C145" s="67" t="s">
        <v>241</v>
      </c>
      <c r="D145" s="41">
        <v>-9.5148249799624196</v>
      </c>
      <c r="E145" s="42"/>
      <c r="F145" s="41">
        <v>-8.6626759375676698</v>
      </c>
      <c r="G145" s="67" t="s">
        <v>241</v>
      </c>
      <c r="H145" s="41">
        <v>-6.6526827402439181</v>
      </c>
      <c r="I145" s="41"/>
      <c r="J145" s="41">
        <v>-37.390644256589027</v>
      </c>
      <c r="K145" s="67" t="s">
        <v>241</v>
      </c>
      <c r="L145" s="41">
        <v>-22.41539154196613</v>
      </c>
      <c r="M145" s="42"/>
      <c r="N145" s="68">
        <v>1.1906365815990148</v>
      </c>
      <c r="O145" s="67" t="s">
        <v>241</v>
      </c>
      <c r="P145" s="68">
        <v>2.7058895730757833</v>
      </c>
      <c r="Q145" s="42"/>
      <c r="R145" s="41">
        <v>128.08117025667559</v>
      </c>
      <c r="S145" s="67" t="s">
        <v>241</v>
      </c>
      <c r="T145" s="41">
        <v>131.2636211066681</v>
      </c>
      <c r="U145" s="42"/>
      <c r="V145" s="41">
        <v>1.8779342723004504</v>
      </c>
      <c r="W145" s="67" t="s">
        <v>241</v>
      </c>
      <c r="X145" s="41">
        <v>6.0464886370030655</v>
      </c>
      <c r="Y145" s="42"/>
      <c r="Z145" s="41">
        <v>5.9116431363838693</v>
      </c>
      <c r="AA145" s="67" t="s">
        <v>241</v>
      </c>
    </row>
    <row r="146" spans="1:27" ht="15.75" x14ac:dyDescent="0.25">
      <c r="A146" s="40" t="s">
        <v>215</v>
      </c>
      <c r="B146" s="41">
        <v>-5.7110825910203857</v>
      </c>
      <c r="C146" s="67" t="s">
        <v>241</v>
      </c>
      <c r="D146" s="41">
        <v>-8.7155777553371081</v>
      </c>
      <c r="E146" s="42"/>
      <c r="F146" s="41">
        <v>-8.1899010443788711</v>
      </c>
      <c r="G146" s="67" t="s">
        <v>241</v>
      </c>
      <c r="H146" s="41">
        <v>-7.4468759614030589</v>
      </c>
      <c r="I146" s="41"/>
      <c r="J146" s="41">
        <v>-39.174564364663851</v>
      </c>
      <c r="K146" s="67" t="s">
        <v>241</v>
      </c>
      <c r="L146" s="41">
        <v>-30.208746453171237</v>
      </c>
      <c r="M146" s="42"/>
      <c r="N146" s="68">
        <v>1.0596304064172943</v>
      </c>
      <c r="O146" s="67" t="s">
        <v>241</v>
      </c>
      <c r="P146" s="68">
        <v>2.1194805371888878</v>
      </c>
      <c r="Q146" s="42"/>
      <c r="R146" s="41">
        <v>122.51209689888928</v>
      </c>
      <c r="S146" s="67" t="s">
        <v>242</v>
      </c>
      <c r="T146" s="41">
        <v>128.13912737915484</v>
      </c>
      <c r="U146" s="42"/>
      <c r="V146" s="41">
        <v>-0.46296296296296191</v>
      </c>
      <c r="W146" s="67" t="s">
        <v>241</v>
      </c>
      <c r="X146" s="41">
        <v>3.6580206235350481</v>
      </c>
      <c r="Y146" s="42"/>
      <c r="Z146" s="41">
        <v>5.6087270729494545</v>
      </c>
      <c r="AA146" s="67" t="s">
        <v>241</v>
      </c>
    </row>
    <row r="147" spans="1:27" ht="15.75" x14ac:dyDescent="0.25">
      <c r="A147" s="40" t="s">
        <v>216</v>
      </c>
      <c r="B147" s="41">
        <v>-5.1191140029870184</v>
      </c>
      <c r="C147" s="67" t="s">
        <v>241</v>
      </c>
      <c r="D147" s="41">
        <v>-7.5530345696027226</v>
      </c>
      <c r="E147" s="42"/>
      <c r="F147" s="41">
        <v>-6.488858581213151</v>
      </c>
      <c r="G147" s="67" t="s">
        <v>241</v>
      </c>
      <c r="H147" s="41">
        <v>-7.5771287957059563</v>
      </c>
      <c r="I147" s="41"/>
      <c r="J147" s="41">
        <v>-38.384027468837019</v>
      </c>
      <c r="K147" s="67" t="s">
        <v>241</v>
      </c>
      <c r="L147" s="41">
        <v>-35.537896497663908</v>
      </c>
      <c r="M147" s="42"/>
      <c r="N147" s="68">
        <v>-1.1562330128161618</v>
      </c>
      <c r="O147" s="67" t="s">
        <v>241</v>
      </c>
      <c r="P147" s="68">
        <v>0.72879972217408473</v>
      </c>
      <c r="Q147" s="42"/>
      <c r="R147" s="41">
        <v>118.93951446555866</v>
      </c>
      <c r="S147" s="67" t="s">
        <v>242</v>
      </c>
      <c r="T147" s="41">
        <v>125.04641872604077</v>
      </c>
      <c r="U147" s="42"/>
      <c r="V147" s="41">
        <v>-3.6363636363636402</v>
      </c>
      <c r="W147" s="67" t="s">
        <v>241</v>
      </c>
      <c r="X147" s="41">
        <v>0.52120694216690922</v>
      </c>
      <c r="Y147" s="42"/>
      <c r="Z147" s="41">
        <v>5.5268198429561552</v>
      </c>
      <c r="AA147" s="67" t="s">
        <v>241</v>
      </c>
    </row>
    <row r="148" spans="1:27" ht="15.75" x14ac:dyDescent="0.25">
      <c r="A148" s="40" t="s">
        <v>217</v>
      </c>
      <c r="B148" s="41">
        <v>-3.429842995600211</v>
      </c>
      <c r="C148" s="67" t="s">
        <v>241</v>
      </c>
      <c r="D148" s="41">
        <v>-5.971775783004496</v>
      </c>
      <c r="E148" s="42"/>
      <c r="F148" s="41">
        <v>-6.5612450051272191</v>
      </c>
      <c r="G148" s="67" t="s">
        <v>241</v>
      </c>
      <c r="H148" s="41">
        <v>-7.4756701420717278</v>
      </c>
      <c r="I148" s="41"/>
      <c r="J148" s="41">
        <v>-36.117965472084641</v>
      </c>
      <c r="K148" s="67" t="s">
        <v>241</v>
      </c>
      <c r="L148" s="41">
        <v>-37.766800390543636</v>
      </c>
      <c r="M148" s="42"/>
      <c r="N148" s="68">
        <v>-2.6142147896827428</v>
      </c>
      <c r="O148" s="67" t="s">
        <v>241</v>
      </c>
      <c r="P148" s="68">
        <v>-0.38004520362064886</v>
      </c>
      <c r="Q148" s="42"/>
      <c r="R148" s="41">
        <v>117.60928009371436</v>
      </c>
      <c r="S148" s="67" t="s">
        <v>242</v>
      </c>
      <c r="T148" s="41">
        <v>121.78551542870947</v>
      </c>
      <c r="U148" s="42"/>
      <c r="V148" s="41">
        <v>-4.1284403669724838</v>
      </c>
      <c r="W148" s="67" t="s">
        <v>241</v>
      </c>
      <c r="X148" s="41">
        <v>-1.5874581734996589</v>
      </c>
      <c r="Y148" s="42"/>
      <c r="Z148" s="41">
        <v>5.2982756398055706</v>
      </c>
      <c r="AA148" s="67" t="s">
        <v>241</v>
      </c>
    </row>
    <row r="149" spans="1:27" ht="15.75" x14ac:dyDescent="0.25">
      <c r="A149" s="40" t="s">
        <v>218</v>
      </c>
      <c r="B149" s="41">
        <v>-1.9757472812608512</v>
      </c>
      <c r="C149" s="67" t="s">
        <v>241</v>
      </c>
      <c r="D149" s="41">
        <v>-4.0589467177171166</v>
      </c>
      <c r="E149" s="42"/>
      <c r="F149" s="41">
        <v>-6.2808858833304413</v>
      </c>
      <c r="G149" s="67" t="s">
        <v>241</v>
      </c>
      <c r="H149" s="41">
        <v>-6.8802226285124206</v>
      </c>
      <c r="I149" s="41"/>
      <c r="J149" s="41">
        <v>-35.290915570021717</v>
      </c>
      <c r="K149" s="67" t="s">
        <v>241</v>
      </c>
      <c r="L149" s="41">
        <v>-37.241868218901807</v>
      </c>
      <c r="M149" s="42"/>
      <c r="N149" s="68">
        <v>-0.23776302132110499</v>
      </c>
      <c r="O149" s="67" t="s">
        <v>241</v>
      </c>
      <c r="P149" s="68">
        <v>-0.73714510435067881</v>
      </c>
      <c r="Q149" s="42"/>
      <c r="R149" s="41">
        <v>115.68932349398584</v>
      </c>
      <c r="S149" s="67" t="s">
        <v>242</v>
      </c>
      <c r="T149" s="41">
        <v>118.68755373803704</v>
      </c>
      <c r="U149" s="42"/>
      <c r="V149" s="41">
        <v>-5.0691244239631175</v>
      </c>
      <c r="W149" s="67" t="s">
        <v>241</v>
      </c>
      <c r="X149" s="41">
        <v>-3.3242228475655509</v>
      </c>
      <c r="Y149" s="42"/>
      <c r="Z149" s="41">
        <v>5.1103122434704282</v>
      </c>
      <c r="AA149" s="67" t="s">
        <v>241</v>
      </c>
    </row>
    <row r="150" spans="1:27" ht="15.75" x14ac:dyDescent="0.25">
      <c r="A150" s="40" t="s">
        <v>219</v>
      </c>
      <c r="B150" s="41">
        <v>5.9941232269977718E-3</v>
      </c>
      <c r="C150" s="67" t="s">
        <v>241</v>
      </c>
      <c r="D150" s="41">
        <v>-2.6296775391552707</v>
      </c>
      <c r="E150" s="42"/>
      <c r="F150" s="41">
        <v>-4.9095048083944874</v>
      </c>
      <c r="G150" s="67" t="s">
        <v>241</v>
      </c>
      <c r="H150" s="41">
        <v>-6.0601235695163247</v>
      </c>
      <c r="I150" s="41"/>
      <c r="J150" s="41">
        <v>-28.915660836143253</v>
      </c>
      <c r="K150" s="67" t="s">
        <v>241</v>
      </c>
      <c r="L150" s="41">
        <v>-34.677142336771659</v>
      </c>
      <c r="M150" s="42"/>
      <c r="N150" s="68">
        <v>-2.045809191874024</v>
      </c>
      <c r="O150" s="67" t="s">
        <v>241</v>
      </c>
      <c r="P150" s="68">
        <v>-1.5135050039235085</v>
      </c>
      <c r="Q150" s="42"/>
      <c r="R150" s="41">
        <v>111.72283923907675</v>
      </c>
      <c r="S150" s="67" t="s">
        <v>242</v>
      </c>
      <c r="T150" s="41">
        <v>115.9902393230839</v>
      </c>
      <c r="U150" s="42"/>
      <c r="V150" s="41">
        <v>-5.581395348837205</v>
      </c>
      <c r="W150" s="67" t="s">
        <v>241</v>
      </c>
      <c r="X150" s="41">
        <v>-4.6038309440341116</v>
      </c>
      <c r="Y150" s="42"/>
      <c r="Z150" s="41">
        <v>4.852799403327297</v>
      </c>
      <c r="AA150" s="67" t="s">
        <v>241</v>
      </c>
    </row>
    <row r="151" spans="1:27" ht="15.75" x14ac:dyDescent="0.25">
      <c r="A151" s="40" t="s">
        <v>220</v>
      </c>
      <c r="B151" s="41">
        <v>3.5462020966968737</v>
      </c>
      <c r="C151" s="67" t="s">
        <v>241</v>
      </c>
      <c r="D151" s="41">
        <v>-0.46334851423429768</v>
      </c>
      <c r="E151" s="42"/>
      <c r="F151" s="41">
        <v>-4.6896687306212925</v>
      </c>
      <c r="G151" s="67" t="s">
        <v>241</v>
      </c>
      <c r="H151" s="41">
        <v>-5.6103261068683601</v>
      </c>
      <c r="I151" s="41"/>
      <c r="J151" s="41">
        <v>-27.68018729229874</v>
      </c>
      <c r="K151" s="67" t="s">
        <v>241</v>
      </c>
      <c r="L151" s="41">
        <v>-32.00118229263709</v>
      </c>
      <c r="M151" s="42"/>
      <c r="N151" s="68">
        <v>0.39792532995852087</v>
      </c>
      <c r="O151" s="67" t="s">
        <v>241</v>
      </c>
      <c r="P151" s="68">
        <v>-1.1249654182298376</v>
      </c>
      <c r="Q151" s="42"/>
      <c r="R151" s="41">
        <v>112.26552205776412</v>
      </c>
      <c r="S151" s="67" t="s">
        <v>241</v>
      </c>
      <c r="T151" s="41">
        <v>114.32174122113526</v>
      </c>
      <c r="U151" s="42"/>
      <c r="V151" s="41">
        <v>-5.6603773584905639</v>
      </c>
      <c r="W151" s="67" t="s">
        <v>241</v>
      </c>
      <c r="X151" s="41">
        <v>-5.1098343745658426</v>
      </c>
      <c r="Y151" s="42"/>
      <c r="Z151" s="41">
        <v>5.1524890487910442</v>
      </c>
      <c r="AA151" s="67" t="s">
        <v>241</v>
      </c>
    </row>
    <row r="152" spans="1:27" ht="15.75" x14ac:dyDescent="0.25">
      <c r="A152" s="40" t="s">
        <v>221</v>
      </c>
      <c r="B152" s="41">
        <v>5.4037138590431937</v>
      </c>
      <c r="C152" s="67" t="s">
        <v>241</v>
      </c>
      <c r="D152" s="41">
        <v>1.7450406994265535</v>
      </c>
      <c r="E152" s="42"/>
      <c r="F152" s="41">
        <v>-5.1371629711819224</v>
      </c>
      <c r="G152" s="67" t="s">
        <v>241</v>
      </c>
      <c r="H152" s="41">
        <v>-5.2543055983820359</v>
      </c>
      <c r="I152" s="41"/>
      <c r="J152" s="41">
        <v>-31.119404882400008</v>
      </c>
      <c r="K152" s="67" t="s">
        <v>241</v>
      </c>
      <c r="L152" s="41">
        <v>-30.751542145215929</v>
      </c>
      <c r="M152" s="42"/>
      <c r="N152" s="68">
        <v>-1.1631139230353131</v>
      </c>
      <c r="O152" s="67" t="s">
        <v>241</v>
      </c>
      <c r="P152" s="68">
        <v>-0.76219020156798034</v>
      </c>
      <c r="Q152" s="42"/>
      <c r="R152" s="41">
        <v>108.96399347420913</v>
      </c>
      <c r="S152" s="67" t="s">
        <v>241</v>
      </c>
      <c r="T152" s="41">
        <v>112.16041956625895</v>
      </c>
      <c r="U152" s="42"/>
      <c r="V152" s="41">
        <v>-6.2200956937798964</v>
      </c>
      <c r="W152" s="67" t="s">
        <v>241</v>
      </c>
      <c r="X152" s="41">
        <v>-5.6327482062676957</v>
      </c>
      <c r="Y152" s="42"/>
      <c r="Z152" s="41">
        <v>4.3397838299502274</v>
      </c>
      <c r="AA152" s="67" t="s">
        <v>241</v>
      </c>
    </row>
    <row r="153" spans="1:27" ht="15.75" x14ac:dyDescent="0.25">
      <c r="A153" s="40" t="s">
        <v>222</v>
      </c>
      <c r="B153" s="41">
        <v>4.8815386382171368</v>
      </c>
      <c r="C153" s="67" t="s">
        <v>241</v>
      </c>
      <c r="D153" s="41">
        <v>3.4593621792960505</v>
      </c>
      <c r="E153" s="42"/>
      <c r="F153" s="41">
        <v>-3.9086321708253422</v>
      </c>
      <c r="G153" s="67" t="s">
        <v>241</v>
      </c>
      <c r="H153" s="41">
        <v>-4.6612421702557612</v>
      </c>
      <c r="I153" s="41"/>
      <c r="J153" s="41">
        <v>-24.711494295165863</v>
      </c>
      <c r="K153" s="67" t="s">
        <v>241</v>
      </c>
      <c r="L153" s="41">
        <v>-28.106686826501967</v>
      </c>
      <c r="M153" s="42"/>
      <c r="N153" s="68">
        <v>0.18556111088805727</v>
      </c>
      <c r="O153" s="67" t="s">
        <v>241</v>
      </c>
      <c r="P153" s="68">
        <v>-0.65635916851568976</v>
      </c>
      <c r="Q153" s="42"/>
      <c r="R153" s="41">
        <v>106.77224638420788</v>
      </c>
      <c r="S153" s="67" t="s">
        <v>241</v>
      </c>
      <c r="T153" s="41">
        <v>109.93115028881448</v>
      </c>
      <c r="U153" s="42"/>
      <c r="V153" s="41">
        <v>-6.3106796116504995</v>
      </c>
      <c r="W153" s="67" t="s">
        <v>241</v>
      </c>
      <c r="X153" s="41">
        <v>-5.9431370031895412</v>
      </c>
      <c r="Y153" s="42"/>
      <c r="Z153" s="41">
        <v>4.4955998486329865</v>
      </c>
      <c r="AA153" s="67" t="s">
        <v>241</v>
      </c>
    </row>
    <row r="154" spans="1:27" ht="15.75" x14ac:dyDescent="0.25">
      <c r="A154" s="40" t="s">
        <v>223</v>
      </c>
      <c r="B154" s="41">
        <v>1.892504165229056</v>
      </c>
      <c r="C154" s="67" t="s">
        <v>241</v>
      </c>
      <c r="D154" s="41">
        <v>3.930989689796565</v>
      </c>
      <c r="E154" s="42"/>
      <c r="F154" s="41">
        <v>-7.5374526805310467</v>
      </c>
      <c r="G154" s="67" t="s">
        <v>241</v>
      </c>
      <c r="H154" s="41">
        <v>-5.318229138289901</v>
      </c>
      <c r="I154" s="41"/>
      <c r="J154" s="41">
        <v>-42.319017161658721</v>
      </c>
      <c r="K154" s="67" t="s">
        <v>241</v>
      </c>
      <c r="L154" s="41">
        <v>-31.457525907880832</v>
      </c>
      <c r="M154" s="42"/>
      <c r="N154" s="68">
        <v>-2.3462956371523923E-2</v>
      </c>
      <c r="O154" s="67" t="s">
        <v>241</v>
      </c>
      <c r="P154" s="68">
        <v>-0.15077260964006475</v>
      </c>
      <c r="Q154" s="42"/>
      <c r="R154" s="41">
        <v>102.03560740375792</v>
      </c>
      <c r="S154" s="67" t="s">
        <v>241</v>
      </c>
      <c r="T154" s="41">
        <v>107.50934232998476</v>
      </c>
      <c r="U154" s="42"/>
      <c r="V154" s="41">
        <v>-5.4187192118226619</v>
      </c>
      <c r="W154" s="67" t="s">
        <v>241</v>
      </c>
      <c r="X154" s="41">
        <v>-5.9024679689359054</v>
      </c>
      <c r="Y154" s="42"/>
      <c r="Z154" s="41">
        <v>4.0135335201814115</v>
      </c>
      <c r="AA154" s="67" t="s">
        <v>241</v>
      </c>
    </row>
    <row r="155" spans="1:27" ht="15.75" x14ac:dyDescent="0.25">
      <c r="A155" s="40" t="s">
        <v>224</v>
      </c>
      <c r="B155" s="41">
        <v>0.53312802190373532</v>
      </c>
      <c r="C155" s="67" t="s">
        <v>241</v>
      </c>
      <c r="D155" s="41">
        <v>3.1777211710982805</v>
      </c>
      <c r="E155" s="42"/>
      <c r="F155" s="41">
        <v>-7.2711422185940364</v>
      </c>
      <c r="G155" s="67" t="s">
        <v>241</v>
      </c>
      <c r="H155" s="41">
        <v>-5.9635975102830869</v>
      </c>
      <c r="I155" s="41"/>
      <c r="J155" s="41">
        <v>-40.382457179851308</v>
      </c>
      <c r="K155" s="67" t="s">
        <v>241</v>
      </c>
      <c r="L155" s="41">
        <v>-34.633093379768972</v>
      </c>
      <c r="M155" s="42"/>
      <c r="N155" s="68">
        <v>-0.79745253792657145</v>
      </c>
      <c r="O155" s="67" t="s">
        <v>241</v>
      </c>
      <c r="P155" s="68">
        <v>-0.44961707661133776</v>
      </c>
      <c r="Q155" s="42"/>
      <c r="R155" s="41">
        <v>101.68716664253661</v>
      </c>
      <c r="S155" s="67" t="s">
        <v>241</v>
      </c>
      <c r="T155" s="41">
        <v>104.86475347617788</v>
      </c>
      <c r="U155" s="42"/>
      <c r="V155" s="41">
        <v>-5.5</v>
      </c>
      <c r="W155" s="67" t="s">
        <v>241</v>
      </c>
      <c r="X155" s="41">
        <v>-5.8623736293132644</v>
      </c>
      <c r="Y155" s="42"/>
      <c r="Z155" s="41">
        <v>4.0929897988390023</v>
      </c>
      <c r="AA155" s="67" t="s">
        <v>241</v>
      </c>
    </row>
    <row r="156" spans="1:27" ht="15.75" x14ac:dyDescent="0.25">
      <c r="A156" s="40" t="s">
        <v>225</v>
      </c>
      <c r="B156" s="41">
        <v>1.8004444582891068</v>
      </c>
      <c r="C156" s="67" t="s">
        <v>241</v>
      </c>
      <c r="D156" s="41">
        <v>2.2769038209097587</v>
      </c>
      <c r="E156" s="42"/>
      <c r="F156" s="41">
        <v>-7.2779474554601364</v>
      </c>
      <c r="G156" s="67" t="s">
        <v>241</v>
      </c>
      <c r="H156" s="41">
        <v>-6.4987936313526404</v>
      </c>
      <c r="I156" s="41"/>
      <c r="J156" s="69">
        <v>-35.750114355903797</v>
      </c>
      <c r="K156" s="67" t="s">
        <v>241</v>
      </c>
      <c r="L156" s="69">
        <v>-35.790770748144922</v>
      </c>
      <c r="M156" s="42"/>
      <c r="N156" s="68">
        <v>0.47136203509571634</v>
      </c>
      <c r="O156" s="67" t="s">
        <v>241</v>
      </c>
      <c r="P156" s="68">
        <v>-4.099808707858045E-2</v>
      </c>
      <c r="Q156" s="42"/>
      <c r="R156" s="41">
        <v>100.94650934321932</v>
      </c>
      <c r="S156" s="67" t="s">
        <v>241</v>
      </c>
      <c r="T156" s="41">
        <v>102.86038244343042</v>
      </c>
      <c r="U156" s="42"/>
      <c r="V156" s="69">
        <v>-5.1020408163265216</v>
      </c>
      <c r="W156" s="67" t="s">
        <v>241</v>
      </c>
      <c r="X156" s="69">
        <v>-5.5828599099499208</v>
      </c>
      <c r="Y156" s="42"/>
      <c r="Z156" s="41">
        <v>3.6438889250972646</v>
      </c>
      <c r="AA156" s="67" t="s">
        <v>241</v>
      </c>
    </row>
    <row r="157" spans="1:27" ht="15.75" x14ac:dyDescent="0.25">
      <c r="A157" s="40" t="s">
        <v>226</v>
      </c>
      <c r="B157" s="42">
        <v>2.1758060737120388</v>
      </c>
      <c r="C157" s="67" t="s">
        <v>241</v>
      </c>
      <c r="D157" s="42">
        <v>1.6004706797834842</v>
      </c>
      <c r="E157" s="42"/>
      <c r="F157" s="42">
        <v>-7.1024711472081492</v>
      </c>
      <c r="G157" s="67" t="s">
        <v>241</v>
      </c>
      <c r="H157" s="42">
        <v>-7.2972533754483422</v>
      </c>
      <c r="I157" s="42"/>
      <c r="J157" s="42">
        <v>-34.170780738046261</v>
      </c>
      <c r="K157" s="67" t="s">
        <v>241</v>
      </c>
      <c r="L157" s="42">
        <v>-38.155592358865022</v>
      </c>
      <c r="M157" s="42"/>
      <c r="N157" s="70">
        <v>-0.87277498907219753</v>
      </c>
      <c r="O157" s="67" t="s">
        <v>241</v>
      </c>
      <c r="P157" s="70">
        <v>-0.30558211206864416</v>
      </c>
      <c r="Q157" s="42"/>
      <c r="R157" s="42">
        <v>98.812992050024945</v>
      </c>
      <c r="S157" s="67" t="s">
        <v>241</v>
      </c>
      <c r="T157" s="42">
        <v>100.8705688598847</v>
      </c>
      <c r="U157" s="42"/>
      <c r="V157" s="42">
        <v>-5.1813471502590573</v>
      </c>
      <c r="W157" s="67" t="s">
        <v>241</v>
      </c>
      <c r="X157" s="42">
        <v>-5.3005267946020602</v>
      </c>
      <c r="Y157" s="42"/>
      <c r="Z157" s="42">
        <v>3.6763468951895861</v>
      </c>
      <c r="AA157" s="67" t="s">
        <v>241</v>
      </c>
    </row>
    <row r="158" spans="1:27" ht="15.75" x14ac:dyDescent="0.25">
      <c r="A158" s="40" t="s">
        <v>227</v>
      </c>
      <c r="B158" s="41">
        <v>3.9834942884912721</v>
      </c>
      <c r="C158" s="67" t="s">
        <v>241</v>
      </c>
      <c r="D158" s="41">
        <v>2.1232182105990383</v>
      </c>
      <c r="E158" s="42"/>
      <c r="F158" s="41">
        <v>-4.5548028707653003</v>
      </c>
      <c r="G158" s="67" t="s">
        <v>241</v>
      </c>
      <c r="H158" s="41">
        <v>-6.5515909230069056</v>
      </c>
      <c r="I158" s="41"/>
      <c r="J158" s="41">
        <v>-20.578200635436314</v>
      </c>
      <c r="K158" s="67" t="s">
        <v>241</v>
      </c>
      <c r="L158" s="41">
        <v>-32.720388227309421</v>
      </c>
      <c r="M158" s="42"/>
      <c r="N158" s="68">
        <v>9.5303197340681378E-2</v>
      </c>
      <c r="O158" s="67" t="s">
        <v>241</v>
      </c>
      <c r="P158" s="68">
        <v>-0.27589057364059277</v>
      </c>
      <c r="Q158" s="42"/>
      <c r="R158" s="41">
        <v>96.089793971192151</v>
      </c>
      <c r="S158" s="67" t="s">
        <v>241</v>
      </c>
      <c r="T158" s="41">
        <v>99.384115501743253</v>
      </c>
      <c r="U158" s="42"/>
      <c r="V158" s="41">
        <v>-5.7291666666666572</v>
      </c>
      <c r="W158" s="67" t="s">
        <v>241</v>
      </c>
      <c r="X158" s="41">
        <v>-5.378138658313059</v>
      </c>
      <c r="Y158" s="42"/>
      <c r="Z158" s="41">
        <v>3.2489355355887559</v>
      </c>
      <c r="AA158" s="67" t="s">
        <v>241</v>
      </c>
    </row>
    <row r="159" spans="1:27" ht="15.75" x14ac:dyDescent="0.25">
      <c r="A159" s="40" t="s">
        <v>228</v>
      </c>
      <c r="B159" s="41">
        <v>5.8830714368504573</v>
      </c>
      <c r="C159" s="67" t="s">
        <v>241</v>
      </c>
      <c r="D159" s="41">
        <v>3.4607040643357188</v>
      </c>
      <c r="E159" s="42"/>
      <c r="F159" s="41">
        <v>-4.5490634109561938</v>
      </c>
      <c r="G159" s="67" t="s">
        <v>241</v>
      </c>
      <c r="H159" s="41">
        <v>-5.8710712210974449</v>
      </c>
      <c r="I159" s="41"/>
      <c r="J159" s="41">
        <v>-20.4492628458075</v>
      </c>
      <c r="K159" s="67" t="s">
        <v>241</v>
      </c>
      <c r="L159" s="41">
        <v>-27.73708964379847</v>
      </c>
      <c r="M159" s="42"/>
      <c r="N159" s="68">
        <v>-0.88916113405224562</v>
      </c>
      <c r="O159" s="67" t="s">
        <v>241</v>
      </c>
      <c r="P159" s="68">
        <v>-0.29881772267201134</v>
      </c>
      <c r="Q159" s="42"/>
      <c r="R159" s="41">
        <v>95.221096019343705</v>
      </c>
      <c r="S159" s="67" t="s">
        <v>241</v>
      </c>
      <c r="T159" s="41">
        <v>97.767597845945019</v>
      </c>
      <c r="U159" s="42"/>
      <c r="V159" s="41">
        <v>-5.8201058201058089</v>
      </c>
      <c r="W159" s="67" t="s">
        <v>241</v>
      </c>
      <c r="X159" s="41">
        <v>-5.4581651133395113</v>
      </c>
      <c r="Y159" s="42"/>
      <c r="Z159" s="41">
        <v>3.3765514147145623</v>
      </c>
      <c r="AA159" s="67" t="s">
        <v>241</v>
      </c>
    </row>
    <row r="160" spans="1:27" ht="15.75" x14ac:dyDescent="0.25">
      <c r="A160" s="40" t="s">
        <v>229</v>
      </c>
      <c r="B160" s="41">
        <v>5.2708558044190852</v>
      </c>
      <c r="C160" s="67" t="s">
        <v>241</v>
      </c>
      <c r="D160" s="41">
        <v>4.3283069008682133</v>
      </c>
      <c r="E160" s="42"/>
      <c r="F160" s="41">
        <v>-4.2154861736762257</v>
      </c>
      <c r="G160" s="67" t="s">
        <v>241</v>
      </c>
      <c r="H160" s="41">
        <v>-5.1054559006514673</v>
      </c>
      <c r="I160" s="41"/>
      <c r="J160" s="41">
        <v>-19.02597398225274</v>
      </c>
      <c r="K160" s="67" t="s">
        <v>241</v>
      </c>
      <c r="L160" s="41">
        <v>-23.556054550385703</v>
      </c>
      <c r="M160" s="42"/>
      <c r="N160" s="68">
        <v>-0.16524501438406378</v>
      </c>
      <c r="O160" s="67" t="s">
        <v>241</v>
      </c>
      <c r="P160" s="68">
        <v>-0.45796948504195639</v>
      </c>
      <c r="Q160" s="42"/>
      <c r="R160" s="41">
        <v>95.446201204262991</v>
      </c>
      <c r="S160" s="67" t="s">
        <v>241</v>
      </c>
      <c r="T160" s="41">
        <v>96.392520811205941</v>
      </c>
      <c r="U160" s="42"/>
      <c r="V160" s="41">
        <v>-5.9139784946236631</v>
      </c>
      <c r="W160" s="67" t="s">
        <v>241</v>
      </c>
      <c r="X160" s="41">
        <v>-5.6611495329137966</v>
      </c>
      <c r="Y160" s="42"/>
      <c r="Z160" s="41">
        <v>3.2433943374739607</v>
      </c>
      <c r="AA160" s="67" t="s">
        <v>241</v>
      </c>
    </row>
    <row r="161" spans="1:27" ht="15.75" x14ac:dyDescent="0.25">
      <c r="A161" s="40" t="s">
        <v>230</v>
      </c>
      <c r="B161" s="41">
        <v>6.4020122070322714</v>
      </c>
      <c r="C161" s="67" t="s">
        <v>241</v>
      </c>
      <c r="D161" s="41">
        <v>5.3848584341982715</v>
      </c>
      <c r="E161" s="42"/>
      <c r="F161" s="41">
        <v>-4.2751560627067988</v>
      </c>
      <c r="G161" s="67" t="s">
        <v>241</v>
      </c>
      <c r="H161" s="41">
        <v>-4.3986271295261297</v>
      </c>
      <c r="I161" s="41"/>
      <c r="J161" s="41">
        <v>-18.129667788168575</v>
      </c>
      <c r="K161" s="67" t="s">
        <v>241</v>
      </c>
      <c r="L161" s="41">
        <v>-19.545776312916281</v>
      </c>
      <c r="M161" s="42"/>
      <c r="N161" s="68">
        <v>-0.84672410962244127</v>
      </c>
      <c r="O161" s="67" t="s">
        <v>241</v>
      </c>
      <c r="P161" s="68">
        <v>-0.45145676517951733</v>
      </c>
      <c r="Q161" s="42"/>
      <c r="R161" s="41">
        <v>94.236816185536696</v>
      </c>
      <c r="S161" s="67" t="s">
        <v>241</v>
      </c>
      <c r="T161" s="41">
        <v>95.248476845083871</v>
      </c>
      <c r="U161" s="42"/>
      <c r="V161" s="41">
        <v>-6.0109289617486468</v>
      </c>
      <c r="W161" s="67" t="s">
        <v>241</v>
      </c>
      <c r="X161" s="41">
        <v>-5.868544985786194</v>
      </c>
      <c r="Y161" s="42"/>
      <c r="Z161" s="41">
        <v>3.3943573370414786</v>
      </c>
      <c r="AA161" s="67" t="s">
        <v>241</v>
      </c>
    </row>
    <row r="162" spans="1:27" ht="15.75" x14ac:dyDescent="0.25">
      <c r="A162" s="40" t="s">
        <v>231</v>
      </c>
      <c r="B162" s="41">
        <v>6.582072503933162</v>
      </c>
      <c r="C162" s="67" t="s">
        <v>241</v>
      </c>
      <c r="D162" s="41">
        <v>6.034502988058744</v>
      </c>
      <c r="E162" s="42"/>
      <c r="F162" s="41">
        <v>-4.2282187968830129</v>
      </c>
      <c r="G162" s="67" t="s">
        <v>241</v>
      </c>
      <c r="H162" s="41">
        <v>-4.3169811110555578</v>
      </c>
      <c r="I162" s="41"/>
      <c r="J162" s="41">
        <v>-16.897676107792481</v>
      </c>
      <c r="K162" s="67" t="s">
        <v>241</v>
      </c>
      <c r="L162" s="41">
        <v>-18.625645181005325</v>
      </c>
      <c r="M162" s="42"/>
      <c r="N162" s="68">
        <v>-0.721496585683294</v>
      </c>
      <c r="O162" s="67" t="s">
        <v>241</v>
      </c>
      <c r="P162" s="68">
        <v>-0.65565671093551114</v>
      </c>
      <c r="Q162" s="42"/>
      <c r="R162" s="41">
        <v>95.456465098768405</v>
      </c>
      <c r="S162" s="67" t="s">
        <v>241</v>
      </c>
      <c r="T162" s="41">
        <v>95.090144626977946</v>
      </c>
      <c r="U162" s="42"/>
      <c r="V162" s="41">
        <v>-6.6298342541436597</v>
      </c>
      <c r="W162" s="67" t="s">
        <v>241</v>
      </c>
      <c r="X162" s="41">
        <v>-6.0937118826554446</v>
      </c>
      <c r="Y162" s="42"/>
      <c r="Z162" s="41">
        <v>3.1117280310226421</v>
      </c>
      <c r="AA162" s="67" t="s">
        <v>241</v>
      </c>
    </row>
    <row r="163" spans="1:27" ht="15.75" x14ac:dyDescent="0.25">
      <c r="A163" s="40" t="s">
        <v>232</v>
      </c>
      <c r="B163" s="41">
        <v>6.3214951722829369</v>
      </c>
      <c r="C163" s="67" t="s">
        <v>241</v>
      </c>
      <c r="D163" s="41">
        <v>6.1441089219168639</v>
      </c>
      <c r="E163" s="42"/>
      <c r="F163" s="41">
        <v>-4.8076014973929233</v>
      </c>
      <c r="G163" s="67" t="s">
        <v>241</v>
      </c>
      <c r="H163" s="41">
        <v>-4.3816156326647402</v>
      </c>
      <c r="I163" s="41"/>
      <c r="J163" s="41">
        <v>-16.573266424674024</v>
      </c>
      <c r="K163" s="67" t="s">
        <v>241</v>
      </c>
      <c r="L163" s="41">
        <v>-17.656646075721952</v>
      </c>
      <c r="M163" s="42"/>
      <c r="N163" s="68">
        <v>-0.25204942841106648</v>
      </c>
      <c r="O163" s="67" t="s">
        <v>241</v>
      </c>
      <c r="P163" s="68">
        <v>-0.49637878452521633</v>
      </c>
      <c r="Q163" s="42"/>
      <c r="R163" s="41">
        <v>94.43411955128748</v>
      </c>
      <c r="S163" s="67" t="s">
        <v>241</v>
      </c>
      <c r="T163" s="41">
        <v>94.893400509963897</v>
      </c>
      <c r="U163" s="42"/>
      <c r="V163" s="41">
        <v>-6.1797752808988804</v>
      </c>
      <c r="W163" s="67" t="s">
        <v>242</v>
      </c>
      <c r="X163" s="41">
        <v>-6.1836292478537125</v>
      </c>
      <c r="Y163" s="42"/>
      <c r="Z163" s="41">
        <v>3.0785462023329058</v>
      </c>
      <c r="AA163" s="67" t="s">
        <v>241</v>
      </c>
    </row>
    <row r="164" spans="1:27" ht="15.75" x14ac:dyDescent="0.25">
      <c r="A164" s="40" t="s">
        <v>233</v>
      </c>
      <c r="B164" s="41">
        <v>6.589480089952076</v>
      </c>
      <c r="C164" s="67" t="s">
        <v>241</v>
      </c>
      <c r="D164" s="41">
        <v>6.4737649933001116</v>
      </c>
      <c r="E164" s="42"/>
      <c r="F164" s="41">
        <v>-5.0357281259767888</v>
      </c>
      <c r="G164" s="67" t="s">
        <v>241</v>
      </c>
      <c r="H164" s="41">
        <v>-4.586676120739881</v>
      </c>
      <c r="I164" s="41"/>
      <c r="J164" s="41">
        <v>-17.356097821520066</v>
      </c>
      <c r="K164" s="67" t="s">
        <v>241</v>
      </c>
      <c r="L164" s="41">
        <v>-17.239177035538788</v>
      </c>
      <c r="M164" s="42"/>
      <c r="N164" s="68">
        <v>-0.53123974089936099</v>
      </c>
      <c r="O164" s="67" t="s">
        <v>241</v>
      </c>
      <c r="P164" s="68">
        <v>-0.58787746615404068</v>
      </c>
      <c r="Q164" s="42"/>
      <c r="R164" s="41">
        <v>93.56804378433516</v>
      </c>
      <c r="S164" s="67" t="s">
        <v>241</v>
      </c>
      <c r="T164" s="41">
        <v>94.423861154981935</v>
      </c>
      <c r="U164" s="42"/>
      <c r="V164" s="41">
        <v>-5.7142857142857224</v>
      </c>
      <c r="W164" s="67" t="s">
        <v>241</v>
      </c>
      <c r="X164" s="41">
        <v>-6.1337060527692273</v>
      </c>
      <c r="Y164" s="42"/>
      <c r="Z164" s="41">
        <v>2.9572520526986152</v>
      </c>
      <c r="AA164" s="67" t="s">
        <v>241</v>
      </c>
    </row>
    <row r="165" spans="1:27" ht="15.75" x14ac:dyDescent="0.25">
      <c r="A165" s="40" t="s">
        <v>234</v>
      </c>
      <c r="B165" s="41">
        <v>9.3333543084591781</v>
      </c>
      <c r="C165" s="67" t="s">
        <v>241</v>
      </c>
      <c r="D165" s="41">
        <v>7.2066005186568383</v>
      </c>
      <c r="E165" s="42"/>
      <c r="F165" s="41">
        <v>-4.6312871433229361</v>
      </c>
      <c r="G165" s="67" t="s">
        <v>241</v>
      </c>
      <c r="H165" s="41">
        <v>-4.6757088908939153</v>
      </c>
      <c r="I165" s="41"/>
      <c r="J165" s="41">
        <v>-16.527125627818297</v>
      </c>
      <c r="K165" s="67" t="s">
        <v>241</v>
      </c>
      <c r="L165" s="41">
        <v>-16.838541495451217</v>
      </c>
      <c r="M165" s="42"/>
      <c r="N165" s="68">
        <v>-0.5598235496710956</v>
      </c>
      <c r="O165" s="67" t="s">
        <v>241</v>
      </c>
      <c r="P165" s="68">
        <v>-0.51615232616620421</v>
      </c>
      <c r="Q165" s="42"/>
      <c r="R165" s="41">
        <v>93.96059767681669</v>
      </c>
      <c r="S165" s="67" t="s">
        <v>241</v>
      </c>
      <c r="T165" s="41">
        <v>94.354806527801927</v>
      </c>
      <c r="U165" s="42"/>
      <c r="V165" s="41">
        <v>-4.6511627906976827</v>
      </c>
      <c r="W165" s="67" t="s">
        <v>242</v>
      </c>
      <c r="X165" s="41">
        <v>-5.7937645100064863</v>
      </c>
      <c r="Y165" s="42"/>
      <c r="Z165" s="41">
        <v>3.0834913325346136</v>
      </c>
      <c r="AA165" s="67" t="s">
        <v>241</v>
      </c>
    </row>
    <row r="166" spans="1:27" ht="15.75" x14ac:dyDescent="0.25">
      <c r="A166" s="40" t="s">
        <v>235</v>
      </c>
      <c r="B166" s="41">
        <v>9.297744293760573</v>
      </c>
      <c r="C166" s="67" t="s">
        <v>241</v>
      </c>
      <c r="D166" s="41">
        <v>7.885518466113691</v>
      </c>
      <c r="E166" s="42"/>
      <c r="F166" s="41">
        <v>-4.2050668261016142</v>
      </c>
      <c r="G166" s="67" t="s">
        <v>241</v>
      </c>
      <c r="H166" s="41">
        <v>-4.6699208981985656</v>
      </c>
      <c r="I166" s="41"/>
      <c r="J166" s="41">
        <v>-12.724343935243008</v>
      </c>
      <c r="K166" s="67" t="s">
        <v>241</v>
      </c>
      <c r="L166" s="41">
        <v>-15.795208452313849</v>
      </c>
      <c r="M166" s="42"/>
      <c r="N166" s="68">
        <v>-0.97992524483625842</v>
      </c>
      <c r="O166" s="67" t="s">
        <v>241</v>
      </c>
      <c r="P166" s="68">
        <v>-0.58075949095444535</v>
      </c>
      <c r="Q166" s="42"/>
      <c r="R166" s="41">
        <v>92.459007943628365</v>
      </c>
      <c r="S166" s="67" t="s">
        <v>241</v>
      </c>
      <c r="T166" s="41">
        <v>93.605442239016924</v>
      </c>
      <c r="U166" s="42"/>
      <c r="V166" s="41">
        <v>-4.733727810650862</v>
      </c>
      <c r="W166" s="67" t="s">
        <v>241</v>
      </c>
      <c r="X166" s="41">
        <v>-5.3197378991332869</v>
      </c>
      <c r="Y166" s="42"/>
      <c r="Z166" s="41">
        <v>2.4718700025991085</v>
      </c>
      <c r="AA166" s="67" t="s">
        <v>241</v>
      </c>
    </row>
    <row r="167" spans="1:27" ht="15.75" x14ac:dyDescent="0.25">
      <c r="A167" s="40" t="s">
        <v>236</v>
      </c>
      <c r="B167" s="41">
        <v>11.265391932106667</v>
      </c>
      <c r="C167" s="67" t="s">
        <v>241</v>
      </c>
      <c r="D167" s="41">
        <v>9.1214926560696235</v>
      </c>
      <c r="E167" s="42"/>
      <c r="F167" s="41">
        <v>-2.8544084568295744</v>
      </c>
      <c r="G167" s="67" t="s">
        <v>241</v>
      </c>
      <c r="H167" s="41">
        <v>-4.1816226380577284</v>
      </c>
      <c r="I167" s="41"/>
      <c r="J167" s="41">
        <v>-9.4553079068413073</v>
      </c>
      <c r="K167" s="67" t="s">
        <v>241</v>
      </c>
      <c r="L167" s="41">
        <v>-14.015718822855668</v>
      </c>
      <c r="M167" s="42"/>
      <c r="N167" s="68">
        <v>-0.15349697650087707</v>
      </c>
      <c r="O167" s="67" t="s">
        <v>241</v>
      </c>
      <c r="P167" s="68">
        <v>-0.55612137797689809</v>
      </c>
      <c r="Q167" s="42"/>
      <c r="R167" s="41">
        <v>92.439333165444864</v>
      </c>
      <c r="S167" s="67" t="s">
        <v>241</v>
      </c>
      <c r="T167" s="41">
        <v>93.106745642556263</v>
      </c>
      <c r="U167" s="42"/>
      <c r="V167" s="41">
        <v>-5.3892215568862127</v>
      </c>
      <c r="W167" s="67" t="s">
        <v>242</v>
      </c>
      <c r="X167" s="41">
        <v>-5.12209946813012</v>
      </c>
      <c r="Y167" s="42"/>
      <c r="Z167" s="41">
        <v>2.7152947811941748</v>
      </c>
      <c r="AA167" s="67" t="s">
        <v>241</v>
      </c>
    </row>
    <row r="168" spans="1:27" ht="15.75" x14ac:dyDescent="0.25">
      <c r="A168" s="40" t="s">
        <v>237</v>
      </c>
      <c r="B168" s="41">
        <v>10.111437866592411</v>
      </c>
      <c r="C168" s="67" t="s">
        <v>241</v>
      </c>
      <c r="D168" s="41">
        <v>10.001982100229707</v>
      </c>
      <c r="E168" s="42"/>
      <c r="F168" s="41">
        <v>-2.4206058232888523</v>
      </c>
      <c r="G168" s="67" t="s">
        <v>241</v>
      </c>
      <c r="H168" s="41">
        <v>-3.5278420623857443</v>
      </c>
      <c r="I168" s="41"/>
      <c r="J168" s="41">
        <v>-6.4447589457007322</v>
      </c>
      <c r="K168" s="67" t="s">
        <v>241</v>
      </c>
      <c r="L168" s="41">
        <v>-11.287884103900836</v>
      </c>
      <c r="M168" s="42"/>
      <c r="N168" s="68">
        <v>0.77396442268711851</v>
      </c>
      <c r="O168" s="67" t="s">
        <v>241</v>
      </c>
      <c r="P168" s="68">
        <v>-0.22982033708027816</v>
      </c>
      <c r="Q168" s="42"/>
      <c r="R168" s="41">
        <v>89.055307131643332</v>
      </c>
      <c r="S168" s="67" t="s">
        <v>241</v>
      </c>
      <c r="T168" s="41">
        <v>91.978561479383302</v>
      </c>
      <c r="U168" s="42"/>
      <c r="V168" s="41">
        <v>-5.4545454545454533</v>
      </c>
      <c r="W168" s="67" t="s">
        <v>241</v>
      </c>
      <c r="X168" s="41">
        <v>-5.0571644031950527</v>
      </c>
      <c r="Y168" s="42"/>
      <c r="Z168" s="41">
        <v>2.689017922753651</v>
      </c>
      <c r="AA168" s="67" t="s">
        <v>241</v>
      </c>
    </row>
    <row r="169" spans="1:27" ht="15.75" x14ac:dyDescent="0.25">
      <c r="A169" s="40" t="s">
        <v>238</v>
      </c>
      <c r="B169" s="41">
        <v>6.7526083323420778</v>
      </c>
      <c r="C169" s="67" t="s">
        <v>241</v>
      </c>
      <c r="D169" s="41">
        <v>9.356795606200432</v>
      </c>
      <c r="E169" s="42"/>
      <c r="F169" s="41">
        <v>-2.3350220076645058</v>
      </c>
      <c r="G169" s="67" t="s">
        <v>241</v>
      </c>
      <c r="H169" s="41">
        <v>-2.9537757784711367</v>
      </c>
      <c r="I169" s="41"/>
      <c r="J169" s="41">
        <v>-4.2239357014663188</v>
      </c>
      <c r="K169" s="67" t="s">
        <v>241</v>
      </c>
      <c r="L169" s="41">
        <v>-8.2120866223128406</v>
      </c>
      <c r="M169" s="42"/>
      <c r="N169" s="68">
        <v>0.36148202537444912</v>
      </c>
      <c r="O169" s="67" t="s">
        <v>241</v>
      </c>
      <c r="P169" s="68">
        <v>5.0605668110804969E-4</v>
      </c>
      <c r="Q169" s="42"/>
      <c r="R169" s="41">
        <v>89.414881473938948</v>
      </c>
      <c r="S169" s="67" t="s">
        <v>241</v>
      </c>
      <c r="T169" s="41">
        <v>90.842132428663888</v>
      </c>
      <c r="U169" s="42"/>
      <c r="V169" s="41">
        <v>-4.2682926829268268</v>
      </c>
      <c r="W169" s="67" t="s">
        <v>241</v>
      </c>
      <c r="X169" s="41">
        <v>-4.9614468762523387</v>
      </c>
      <c r="Y169" s="42"/>
      <c r="Z169" s="41">
        <v>2.6867154087106044</v>
      </c>
      <c r="AA169" s="67" t="s">
        <v>241</v>
      </c>
    </row>
    <row r="170" spans="1:27" ht="15.75" x14ac:dyDescent="0.25">
      <c r="A170" s="40" t="s">
        <v>239</v>
      </c>
      <c r="B170" s="41">
        <v>7.8133110725535602</v>
      </c>
      <c r="C170" s="67" t="s">
        <v>241</v>
      </c>
      <c r="D170" s="41">
        <v>8.9856873008986788</v>
      </c>
      <c r="E170" s="42"/>
      <c r="F170" s="41">
        <v>-1.9510238474923938</v>
      </c>
      <c r="G170" s="67" t="s">
        <v>241</v>
      </c>
      <c r="H170" s="41">
        <v>-2.3902650338188316</v>
      </c>
      <c r="I170" s="41"/>
      <c r="J170" s="41">
        <v>-4.8723849900601746</v>
      </c>
      <c r="K170" s="67" t="s">
        <v>241</v>
      </c>
      <c r="L170" s="41">
        <v>-6.2490968860171332</v>
      </c>
      <c r="M170" s="42"/>
      <c r="N170" s="68">
        <v>0.43630410344012671</v>
      </c>
      <c r="O170" s="67" t="s">
        <v>241</v>
      </c>
      <c r="P170" s="68">
        <v>0.35456339375020429</v>
      </c>
      <c r="Q170" s="42"/>
      <c r="R170" s="41">
        <v>88.905860485894138</v>
      </c>
      <c r="S170" s="67" t="s">
        <v>241</v>
      </c>
      <c r="T170" s="41">
        <v>89.953845564230321</v>
      </c>
      <c r="U170" s="42"/>
      <c r="V170" s="41" t="s">
        <v>240</v>
      </c>
      <c r="W170" s="67" t="s">
        <v>241</v>
      </c>
      <c r="X170" s="41" t="s">
        <v>240</v>
      </c>
      <c r="Y170" s="42"/>
      <c r="Z170" s="41">
        <v>2.7867747539037961</v>
      </c>
      <c r="AA170" s="67" t="s">
        <v>241</v>
      </c>
    </row>
    <row r="171" spans="1:27" ht="15.75" x14ac:dyDescent="0.25">
      <c r="A171" s="40" t="s">
        <v>243</v>
      </c>
      <c r="B171" s="41" t="s">
        <v>240</v>
      </c>
      <c r="C171" s="67" t="s">
        <v>241</v>
      </c>
      <c r="D171" s="41" t="s">
        <v>240</v>
      </c>
      <c r="E171" s="42"/>
      <c r="F171" s="41">
        <v>-1.9790493773690514</v>
      </c>
      <c r="G171" s="67" t="s">
        <v>241</v>
      </c>
      <c r="H171" s="41">
        <v>-2.1714252639537008</v>
      </c>
      <c r="I171" s="41"/>
      <c r="J171" s="41" t="s">
        <v>240</v>
      </c>
      <c r="K171" s="67" t="s">
        <v>241</v>
      </c>
      <c r="L171" s="41" t="s">
        <v>240</v>
      </c>
      <c r="M171" s="42"/>
      <c r="N171" s="68" t="s">
        <v>240</v>
      </c>
      <c r="O171" s="67" t="s">
        <v>241</v>
      </c>
      <c r="P171" s="68" t="s">
        <v>240</v>
      </c>
      <c r="Q171" s="42"/>
      <c r="R171" s="41" t="s">
        <v>240</v>
      </c>
      <c r="S171" s="67" t="s">
        <v>241</v>
      </c>
      <c r="T171" s="41" t="s">
        <v>240</v>
      </c>
      <c r="U171" s="42"/>
      <c r="V171" s="41" t="s">
        <v>240</v>
      </c>
      <c r="W171" s="67" t="s">
        <v>241</v>
      </c>
      <c r="X171" s="41" t="s">
        <v>240</v>
      </c>
      <c r="Y171" s="42"/>
      <c r="Z171" s="41">
        <v>2.6467536000815741</v>
      </c>
      <c r="AA171" s="67" t="s">
        <v>241</v>
      </c>
    </row>
    <row r="172" spans="1:27" ht="15.75" x14ac:dyDescent="0.25">
      <c r="A172" s="40" t="s">
        <v>240</v>
      </c>
      <c r="B172" s="41" t="s">
        <v>240</v>
      </c>
      <c r="C172" s="67" t="s">
        <v>241</v>
      </c>
      <c r="D172" s="41" t="s">
        <v>240</v>
      </c>
      <c r="E172" s="42"/>
      <c r="F172" s="41" t="s">
        <v>240</v>
      </c>
      <c r="G172" s="67" t="s">
        <v>241</v>
      </c>
      <c r="H172" s="41" t="s">
        <v>240</v>
      </c>
      <c r="I172" s="41"/>
      <c r="J172" s="41" t="s">
        <v>240</v>
      </c>
      <c r="K172" s="67" t="s">
        <v>241</v>
      </c>
      <c r="L172" s="41" t="s">
        <v>240</v>
      </c>
      <c r="M172" s="42"/>
      <c r="N172" s="68" t="s">
        <v>240</v>
      </c>
      <c r="O172" s="67" t="s">
        <v>241</v>
      </c>
      <c r="P172" s="68" t="s">
        <v>240</v>
      </c>
      <c r="Q172" s="42"/>
      <c r="R172" s="41" t="s">
        <v>240</v>
      </c>
      <c r="S172" s="67" t="s">
        <v>241</v>
      </c>
      <c r="T172" s="41" t="s">
        <v>240</v>
      </c>
      <c r="U172" s="42"/>
      <c r="V172" s="41" t="s">
        <v>240</v>
      </c>
      <c r="W172" s="67" t="s">
        <v>241</v>
      </c>
      <c r="X172" s="41" t="s">
        <v>240</v>
      </c>
      <c r="Y172" s="42"/>
      <c r="Z172" s="41" t="s">
        <v>240</v>
      </c>
      <c r="AA172" s="67" t="s">
        <v>241</v>
      </c>
    </row>
    <row r="173" spans="1:27" ht="15.75" x14ac:dyDescent="0.25">
      <c r="A173" s="40" t="s">
        <v>240</v>
      </c>
      <c r="B173" s="41" t="s">
        <v>240</v>
      </c>
      <c r="C173" s="67" t="s">
        <v>241</v>
      </c>
      <c r="D173" s="41" t="s">
        <v>240</v>
      </c>
      <c r="E173" s="42"/>
      <c r="F173" s="41" t="s">
        <v>240</v>
      </c>
      <c r="G173" s="67" t="s">
        <v>241</v>
      </c>
      <c r="H173" s="41" t="s">
        <v>240</v>
      </c>
      <c r="I173" s="41"/>
      <c r="J173" s="41" t="s">
        <v>240</v>
      </c>
      <c r="K173" s="67" t="s">
        <v>241</v>
      </c>
      <c r="L173" s="41" t="s">
        <v>240</v>
      </c>
      <c r="M173" s="42"/>
      <c r="N173" s="68" t="s">
        <v>240</v>
      </c>
      <c r="O173" s="67" t="s">
        <v>241</v>
      </c>
      <c r="P173" s="68" t="s">
        <v>240</v>
      </c>
      <c r="Q173" s="42"/>
      <c r="R173" s="41" t="s">
        <v>240</v>
      </c>
      <c r="S173" s="67" t="s">
        <v>241</v>
      </c>
      <c r="T173" s="41" t="s">
        <v>240</v>
      </c>
      <c r="U173" s="42"/>
      <c r="V173" s="41" t="s">
        <v>240</v>
      </c>
      <c r="W173" s="67" t="s">
        <v>241</v>
      </c>
      <c r="X173" s="41" t="s">
        <v>240</v>
      </c>
      <c r="Y173" s="42"/>
      <c r="Z173" s="41" t="s">
        <v>240</v>
      </c>
      <c r="AA173" s="67" t="s">
        <v>241</v>
      </c>
    </row>
    <row r="174" spans="1:27" ht="15.75" x14ac:dyDescent="0.25">
      <c r="A174" s="40" t="s">
        <v>240</v>
      </c>
      <c r="B174" s="41" t="s">
        <v>240</v>
      </c>
      <c r="C174" s="67" t="s">
        <v>241</v>
      </c>
      <c r="D174" s="41" t="s">
        <v>240</v>
      </c>
      <c r="E174" s="42"/>
      <c r="F174" s="41" t="s">
        <v>240</v>
      </c>
      <c r="G174" s="67" t="s">
        <v>241</v>
      </c>
      <c r="H174" s="41" t="s">
        <v>240</v>
      </c>
      <c r="I174" s="41"/>
      <c r="J174" s="41" t="s">
        <v>240</v>
      </c>
      <c r="K174" s="67" t="s">
        <v>241</v>
      </c>
      <c r="L174" s="41" t="s">
        <v>240</v>
      </c>
      <c r="M174" s="42"/>
      <c r="N174" s="68" t="s">
        <v>240</v>
      </c>
      <c r="O174" s="67" t="s">
        <v>241</v>
      </c>
      <c r="P174" s="68" t="s">
        <v>240</v>
      </c>
      <c r="Q174" s="42"/>
      <c r="R174" s="41" t="s">
        <v>240</v>
      </c>
      <c r="S174" s="67" t="s">
        <v>241</v>
      </c>
      <c r="T174" s="41" t="s">
        <v>240</v>
      </c>
      <c r="U174" s="42"/>
      <c r="V174" s="41" t="s">
        <v>240</v>
      </c>
      <c r="W174" s="67" t="s">
        <v>241</v>
      </c>
      <c r="X174" s="41" t="s">
        <v>240</v>
      </c>
      <c r="Y174" s="42"/>
      <c r="Z174" s="41" t="s">
        <v>240</v>
      </c>
      <c r="AA174" s="67" t="s">
        <v>241</v>
      </c>
    </row>
    <row r="175" spans="1:27" ht="15.75" x14ac:dyDescent="0.25">
      <c r="A175" s="40" t="s">
        <v>240</v>
      </c>
      <c r="B175" s="41" t="s">
        <v>240</v>
      </c>
      <c r="C175" s="67" t="s">
        <v>241</v>
      </c>
      <c r="D175" s="41" t="s">
        <v>240</v>
      </c>
      <c r="E175" s="42"/>
      <c r="F175" s="41" t="s">
        <v>240</v>
      </c>
      <c r="G175" s="67" t="s">
        <v>241</v>
      </c>
      <c r="H175" s="41" t="s">
        <v>240</v>
      </c>
      <c r="I175" s="41"/>
      <c r="J175" s="41" t="s">
        <v>240</v>
      </c>
      <c r="K175" s="67" t="s">
        <v>241</v>
      </c>
      <c r="L175" s="41" t="s">
        <v>240</v>
      </c>
      <c r="M175" s="42"/>
      <c r="N175" s="68" t="s">
        <v>240</v>
      </c>
      <c r="O175" s="67" t="s">
        <v>241</v>
      </c>
      <c r="P175" s="68" t="s">
        <v>240</v>
      </c>
      <c r="Q175" s="42"/>
      <c r="R175" s="41" t="s">
        <v>240</v>
      </c>
      <c r="S175" s="67" t="s">
        <v>241</v>
      </c>
      <c r="T175" s="41" t="s">
        <v>240</v>
      </c>
      <c r="U175" s="42"/>
      <c r="V175" s="41" t="s">
        <v>240</v>
      </c>
      <c r="W175" s="67" t="s">
        <v>241</v>
      </c>
      <c r="X175" s="41" t="s">
        <v>240</v>
      </c>
      <c r="Y175" s="42"/>
      <c r="Z175" s="41" t="s">
        <v>240</v>
      </c>
      <c r="AA175" s="67" t="s">
        <v>241</v>
      </c>
    </row>
    <row r="176" spans="1:27" ht="15.75" x14ac:dyDescent="0.25">
      <c r="A176" s="40" t="s">
        <v>240</v>
      </c>
      <c r="B176" s="41" t="s">
        <v>240</v>
      </c>
      <c r="C176" s="67" t="s">
        <v>241</v>
      </c>
      <c r="D176" s="41" t="s">
        <v>240</v>
      </c>
      <c r="E176" s="42"/>
      <c r="F176" s="41" t="s">
        <v>240</v>
      </c>
      <c r="G176" s="67" t="s">
        <v>241</v>
      </c>
      <c r="H176" s="41" t="s">
        <v>240</v>
      </c>
      <c r="I176" s="41"/>
      <c r="J176" s="41" t="s">
        <v>240</v>
      </c>
      <c r="K176" s="67" t="s">
        <v>241</v>
      </c>
      <c r="L176" s="41" t="s">
        <v>240</v>
      </c>
      <c r="M176" s="42"/>
      <c r="N176" s="68" t="s">
        <v>240</v>
      </c>
      <c r="O176" s="67" t="s">
        <v>241</v>
      </c>
      <c r="P176" s="68" t="s">
        <v>240</v>
      </c>
      <c r="Q176" s="42"/>
      <c r="R176" s="41" t="s">
        <v>240</v>
      </c>
      <c r="S176" s="67" t="s">
        <v>241</v>
      </c>
      <c r="T176" s="41" t="s">
        <v>240</v>
      </c>
      <c r="U176" s="42"/>
      <c r="V176" s="41" t="s">
        <v>240</v>
      </c>
      <c r="W176" s="67" t="s">
        <v>241</v>
      </c>
      <c r="X176" s="41" t="s">
        <v>240</v>
      </c>
      <c r="Y176" s="42"/>
      <c r="Z176" s="41" t="s">
        <v>240</v>
      </c>
      <c r="AA176" s="67" t="s">
        <v>241</v>
      </c>
    </row>
    <row r="177" spans="1:27" ht="15.75" x14ac:dyDescent="0.25">
      <c r="A177" s="40" t="s">
        <v>240</v>
      </c>
      <c r="B177" s="41" t="s">
        <v>240</v>
      </c>
      <c r="C177" s="67" t="s">
        <v>241</v>
      </c>
      <c r="D177" s="41" t="s">
        <v>240</v>
      </c>
      <c r="E177" s="42"/>
      <c r="F177" s="41" t="s">
        <v>240</v>
      </c>
      <c r="G177" s="67" t="s">
        <v>241</v>
      </c>
      <c r="H177" s="41" t="s">
        <v>240</v>
      </c>
      <c r="I177" s="41"/>
      <c r="J177" s="41" t="s">
        <v>240</v>
      </c>
      <c r="K177" s="67" t="s">
        <v>241</v>
      </c>
      <c r="L177" s="41" t="s">
        <v>240</v>
      </c>
      <c r="M177" s="42"/>
      <c r="N177" s="68" t="s">
        <v>240</v>
      </c>
      <c r="O177" s="67" t="s">
        <v>241</v>
      </c>
      <c r="P177" s="68" t="s">
        <v>240</v>
      </c>
      <c r="Q177" s="42"/>
      <c r="R177" s="41" t="s">
        <v>240</v>
      </c>
      <c r="S177" s="67" t="s">
        <v>241</v>
      </c>
      <c r="T177" s="41" t="s">
        <v>240</v>
      </c>
      <c r="U177" s="42"/>
      <c r="V177" s="41" t="s">
        <v>240</v>
      </c>
      <c r="W177" s="67" t="s">
        <v>241</v>
      </c>
      <c r="X177" s="41" t="s">
        <v>240</v>
      </c>
      <c r="Y177" s="42"/>
      <c r="Z177" s="41" t="s">
        <v>240</v>
      </c>
      <c r="AA177" s="67" t="s">
        <v>241</v>
      </c>
    </row>
    <row r="178" spans="1:27" ht="15.75" x14ac:dyDescent="0.25">
      <c r="A178" s="40" t="s">
        <v>240</v>
      </c>
      <c r="B178" s="41" t="s">
        <v>240</v>
      </c>
      <c r="C178" s="67" t="s">
        <v>241</v>
      </c>
      <c r="D178" s="41" t="s">
        <v>240</v>
      </c>
      <c r="E178" s="42"/>
      <c r="F178" s="41" t="s">
        <v>240</v>
      </c>
      <c r="G178" s="67" t="s">
        <v>241</v>
      </c>
      <c r="H178" s="41" t="s">
        <v>240</v>
      </c>
      <c r="I178" s="41"/>
      <c r="J178" s="41" t="s">
        <v>240</v>
      </c>
      <c r="K178" s="67" t="s">
        <v>241</v>
      </c>
      <c r="L178" s="41" t="s">
        <v>240</v>
      </c>
      <c r="M178" s="42"/>
      <c r="N178" s="68" t="s">
        <v>240</v>
      </c>
      <c r="O178" s="67" t="s">
        <v>241</v>
      </c>
      <c r="P178" s="68" t="s">
        <v>240</v>
      </c>
      <c r="Q178" s="42"/>
      <c r="R178" s="41" t="s">
        <v>240</v>
      </c>
      <c r="S178" s="67" t="s">
        <v>241</v>
      </c>
      <c r="T178" s="41" t="s">
        <v>240</v>
      </c>
      <c r="U178" s="42"/>
      <c r="V178" s="41" t="s">
        <v>240</v>
      </c>
      <c r="W178" s="67" t="s">
        <v>241</v>
      </c>
      <c r="X178" s="41" t="s">
        <v>240</v>
      </c>
      <c r="Y178" s="42"/>
      <c r="Z178" s="41" t="s">
        <v>240</v>
      </c>
      <c r="AA178" s="67" t="s">
        <v>241</v>
      </c>
    </row>
    <row r="179" spans="1:27" ht="15.75" x14ac:dyDescent="0.25">
      <c r="A179" s="40" t="s">
        <v>240</v>
      </c>
      <c r="B179" s="41" t="s">
        <v>240</v>
      </c>
      <c r="C179" s="67" t="s">
        <v>241</v>
      </c>
      <c r="D179" s="41" t="s">
        <v>240</v>
      </c>
      <c r="E179" s="42"/>
      <c r="F179" s="41" t="s">
        <v>240</v>
      </c>
      <c r="G179" s="67" t="s">
        <v>241</v>
      </c>
      <c r="H179" s="41" t="s">
        <v>240</v>
      </c>
      <c r="I179" s="41"/>
      <c r="J179" s="41" t="s">
        <v>240</v>
      </c>
      <c r="K179" s="67" t="s">
        <v>241</v>
      </c>
      <c r="L179" s="41" t="s">
        <v>240</v>
      </c>
      <c r="M179" s="42"/>
      <c r="N179" s="68" t="s">
        <v>240</v>
      </c>
      <c r="O179" s="67" t="s">
        <v>241</v>
      </c>
      <c r="P179" s="68" t="s">
        <v>240</v>
      </c>
      <c r="Q179" s="42"/>
      <c r="R179" s="41" t="s">
        <v>240</v>
      </c>
      <c r="S179" s="67" t="s">
        <v>241</v>
      </c>
      <c r="T179" s="41" t="s">
        <v>240</v>
      </c>
      <c r="U179" s="42"/>
      <c r="V179" s="41" t="s">
        <v>240</v>
      </c>
      <c r="W179" s="67" t="s">
        <v>241</v>
      </c>
      <c r="X179" s="41" t="s">
        <v>240</v>
      </c>
      <c r="Y179" s="42"/>
      <c r="Z179" s="41" t="s">
        <v>240</v>
      </c>
      <c r="AA179" s="67" t="s">
        <v>241</v>
      </c>
    </row>
    <row r="180" spans="1:27" ht="15.75" x14ac:dyDescent="0.25">
      <c r="A180" s="40" t="s">
        <v>240</v>
      </c>
      <c r="B180" s="41" t="s">
        <v>240</v>
      </c>
      <c r="C180" s="67" t="s">
        <v>241</v>
      </c>
      <c r="D180" s="41" t="s">
        <v>240</v>
      </c>
      <c r="E180" s="42"/>
      <c r="F180" s="41" t="s">
        <v>240</v>
      </c>
      <c r="G180" s="67" t="s">
        <v>241</v>
      </c>
      <c r="H180" s="41" t="s">
        <v>240</v>
      </c>
      <c r="I180" s="41"/>
      <c r="J180" s="41" t="s">
        <v>240</v>
      </c>
      <c r="K180" s="67" t="s">
        <v>241</v>
      </c>
      <c r="L180" s="41" t="s">
        <v>240</v>
      </c>
      <c r="M180" s="42"/>
      <c r="N180" s="68" t="s">
        <v>240</v>
      </c>
      <c r="O180" s="67" t="s">
        <v>241</v>
      </c>
      <c r="P180" s="68" t="s">
        <v>240</v>
      </c>
      <c r="Q180" s="42"/>
      <c r="R180" s="41" t="s">
        <v>240</v>
      </c>
      <c r="S180" s="67" t="s">
        <v>241</v>
      </c>
      <c r="T180" s="41" t="s">
        <v>240</v>
      </c>
      <c r="U180" s="42"/>
      <c r="V180" s="41" t="s">
        <v>240</v>
      </c>
      <c r="W180" s="67" t="s">
        <v>241</v>
      </c>
      <c r="X180" s="41" t="s">
        <v>240</v>
      </c>
      <c r="Y180" s="42"/>
      <c r="Z180" s="41" t="s">
        <v>240</v>
      </c>
      <c r="AA180" s="67" t="s">
        <v>241</v>
      </c>
    </row>
    <row r="181" spans="1:27" ht="15.75" x14ac:dyDescent="0.25">
      <c r="A181" s="40" t="s">
        <v>240</v>
      </c>
      <c r="B181" s="41" t="s">
        <v>240</v>
      </c>
      <c r="C181" s="67" t="s">
        <v>241</v>
      </c>
      <c r="D181" s="41" t="s">
        <v>240</v>
      </c>
      <c r="E181" s="42"/>
      <c r="F181" s="41" t="s">
        <v>240</v>
      </c>
      <c r="G181" s="67" t="s">
        <v>241</v>
      </c>
      <c r="H181" s="41" t="s">
        <v>240</v>
      </c>
      <c r="I181" s="41"/>
      <c r="J181" s="41" t="s">
        <v>240</v>
      </c>
      <c r="K181" s="67" t="s">
        <v>241</v>
      </c>
      <c r="L181" s="41" t="s">
        <v>240</v>
      </c>
      <c r="M181" s="42"/>
      <c r="N181" s="68" t="s">
        <v>240</v>
      </c>
      <c r="O181" s="67" t="s">
        <v>241</v>
      </c>
      <c r="P181" s="68" t="s">
        <v>240</v>
      </c>
      <c r="Q181" s="42"/>
      <c r="R181" s="41" t="s">
        <v>240</v>
      </c>
      <c r="S181" s="67" t="s">
        <v>241</v>
      </c>
      <c r="T181" s="41" t="s">
        <v>240</v>
      </c>
      <c r="U181" s="42"/>
      <c r="V181" s="41" t="s">
        <v>240</v>
      </c>
      <c r="W181" s="67" t="s">
        <v>241</v>
      </c>
      <c r="X181" s="41" t="s">
        <v>240</v>
      </c>
      <c r="Y181" s="42"/>
      <c r="Z181" s="41" t="s">
        <v>240</v>
      </c>
      <c r="AA181" s="67" t="s">
        <v>241</v>
      </c>
    </row>
    <row r="182" spans="1:27" ht="15.75" x14ac:dyDescent="0.25">
      <c r="A182" s="40" t="s">
        <v>240</v>
      </c>
      <c r="B182" s="41" t="s">
        <v>240</v>
      </c>
      <c r="C182" s="67" t="s">
        <v>241</v>
      </c>
      <c r="D182" s="41" t="s">
        <v>240</v>
      </c>
      <c r="E182" s="42"/>
      <c r="F182" s="41" t="s">
        <v>240</v>
      </c>
      <c r="G182" s="67" t="s">
        <v>241</v>
      </c>
      <c r="H182" s="41" t="s">
        <v>240</v>
      </c>
      <c r="I182" s="41"/>
      <c r="J182" s="41" t="s">
        <v>240</v>
      </c>
      <c r="K182" s="67" t="s">
        <v>241</v>
      </c>
      <c r="L182" s="41" t="s">
        <v>240</v>
      </c>
      <c r="M182" s="42"/>
      <c r="N182" s="68" t="s">
        <v>240</v>
      </c>
      <c r="O182" s="67" t="s">
        <v>241</v>
      </c>
      <c r="P182" s="68" t="s">
        <v>240</v>
      </c>
      <c r="Q182" s="42"/>
      <c r="R182" s="41" t="s">
        <v>240</v>
      </c>
      <c r="S182" s="67" t="s">
        <v>241</v>
      </c>
      <c r="T182" s="41" t="s">
        <v>240</v>
      </c>
      <c r="U182" s="42"/>
      <c r="V182" s="41" t="s">
        <v>240</v>
      </c>
      <c r="W182" s="67" t="s">
        <v>241</v>
      </c>
      <c r="X182" s="41" t="s">
        <v>240</v>
      </c>
      <c r="Y182" s="42"/>
      <c r="Z182" s="41" t="s">
        <v>240</v>
      </c>
      <c r="AA182" s="67" t="s">
        <v>241</v>
      </c>
    </row>
    <row r="183" spans="1:27" ht="15.75" x14ac:dyDescent="0.25">
      <c r="A183" s="40" t="s">
        <v>240</v>
      </c>
      <c r="B183" s="41" t="s">
        <v>240</v>
      </c>
      <c r="C183" s="67" t="s">
        <v>241</v>
      </c>
      <c r="D183" s="41" t="s">
        <v>240</v>
      </c>
      <c r="E183" s="42"/>
      <c r="F183" s="41" t="s">
        <v>240</v>
      </c>
      <c r="G183" s="67" t="s">
        <v>241</v>
      </c>
      <c r="H183" s="41" t="s">
        <v>240</v>
      </c>
      <c r="I183" s="41"/>
      <c r="J183" s="41" t="s">
        <v>240</v>
      </c>
      <c r="K183" s="67" t="s">
        <v>241</v>
      </c>
      <c r="L183" s="41" t="s">
        <v>240</v>
      </c>
      <c r="M183" s="42"/>
      <c r="N183" s="68" t="s">
        <v>240</v>
      </c>
      <c r="O183" s="67" t="s">
        <v>241</v>
      </c>
      <c r="P183" s="68" t="s">
        <v>240</v>
      </c>
      <c r="Q183" s="42"/>
      <c r="R183" s="41" t="s">
        <v>240</v>
      </c>
      <c r="S183" s="67" t="s">
        <v>241</v>
      </c>
      <c r="T183" s="41" t="s">
        <v>240</v>
      </c>
      <c r="U183" s="42"/>
      <c r="V183" s="41" t="s">
        <v>240</v>
      </c>
      <c r="W183" s="67" t="s">
        <v>241</v>
      </c>
      <c r="X183" s="41" t="s">
        <v>240</v>
      </c>
      <c r="Y183" s="42"/>
      <c r="Z183" s="41" t="s">
        <v>240</v>
      </c>
      <c r="AA183" s="67" t="s">
        <v>241</v>
      </c>
    </row>
    <row r="184" spans="1:27" ht="15.75" x14ac:dyDescent="0.25">
      <c r="A184" s="40" t="s">
        <v>240</v>
      </c>
      <c r="B184" s="41" t="s">
        <v>240</v>
      </c>
      <c r="C184" s="67" t="s">
        <v>241</v>
      </c>
      <c r="D184" s="41" t="s">
        <v>240</v>
      </c>
      <c r="E184" s="42"/>
      <c r="F184" s="41" t="s">
        <v>240</v>
      </c>
      <c r="G184" s="67" t="s">
        <v>241</v>
      </c>
      <c r="H184" s="41" t="s">
        <v>240</v>
      </c>
      <c r="I184" s="41"/>
      <c r="J184" s="41" t="s">
        <v>240</v>
      </c>
      <c r="K184" s="67" t="s">
        <v>241</v>
      </c>
      <c r="L184" s="41" t="s">
        <v>240</v>
      </c>
      <c r="M184" s="42"/>
      <c r="N184" s="68" t="s">
        <v>240</v>
      </c>
      <c r="O184" s="67" t="s">
        <v>241</v>
      </c>
      <c r="P184" s="68" t="s">
        <v>240</v>
      </c>
      <c r="Q184" s="42"/>
      <c r="R184" s="41" t="s">
        <v>240</v>
      </c>
      <c r="S184" s="67" t="s">
        <v>241</v>
      </c>
      <c r="T184" s="41" t="s">
        <v>240</v>
      </c>
      <c r="U184" s="42"/>
      <c r="V184" s="41" t="s">
        <v>240</v>
      </c>
      <c r="W184" s="67" t="s">
        <v>241</v>
      </c>
      <c r="X184" s="41" t="s">
        <v>240</v>
      </c>
      <c r="Y184" s="42"/>
      <c r="Z184" s="41" t="s">
        <v>240</v>
      </c>
      <c r="AA184" s="67" t="s">
        <v>241</v>
      </c>
    </row>
    <row r="185" spans="1:27" ht="15.75" x14ac:dyDescent="0.25">
      <c r="A185" s="40" t="s">
        <v>240</v>
      </c>
      <c r="B185" s="41" t="s">
        <v>240</v>
      </c>
      <c r="C185" s="67" t="s">
        <v>241</v>
      </c>
      <c r="D185" s="41" t="s">
        <v>240</v>
      </c>
      <c r="E185" s="42"/>
      <c r="F185" s="41" t="s">
        <v>240</v>
      </c>
      <c r="G185" s="67" t="s">
        <v>241</v>
      </c>
      <c r="H185" s="41" t="s">
        <v>240</v>
      </c>
      <c r="I185" s="41"/>
      <c r="J185" s="41" t="s">
        <v>240</v>
      </c>
      <c r="K185" s="67" t="s">
        <v>241</v>
      </c>
      <c r="L185" s="41" t="s">
        <v>240</v>
      </c>
      <c r="M185" s="42"/>
      <c r="N185" s="68" t="s">
        <v>240</v>
      </c>
      <c r="O185" s="67" t="s">
        <v>241</v>
      </c>
      <c r="P185" s="68" t="s">
        <v>240</v>
      </c>
      <c r="Q185" s="42"/>
      <c r="R185" s="41" t="s">
        <v>240</v>
      </c>
      <c r="S185" s="67" t="s">
        <v>241</v>
      </c>
      <c r="T185" s="41" t="s">
        <v>240</v>
      </c>
      <c r="U185" s="42"/>
      <c r="V185" s="41" t="s">
        <v>240</v>
      </c>
      <c r="W185" s="67" t="s">
        <v>241</v>
      </c>
      <c r="X185" s="41" t="s">
        <v>240</v>
      </c>
      <c r="Y185" s="42"/>
      <c r="Z185" s="41" t="s">
        <v>240</v>
      </c>
      <c r="AA185" s="67" t="s">
        <v>241</v>
      </c>
    </row>
    <row r="186" spans="1:27" ht="15.75" x14ac:dyDescent="0.25">
      <c r="A186" s="40" t="s">
        <v>240</v>
      </c>
      <c r="B186" s="41" t="s">
        <v>240</v>
      </c>
      <c r="C186" s="67" t="s">
        <v>241</v>
      </c>
      <c r="D186" s="41" t="s">
        <v>240</v>
      </c>
      <c r="E186" s="42"/>
      <c r="F186" s="41" t="s">
        <v>240</v>
      </c>
      <c r="G186" s="67" t="s">
        <v>241</v>
      </c>
      <c r="H186" s="41" t="s">
        <v>240</v>
      </c>
      <c r="I186" s="41"/>
      <c r="J186" s="41" t="s">
        <v>240</v>
      </c>
      <c r="K186" s="67" t="s">
        <v>241</v>
      </c>
      <c r="L186" s="41" t="s">
        <v>240</v>
      </c>
      <c r="M186" s="42"/>
      <c r="N186" s="68" t="s">
        <v>240</v>
      </c>
      <c r="O186" s="67" t="s">
        <v>241</v>
      </c>
      <c r="P186" s="68" t="s">
        <v>240</v>
      </c>
      <c r="Q186" s="42"/>
      <c r="R186" s="41" t="s">
        <v>240</v>
      </c>
      <c r="S186" s="67" t="s">
        <v>241</v>
      </c>
      <c r="T186" s="41" t="s">
        <v>240</v>
      </c>
      <c r="U186" s="42"/>
      <c r="V186" s="41" t="s">
        <v>240</v>
      </c>
      <c r="W186" s="67" t="s">
        <v>241</v>
      </c>
      <c r="X186" s="41" t="s">
        <v>240</v>
      </c>
      <c r="Y186" s="42"/>
      <c r="Z186" s="41" t="s">
        <v>240</v>
      </c>
      <c r="AA186" s="67" t="s">
        <v>241</v>
      </c>
    </row>
    <row r="187" spans="1:27" ht="15.75" x14ac:dyDescent="0.25">
      <c r="A187" s="40" t="s">
        <v>240</v>
      </c>
      <c r="B187" s="41" t="s">
        <v>240</v>
      </c>
      <c r="C187" s="67" t="s">
        <v>241</v>
      </c>
      <c r="D187" s="41" t="s">
        <v>240</v>
      </c>
      <c r="E187" s="42"/>
      <c r="F187" s="41" t="s">
        <v>240</v>
      </c>
      <c r="G187" s="67" t="s">
        <v>241</v>
      </c>
      <c r="H187" s="41" t="s">
        <v>240</v>
      </c>
      <c r="I187" s="41"/>
      <c r="J187" s="41" t="s">
        <v>240</v>
      </c>
      <c r="K187" s="67" t="s">
        <v>241</v>
      </c>
      <c r="L187" s="41" t="s">
        <v>240</v>
      </c>
      <c r="M187" s="42"/>
      <c r="N187" s="68" t="s">
        <v>240</v>
      </c>
      <c r="O187" s="67" t="s">
        <v>241</v>
      </c>
      <c r="P187" s="68" t="s">
        <v>240</v>
      </c>
      <c r="Q187" s="42"/>
      <c r="R187" s="41" t="s">
        <v>240</v>
      </c>
      <c r="S187" s="67" t="s">
        <v>241</v>
      </c>
      <c r="T187" s="41" t="s">
        <v>240</v>
      </c>
      <c r="U187" s="42"/>
      <c r="V187" s="41" t="s">
        <v>240</v>
      </c>
      <c r="W187" s="67" t="s">
        <v>241</v>
      </c>
      <c r="X187" s="41" t="s">
        <v>240</v>
      </c>
      <c r="Y187" s="42"/>
      <c r="Z187" s="41" t="s">
        <v>240</v>
      </c>
      <c r="AA187" s="67" t="s">
        <v>241</v>
      </c>
    </row>
    <row r="188" spans="1:27" ht="15.75" x14ac:dyDescent="0.25">
      <c r="A188" s="40" t="s">
        <v>240</v>
      </c>
      <c r="B188" s="41" t="s">
        <v>240</v>
      </c>
      <c r="C188" s="67" t="s">
        <v>241</v>
      </c>
      <c r="D188" s="41" t="s">
        <v>240</v>
      </c>
      <c r="E188" s="42"/>
      <c r="F188" s="41" t="s">
        <v>240</v>
      </c>
      <c r="G188" s="67" t="s">
        <v>241</v>
      </c>
      <c r="H188" s="41" t="s">
        <v>240</v>
      </c>
      <c r="I188" s="41"/>
      <c r="J188" s="41" t="s">
        <v>240</v>
      </c>
      <c r="K188" s="67" t="s">
        <v>241</v>
      </c>
      <c r="L188" s="41" t="s">
        <v>240</v>
      </c>
      <c r="M188" s="42"/>
      <c r="N188" s="68" t="s">
        <v>240</v>
      </c>
      <c r="O188" s="67" t="s">
        <v>241</v>
      </c>
      <c r="P188" s="68" t="s">
        <v>240</v>
      </c>
      <c r="Q188" s="42"/>
      <c r="R188" s="41" t="s">
        <v>240</v>
      </c>
      <c r="S188" s="67" t="s">
        <v>241</v>
      </c>
      <c r="T188" s="41" t="s">
        <v>240</v>
      </c>
      <c r="U188" s="42"/>
      <c r="V188" s="41" t="s">
        <v>240</v>
      </c>
      <c r="W188" s="67" t="s">
        <v>241</v>
      </c>
      <c r="X188" s="41" t="s">
        <v>240</v>
      </c>
      <c r="Y188" s="42"/>
      <c r="Z188" s="41" t="s">
        <v>240</v>
      </c>
      <c r="AA188" s="67" t="s">
        <v>241</v>
      </c>
    </row>
    <row r="189" spans="1:27" ht="15.75" x14ac:dyDescent="0.25">
      <c r="A189" s="40" t="s">
        <v>240</v>
      </c>
      <c r="B189" s="41" t="s">
        <v>240</v>
      </c>
      <c r="C189" s="67" t="s">
        <v>241</v>
      </c>
      <c r="D189" s="41" t="s">
        <v>240</v>
      </c>
      <c r="E189" s="42"/>
      <c r="F189" s="41" t="s">
        <v>240</v>
      </c>
      <c r="G189" s="67" t="s">
        <v>241</v>
      </c>
      <c r="H189" s="41" t="s">
        <v>240</v>
      </c>
      <c r="I189" s="41"/>
      <c r="J189" s="41" t="s">
        <v>240</v>
      </c>
      <c r="K189" s="67" t="s">
        <v>241</v>
      </c>
      <c r="L189" s="41" t="s">
        <v>240</v>
      </c>
      <c r="M189" s="42"/>
      <c r="N189" s="68" t="s">
        <v>240</v>
      </c>
      <c r="O189" s="67" t="s">
        <v>241</v>
      </c>
      <c r="P189" s="68" t="s">
        <v>240</v>
      </c>
      <c r="Q189" s="42"/>
      <c r="R189" s="41" t="s">
        <v>240</v>
      </c>
      <c r="S189" s="67" t="s">
        <v>241</v>
      </c>
      <c r="T189" s="41" t="s">
        <v>240</v>
      </c>
      <c r="U189" s="42"/>
      <c r="V189" s="41" t="s">
        <v>240</v>
      </c>
      <c r="W189" s="67" t="s">
        <v>241</v>
      </c>
      <c r="X189" s="41" t="s">
        <v>240</v>
      </c>
      <c r="Y189" s="42"/>
      <c r="Z189" s="41" t="s">
        <v>240</v>
      </c>
      <c r="AA189" s="67" t="s">
        <v>241</v>
      </c>
    </row>
    <row r="190" spans="1:27" ht="15.75" x14ac:dyDescent="0.25">
      <c r="A190" s="40" t="s">
        <v>240</v>
      </c>
      <c r="B190" s="41" t="s">
        <v>240</v>
      </c>
      <c r="C190" s="67" t="s">
        <v>241</v>
      </c>
      <c r="D190" s="41" t="s">
        <v>240</v>
      </c>
      <c r="E190" s="42"/>
      <c r="F190" s="41" t="s">
        <v>240</v>
      </c>
      <c r="G190" s="67" t="s">
        <v>241</v>
      </c>
      <c r="H190" s="41" t="s">
        <v>240</v>
      </c>
      <c r="I190" s="41"/>
      <c r="J190" s="41" t="s">
        <v>240</v>
      </c>
      <c r="K190" s="67" t="s">
        <v>241</v>
      </c>
      <c r="L190" s="41" t="s">
        <v>240</v>
      </c>
      <c r="M190" s="42"/>
      <c r="N190" s="68" t="s">
        <v>240</v>
      </c>
      <c r="O190" s="67" t="s">
        <v>241</v>
      </c>
      <c r="P190" s="68" t="s">
        <v>240</v>
      </c>
      <c r="Q190" s="42"/>
      <c r="R190" s="41" t="s">
        <v>240</v>
      </c>
      <c r="S190" s="67" t="s">
        <v>241</v>
      </c>
      <c r="T190" s="41" t="s">
        <v>240</v>
      </c>
      <c r="U190" s="42"/>
      <c r="V190" s="41" t="s">
        <v>240</v>
      </c>
      <c r="W190" s="67" t="s">
        <v>241</v>
      </c>
      <c r="X190" s="41" t="s">
        <v>240</v>
      </c>
      <c r="Y190" s="42"/>
      <c r="Z190" s="41" t="s">
        <v>240</v>
      </c>
      <c r="AA190" s="67" t="s">
        <v>241</v>
      </c>
    </row>
    <row r="191" spans="1:27" ht="15.75" x14ac:dyDescent="0.25">
      <c r="A191" s="40" t="s">
        <v>240</v>
      </c>
      <c r="B191" s="41" t="s">
        <v>240</v>
      </c>
      <c r="C191" s="67" t="s">
        <v>241</v>
      </c>
      <c r="D191" s="41" t="s">
        <v>240</v>
      </c>
      <c r="E191" s="42"/>
      <c r="F191" s="41"/>
      <c r="G191" s="41"/>
      <c r="H191" s="41"/>
      <c r="I191" s="41"/>
      <c r="J191" s="41"/>
      <c r="K191" s="41"/>
      <c r="L191" s="41"/>
      <c r="M191" s="42"/>
      <c r="N191" s="68" t="s">
        <v>240</v>
      </c>
      <c r="O191" s="67" t="s">
        <v>241</v>
      </c>
      <c r="P191" s="68" t="s">
        <v>240</v>
      </c>
      <c r="Q191" s="42"/>
      <c r="R191" s="41" t="s">
        <v>240</v>
      </c>
      <c r="S191" s="67" t="s">
        <v>241</v>
      </c>
      <c r="T191" s="41" t="s">
        <v>240</v>
      </c>
      <c r="U191" s="42"/>
      <c r="V191" s="41"/>
      <c r="W191" s="67" t="s">
        <v>241</v>
      </c>
      <c r="X191" s="41"/>
      <c r="Y191" s="42"/>
      <c r="Z191" s="41"/>
      <c r="AA191" s="67" t="s">
        <v>241</v>
      </c>
    </row>
    <row r="192" spans="1:27" ht="15.75" x14ac:dyDescent="0.25">
      <c r="A192" s="40" t="s">
        <v>240</v>
      </c>
      <c r="B192" s="41" t="s">
        <v>240</v>
      </c>
      <c r="C192" s="67" t="s">
        <v>241</v>
      </c>
      <c r="D192" s="41" t="s">
        <v>240</v>
      </c>
      <c r="E192" s="42"/>
      <c r="F192" s="41"/>
      <c r="G192" s="41"/>
      <c r="H192" s="41"/>
      <c r="I192" s="41"/>
      <c r="J192" s="41"/>
      <c r="K192" s="41"/>
      <c r="L192" s="41"/>
      <c r="M192" s="42"/>
      <c r="N192" s="68" t="s">
        <v>240</v>
      </c>
      <c r="O192" s="67" t="s">
        <v>241</v>
      </c>
      <c r="P192" s="68" t="s">
        <v>240</v>
      </c>
      <c r="Q192" s="42"/>
      <c r="R192" s="41" t="s">
        <v>240</v>
      </c>
      <c r="S192" s="67" t="s">
        <v>241</v>
      </c>
      <c r="T192" s="41" t="s">
        <v>240</v>
      </c>
      <c r="U192" s="42"/>
      <c r="V192" s="41"/>
      <c r="W192" s="67" t="s">
        <v>241</v>
      </c>
      <c r="X192" s="41"/>
      <c r="Y192" s="42"/>
      <c r="Z192" s="41"/>
      <c r="AA192" s="67" t="s">
        <v>241</v>
      </c>
    </row>
    <row r="193" spans="1:27" ht="15.75" x14ac:dyDescent="0.25">
      <c r="A193" s="40" t="s">
        <v>240</v>
      </c>
      <c r="B193" s="41" t="s">
        <v>240</v>
      </c>
      <c r="C193" s="67" t="s">
        <v>241</v>
      </c>
      <c r="D193" s="41" t="s">
        <v>240</v>
      </c>
      <c r="E193" s="42"/>
      <c r="F193" s="41"/>
      <c r="G193" s="41"/>
      <c r="H193" s="41"/>
      <c r="I193" s="41"/>
      <c r="J193" s="41"/>
      <c r="K193" s="41"/>
      <c r="L193" s="41"/>
      <c r="M193" s="42"/>
      <c r="N193" s="68" t="s">
        <v>240</v>
      </c>
      <c r="O193" s="67" t="s">
        <v>241</v>
      </c>
      <c r="P193" s="68" t="s">
        <v>240</v>
      </c>
      <c r="Q193" s="42"/>
      <c r="R193" s="41" t="s">
        <v>240</v>
      </c>
      <c r="S193" s="67" t="s">
        <v>241</v>
      </c>
      <c r="T193" s="41" t="s">
        <v>240</v>
      </c>
      <c r="U193" s="42"/>
      <c r="V193" s="41"/>
      <c r="W193" s="67" t="s">
        <v>241</v>
      </c>
      <c r="X193" s="41"/>
      <c r="Y193" s="42"/>
      <c r="Z193" s="41"/>
      <c r="AA193" s="67" t="s">
        <v>241</v>
      </c>
    </row>
    <row r="194" spans="1:27" ht="15.75" x14ac:dyDescent="0.25">
      <c r="A194" s="40" t="s">
        <v>240</v>
      </c>
      <c r="B194" s="41" t="s">
        <v>240</v>
      </c>
      <c r="C194" s="67" t="s">
        <v>241</v>
      </c>
      <c r="D194" s="41" t="s">
        <v>240</v>
      </c>
      <c r="E194" s="42"/>
      <c r="F194" s="41"/>
      <c r="G194" s="41"/>
      <c r="H194" s="41"/>
      <c r="I194" s="41"/>
      <c r="J194" s="41"/>
      <c r="K194" s="41"/>
      <c r="L194" s="41"/>
      <c r="M194" s="42"/>
      <c r="N194" s="68" t="s">
        <v>240</v>
      </c>
      <c r="O194" s="67" t="s">
        <v>241</v>
      </c>
      <c r="P194" s="68" t="s">
        <v>240</v>
      </c>
      <c r="Q194" s="42"/>
      <c r="R194" s="41" t="s">
        <v>240</v>
      </c>
      <c r="S194" s="67" t="s">
        <v>241</v>
      </c>
      <c r="T194" s="41" t="s">
        <v>240</v>
      </c>
      <c r="U194" s="42"/>
      <c r="V194" s="41"/>
      <c r="W194" s="67" t="s">
        <v>241</v>
      </c>
      <c r="X194" s="41"/>
      <c r="Y194" s="42"/>
      <c r="Z194" s="41"/>
      <c r="AA194" s="67" t="s">
        <v>241</v>
      </c>
    </row>
    <row r="195" spans="1:27" ht="15.75" x14ac:dyDescent="0.25">
      <c r="A195" s="40" t="s">
        <v>240</v>
      </c>
      <c r="B195" s="41" t="s">
        <v>240</v>
      </c>
      <c r="C195" s="67" t="s">
        <v>241</v>
      </c>
      <c r="D195" s="41" t="s">
        <v>240</v>
      </c>
      <c r="E195" s="42"/>
      <c r="F195" s="41"/>
      <c r="G195" s="41"/>
      <c r="H195" s="41"/>
      <c r="I195" s="41"/>
      <c r="J195" s="41"/>
      <c r="K195" s="41"/>
      <c r="L195" s="41"/>
      <c r="M195" s="42"/>
      <c r="N195" s="68" t="s">
        <v>240</v>
      </c>
      <c r="O195" s="67" t="s">
        <v>241</v>
      </c>
      <c r="P195" s="68" t="s">
        <v>240</v>
      </c>
      <c r="Q195" s="42"/>
      <c r="R195" s="41" t="s">
        <v>240</v>
      </c>
      <c r="S195" s="67" t="s">
        <v>241</v>
      </c>
      <c r="T195" s="41" t="s">
        <v>240</v>
      </c>
      <c r="U195" s="42"/>
      <c r="V195" s="41"/>
      <c r="W195" s="67" t="s">
        <v>241</v>
      </c>
      <c r="X195" s="41"/>
      <c r="Y195" s="42"/>
      <c r="Z195" s="41"/>
      <c r="AA195" s="67" t="s">
        <v>241</v>
      </c>
    </row>
    <row r="196" spans="1:27" ht="15.75" x14ac:dyDescent="0.25">
      <c r="A196" s="40" t="s">
        <v>240</v>
      </c>
      <c r="B196" s="41" t="s">
        <v>240</v>
      </c>
      <c r="C196" s="67" t="s">
        <v>241</v>
      </c>
      <c r="D196" s="41" t="s">
        <v>240</v>
      </c>
      <c r="E196" s="42"/>
      <c r="F196" s="41"/>
      <c r="G196" s="41"/>
      <c r="H196" s="41"/>
      <c r="I196" s="41"/>
      <c r="J196" s="41"/>
      <c r="K196" s="41"/>
      <c r="L196" s="41"/>
      <c r="M196" s="42"/>
      <c r="N196" s="68" t="s">
        <v>240</v>
      </c>
      <c r="O196" s="67" t="s">
        <v>241</v>
      </c>
      <c r="P196" s="68" t="s">
        <v>240</v>
      </c>
      <c r="Q196" s="42"/>
      <c r="R196" s="41" t="s">
        <v>240</v>
      </c>
      <c r="S196" s="67" t="s">
        <v>241</v>
      </c>
      <c r="T196" s="41" t="s">
        <v>240</v>
      </c>
      <c r="U196" s="42"/>
      <c r="V196" s="41"/>
      <c r="W196" s="67" t="s">
        <v>241</v>
      </c>
      <c r="X196" s="41"/>
      <c r="Y196" s="42"/>
      <c r="Z196" s="41"/>
      <c r="AA196" s="67" t="s">
        <v>241</v>
      </c>
    </row>
    <row r="197" spans="1:27" ht="15.75" x14ac:dyDescent="0.25">
      <c r="A197" s="40" t="s">
        <v>240</v>
      </c>
      <c r="B197" s="41" t="s">
        <v>240</v>
      </c>
      <c r="C197" s="67" t="s">
        <v>241</v>
      </c>
      <c r="D197" s="41" t="s">
        <v>240</v>
      </c>
      <c r="E197" s="42"/>
      <c r="F197" s="41"/>
      <c r="G197" s="41"/>
      <c r="H197" s="41"/>
      <c r="I197" s="41"/>
      <c r="J197" s="41"/>
      <c r="K197" s="41"/>
      <c r="L197" s="41"/>
      <c r="M197" s="42"/>
      <c r="N197" s="68" t="s">
        <v>240</v>
      </c>
      <c r="O197" s="67" t="s">
        <v>241</v>
      </c>
      <c r="P197" s="68" t="s">
        <v>240</v>
      </c>
      <c r="Q197" s="42"/>
      <c r="R197" s="41" t="s">
        <v>240</v>
      </c>
      <c r="S197" s="67" t="s">
        <v>241</v>
      </c>
      <c r="T197" s="41" t="s">
        <v>240</v>
      </c>
      <c r="U197" s="42"/>
      <c r="V197" s="41"/>
      <c r="W197" s="67" t="s">
        <v>241</v>
      </c>
      <c r="X197" s="41"/>
      <c r="Y197" s="42"/>
      <c r="Z197" s="41"/>
      <c r="AA197" s="67" t="s">
        <v>241</v>
      </c>
    </row>
    <row r="198" spans="1:27" ht="15.75" x14ac:dyDescent="0.25">
      <c r="A198" s="40" t="s">
        <v>240</v>
      </c>
      <c r="B198" s="41" t="s">
        <v>240</v>
      </c>
      <c r="C198" s="67" t="s">
        <v>241</v>
      </c>
      <c r="D198" s="41" t="s">
        <v>240</v>
      </c>
      <c r="E198" s="42"/>
      <c r="F198" s="41"/>
      <c r="G198" s="41"/>
      <c r="H198" s="41"/>
      <c r="I198" s="41"/>
      <c r="J198" s="41"/>
      <c r="K198" s="41"/>
      <c r="L198" s="41"/>
      <c r="M198" s="42"/>
      <c r="N198" s="68" t="s">
        <v>240</v>
      </c>
      <c r="O198" s="67" t="s">
        <v>241</v>
      </c>
      <c r="P198" s="68" t="s">
        <v>240</v>
      </c>
      <c r="Q198" s="42"/>
      <c r="R198" s="41" t="s">
        <v>240</v>
      </c>
      <c r="S198" s="67" t="s">
        <v>241</v>
      </c>
      <c r="T198" s="41" t="s">
        <v>240</v>
      </c>
      <c r="U198" s="42"/>
      <c r="V198" s="41"/>
      <c r="W198" s="67" t="s">
        <v>241</v>
      </c>
      <c r="X198" s="41"/>
      <c r="Y198" s="42"/>
      <c r="Z198" s="41"/>
      <c r="AA198" s="67" t="s">
        <v>241</v>
      </c>
    </row>
    <row r="199" spans="1:27" ht="15.75" x14ac:dyDescent="0.25">
      <c r="A199" s="40" t="s">
        <v>240</v>
      </c>
      <c r="B199" s="41" t="s">
        <v>240</v>
      </c>
      <c r="C199" s="67" t="s">
        <v>241</v>
      </c>
      <c r="D199" s="41" t="s">
        <v>240</v>
      </c>
      <c r="E199" s="42"/>
      <c r="F199" s="41"/>
      <c r="G199" s="41"/>
      <c r="H199" s="41"/>
      <c r="I199" s="41"/>
      <c r="J199" s="41"/>
      <c r="K199" s="41"/>
      <c r="L199" s="41"/>
      <c r="M199" s="42"/>
      <c r="N199" s="68" t="s">
        <v>240</v>
      </c>
      <c r="O199" s="67" t="s">
        <v>241</v>
      </c>
      <c r="P199" s="68" t="s">
        <v>240</v>
      </c>
      <c r="Q199" s="42"/>
      <c r="R199" s="41" t="s">
        <v>240</v>
      </c>
      <c r="S199" s="67" t="s">
        <v>241</v>
      </c>
      <c r="T199" s="41" t="s">
        <v>240</v>
      </c>
      <c r="U199" s="42"/>
      <c r="V199" s="41"/>
      <c r="W199" s="67" t="s">
        <v>241</v>
      </c>
      <c r="X199" s="41"/>
      <c r="Y199" s="42"/>
      <c r="Z199" s="41"/>
      <c r="AA199" s="67" t="s">
        <v>241</v>
      </c>
    </row>
    <row r="200" spans="1:27" ht="15.75" x14ac:dyDescent="0.25">
      <c r="A200" s="40" t="s">
        <v>240</v>
      </c>
      <c r="B200" s="41" t="s">
        <v>240</v>
      </c>
      <c r="C200" s="67" t="s">
        <v>241</v>
      </c>
      <c r="D200" s="41" t="s">
        <v>240</v>
      </c>
      <c r="E200" s="42"/>
      <c r="F200" s="41"/>
      <c r="G200" s="41"/>
      <c r="H200" s="41"/>
      <c r="I200" s="41"/>
      <c r="J200" s="41"/>
      <c r="K200" s="41"/>
      <c r="L200" s="41"/>
      <c r="M200" s="42"/>
      <c r="N200" s="68" t="s">
        <v>240</v>
      </c>
      <c r="O200" s="67" t="s">
        <v>241</v>
      </c>
      <c r="P200" s="68" t="s">
        <v>240</v>
      </c>
      <c r="Q200" s="42"/>
      <c r="R200" s="41" t="s">
        <v>240</v>
      </c>
      <c r="S200" s="67" t="s">
        <v>241</v>
      </c>
      <c r="T200" s="41" t="s">
        <v>240</v>
      </c>
      <c r="U200" s="42"/>
      <c r="V200" s="41"/>
      <c r="W200" s="67" t="s">
        <v>241</v>
      </c>
      <c r="X200" s="41"/>
      <c r="Y200" s="42"/>
      <c r="Z200" s="41"/>
      <c r="AA200" s="67" t="s">
        <v>241</v>
      </c>
    </row>
    <row r="201" spans="1:27" ht="15.75" x14ac:dyDescent="0.25">
      <c r="A201" s="40" t="s">
        <v>240</v>
      </c>
      <c r="B201" s="41" t="s">
        <v>240</v>
      </c>
      <c r="C201" s="67" t="s">
        <v>241</v>
      </c>
      <c r="D201" s="41" t="s">
        <v>240</v>
      </c>
      <c r="E201" s="42"/>
      <c r="F201" s="41"/>
      <c r="G201" s="41"/>
      <c r="H201" s="41"/>
      <c r="I201" s="41"/>
      <c r="J201" s="41"/>
      <c r="K201" s="41"/>
      <c r="L201" s="41"/>
      <c r="M201" s="42"/>
      <c r="N201" s="68" t="s">
        <v>240</v>
      </c>
      <c r="O201" s="67" t="s">
        <v>241</v>
      </c>
      <c r="P201" s="68" t="s">
        <v>240</v>
      </c>
      <c r="Q201" s="42"/>
      <c r="R201" s="41" t="s">
        <v>240</v>
      </c>
      <c r="S201" s="67" t="s">
        <v>241</v>
      </c>
      <c r="T201" s="41" t="s">
        <v>240</v>
      </c>
      <c r="U201" s="42"/>
      <c r="V201" s="41"/>
      <c r="W201" s="67" t="s">
        <v>241</v>
      </c>
      <c r="X201" s="41"/>
      <c r="Y201" s="42"/>
      <c r="Z201" s="41"/>
      <c r="AA201" s="67" t="s">
        <v>241</v>
      </c>
    </row>
    <row r="202" spans="1:27" ht="15.75" x14ac:dyDescent="0.25">
      <c r="A202" s="40" t="s">
        <v>240</v>
      </c>
      <c r="B202" s="41" t="s">
        <v>240</v>
      </c>
      <c r="C202" s="67" t="s">
        <v>241</v>
      </c>
      <c r="D202" s="41" t="s">
        <v>240</v>
      </c>
      <c r="E202" s="42"/>
      <c r="F202" s="41"/>
      <c r="G202" s="41"/>
      <c r="H202" s="41"/>
      <c r="I202" s="41"/>
      <c r="J202" s="41"/>
      <c r="K202" s="41"/>
      <c r="L202" s="41"/>
      <c r="M202" s="42"/>
      <c r="N202" s="68" t="s">
        <v>240</v>
      </c>
      <c r="O202" s="67" t="s">
        <v>241</v>
      </c>
      <c r="P202" s="68" t="s">
        <v>240</v>
      </c>
      <c r="Q202" s="42"/>
      <c r="R202" s="41" t="s">
        <v>240</v>
      </c>
      <c r="S202" s="67" t="s">
        <v>241</v>
      </c>
      <c r="T202" s="41" t="s">
        <v>240</v>
      </c>
      <c r="U202" s="42"/>
      <c r="V202" s="41"/>
      <c r="W202" s="67" t="s">
        <v>241</v>
      </c>
      <c r="X202" s="41"/>
      <c r="Y202" s="42"/>
      <c r="Z202" s="41"/>
      <c r="AA202" s="67" t="s">
        <v>241</v>
      </c>
    </row>
    <row r="203" spans="1:27" ht="15.75" x14ac:dyDescent="0.25">
      <c r="A203" s="40" t="s">
        <v>240</v>
      </c>
      <c r="B203" s="41" t="s">
        <v>240</v>
      </c>
      <c r="C203" s="67" t="s">
        <v>241</v>
      </c>
      <c r="D203" s="41" t="s">
        <v>240</v>
      </c>
      <c r="E203" s="42"/>
      <c r="F203" s="41"/>
      <c r="G203" s="41"/>
      <c r="H203" s="41"/>
      <c r="I203" s="41"/>
      <c r="J203" s="41"/>
      <c r="K203" s="41"/>
      <c r="L203" s="41"/>
      <c r="M203" s="42"/>
      <c r="N203" s="68" t="s">
        <v>240</v>
      </c>
      <c r="O203" s="67" t="s">
        <v>241</v>
      </c>
      <c r="P203" s="68" t="s">
        <v>240</v>
      </c>
      <c r="Q203" s="42"/>
      <c r="R203" s="41" t="s">
        <v>240</v>
      </c>
      <c r="S203" s="67" t="s">
        <v>241</v>
      </c>
      <c r="T203" s="41" t="s">
        <v>240</v>
      </c>
      <c r="U203" s="42"/>
      <c r="V203" s="41"/>
      <c r="W203" s="67" t="s">
        <v>241</v>
      </c>
      <c r="X203" s="41"/>
      <c r="Y203" s="42"/>
      <c r="Z203" s="41"/>
      <c r="AA203" s="67" t="s">
        <v>241</v>
      </c>
    </row>
    <row r="204" spans="1:27" ht="15.75" x14ac:dyDescent="0.25">
      <c r="A204" s="40" t="s">
        <v>240</v>
      </c>
      <c r="B204" s="41" t="s">
        <v>240</v>
      </c>
      <c r="C204" s="67" t="s">
        <v>241</v>
      </c>
      <c r="D204" s="41" t="s">
        <v>240</v>
      </c>
      <c r="E204" s="42"/>
      <c r="F204" s="41"/>
      <c r="G204" s="41"/>
      <c r="H204" s="41"/>
      <c r="I204" s="41"/>
      <c r="J204" s="41"/>
      <c r="K204" s="41"/>
      <c r="L204" s="41"/>
      <c r="M204" s="42"/>
      <c r="N204" s="68" t="s">
        <v>240</v>
      </c>
      <c r="O204" s="67" t="s">
        <v>241</v>
      </c>
      <c r="P204" s="68" t="s">
        <v>240</v>
      </c>
      <c r="Q204" s="42"/>
      <c r="R204" s="41" t="s">
        <v>240</v>
      </c>
      <c r="S204" s="67" t="s">
        <v>241</v>
      </c>
      <c r="T204" s="41" t="s">
        <v>240</v>
      </c>
      <c r="U204" s="42"/>
      <c r="V204" s="41"/>
      <c r="W204" s="67" t="s">
        <v>241</v>
      </c>
      <c r="X204" s="41"/>
      <c r="Y204" s="42"/>
      <c r="Z204" s="41"/>
      <c r="AA204" s="67" t="s">
        <v>241</v>
      </c>
    </row>
    <row r="205" spans="1:27" ht="15.75" x14ac:dyDescent="0.25">
      <c r="A205" s="40" t="s">
        <v>240</v>
      </c>
      <c r="B205" s="41" t="s">
        <v>240</v>
      </c>
      <c r="C205" s="67" t="s">
        <v>241</v>
      </c>
      <c r="D205" s="41" t="s">
        <v>240</v>
      </c>
      <c r="E205" s="42"/>
      <c r="F205" s="41"/>
      <c r="G205" s="41"/>
      <c r="H205" s="41"/>
      <c r="I205" s="41"/>
      <c r="J205" s="41"/>
      <c r="K205" s="41"/>
      <c r="L205" s="41"/>
      <c r="M205" s="42"/>
      <c r="N205" s="68" t="s">
        <v>240</v>
      </c>
      <c r="O205" s="67" t="s">
        <v>241</v>
      </c>
      <c r="P205" s="68" t="s">
        <v>240</v>
      </c>
      <c r="Q205" s="42"/>
      <c r="R205" s="41" t="s">
        <v>240</v>
      </c>
      <c r="S205" s="67" t="s">
        <v>241</v>
      </c>
      <c r="T205" s="41" t="s">
        <v>240</v>
      </c>
      <c r="U205" s="42"/>
      <c r="V205" s="41"/>
      <c r="W205" s="67" t="s">
        <v>241</v>
      </c>
      <c r="X205" s="41"/>
      <c r="Y205" s="42"/>
      <c r="Z205" s="41"/>
      <c r="AA205" s="67" t="s">
        <v>241</v>
      </c>
    </row>
    <row r="206" spans="1:27" ht="15.75" x14ac:dyDescent="0.25">
      <c r="A206" s="40" t="s">
        <v>240</v>
      </c>
      <c r="B206" s="41" t="s">
        <v>240</v>
      </c>
      <c r="C206" s="67" t="s">
        <v>241</v>
      </c>
      <c r="D206" s="41" t="s">
        <v>240</v>
      </c>
      <c r="E206" s="42"/>
      <c r="F206" s="41"/>
      <c r="G206" s="41"/>
      <c r="H206" s="41"/>
      <c r="I206" s="41"/>
      <c r="J206" s="41"/>
      <c r="K206" s="41"/>
      <c r="L206" s="41"/>
      <c r="M206" s="42"/>
      <c r="N206" s="68" t="s">
        <v>240</v>
      </c>
      <c r="O206" s="67" t="s">
        <v>241</v>
      </c>
      <c r="P206" s="68" t="s">
        <v>240</v>
      </c>
      <c r="Q206" s="42"/>
      <c r="R206" s="41" t="s">
        <v>240</v>
      </c>
      <c r="S206" s="67" t="s">
        <v>241</v>
      </c>
      <c r="T206" s="41" t="s">
        <v>240</v>
      </c>
      <c r="U206" s="42"/>
      <c r="V206" s="41"/>
      <c r="W206" s="67" t="s">
        <v>241</v>
      </c>
      <c r="X206" s="41"/>
      <c r="Y206" s="42"/>
      <c r="Z206" s="41"/>
      <c r="AA206" s="67" t="s">
        <v>241</v>
      </c>
    </row>
    <row r="207" spans="1:27" ht="15.75" x14ac:dyDescent="0.25">
      <c r="A207" s="40" t="s">
        <v>240</v>
      </c>
      <c r="B207" s="41" t="s">
        <v>240</v>
      </c>
      <c r="C207" s="67" t="s">
        <v>241</v>
      </c>
      <c r="D207" s="41" t="s">
        <v>240</v>
      </c>
      <c r="E207" s="42"/>
      <c r="F207" s="41"/>
      <c r="G207" s="41"/>
      <c r="H207" s="41"/>
      <c r="I207" s="41"/>
      <c r="J207" s="41"/>
      <c r="K207" s="41"/>
      <c r="L207" s="41"/>
      <c r="M207" s="42"/>
      <c r="N207" s="68" t="s">
        <v>240</v>
      </c>
      <c r="O207" s="67" t="s">
        <v>241</v>
      </c>
      <c r="P207" s="68" t="s">
        <v>240</v>
      </c>
      <c r="Q207" s="42"/>
      <c r="R207" s="41" t="s">
        <v>240</v>
      </c>
      <c r="S207" s="67" t="s">
        <v>241</v>
      </c>
      <c r="T207" s="41" t="s">
        <v>240</v>
      </c>
      <c r="U207" s="42"/>
      <c r="V207" s="41"/>
      <c r="W207" s="67" t="s">
        <v>241</v>
      </c>
      <c r="X207" s="41"/>
      <c r="Y207" s="42"/>
      <c r="Z207" s="41"/>
      <c r="AA207" s="67" t="s">
        <v>241</v>
      </c>
    </row>
    <row r="208" spans="1:27" ht="15.75" x14ac:dyDescent="0.25">
      <c r="A208" s="40" t="s">
        <v>240</v>
      </c>
      <c r="B208" s="41" t="s">
        <v>240</v>
      </c>
      <c r="C208" s="67" t="s">
        <v>241</v>
      </c>
      <c r="D208" s="41" t="s">
        <v>240</v>
      </c>
      <c r="E208" s="42"/>
      <c r="F208" s="41"/>
      <c r="G208" s="41"/>
      <c r="H208" s="41"/>
      <c r="I208" s="41"/>
      <c r="J208" s="41"/>
      <c r="K208" s="41"/>
      <c r="L208" s="41"/>
      <c r="M208" s="42"/>
      <c r="N208" s="68" t="s">
        <v>240</v>
      </c>
      <c r="O208" s="67" t="s">
        <v>241</v>
      </c>
      <c r="P208" s="68" t="s">
        <v>240</v>
      </c>
      <c r="Q208" s="42"/>
      <c r="R208" s="41" t="s">
        <v>240</v>
      </c>
      <c r="S208" s="67" t="s">
        <v>241</v>
      </c>
      <c r="T208" s="41" t="s">
        <v>240</v>
      </c>
      <c r="U208" s="42"/>
      <c r="V208" s="41"/>
      <c r="W208" s="67" t="s">
        <v>241</v>
      </c>
      <c r="X208" s="41"/>
      <c r="Y208" s="42"/>
      <c r="Z208" s="41"/>
      <c r="AA208" s="67" t="s">
        <v>241</v>
      </c>
    </row>
    <row r="209" spans="1:27" ht="15.75" x14ac:dyDescent="0.25">
      <c r="A209" s="40" t="s">
        <v>240</v>
      </c>
      <c r="B209" s="41" t="s">
        <v>240</v>
      </c>
      <c r="C209" s="67" t="s">
        <v>241</v>
      </c>
      <c r="D209" s="41" t="s">
        <v>240</v>
      </c>
      <c r="E209" s="42"/>
      <c r="F209" s="41"/>
      <c r="G209" s="41"/>
      <c r="H209" s="41"/>
      <c r="I209" s="41"/>
      <c r="J209" s="41"/>
      <c r="K209" s="41"/>
      <c r="L209" s="41"/>
      <c r="M209" s="42"/>
      <c r="N209" s="68" t="s">
        <v>240</v>
      </c>
      <c r="O209" s="67" t="s">
        <v>241</v>
      </c>
      <c r="P209" s="68" t="s">
        <v>240</v>
      </c>
      <c r="Q209" s="42"/>
      <c r="R209" s="41" t="s">
        <v>240</v>
      </c>
      <c r="S209" s="67" t="s">
        <v>241</v>
      </c>
      <c r="T209" s="41" t="s">
        <v>240</v>
      </c>
      <c r="U209" s="42"/>
      <c r="V209" s="41"/>
      <c r="W209" s="67" t="s">
        <v>241</v>
      </c>
      <c r="X209" s="41"/>
      <c r="Y209" s="42"/>
      <c r="Z209" s="41"/>
      <c r="AA209" s="67" t="s">
        <v>241</v>
      </c>
    </row>
    <row r="210" spans="1:27" ht="15.75" x14ac:dyDescent="0.25">
      <c r="A210" s="40" t="s">
        <v>240</v>
      </c>
      <c r="B210" s="41" t="s">
        <v>240</v>
      </c>
      <c r="C210" s="67" t="s">
        <v>241</v>
      </c>
      <c r="D210" s="41" t="s">
        <v>240</v>
      </c>
      <c r="E210" s="42"/>
      <c r="F210" s="41"/>
      <c r="G210" s="41"/>
      <c r="H210" s="41"/>
      <c r="I210" s="41"/>
      <c r="J210" s="41"/>
      <c r="K210" s="41"/>
      <c r="L210" s="41"/>
      <c r="M210" s="42"/>
      <c r="N210" s="68" t="s">
        <v>240</v>
      </c>
      <c r="O210" s="67" t="s">
        <v>241</v>
      </c>
      <c r="P210" s="68" t="s">
        <v>240</v>
      </c>
      <c r="Q210" s="42"/>
      <c r="R210" s="41" t="s">
        <v>240</v>
      </c>
      <c r="S210" s="67" t="s">
        <v>241</v>
      </c>
      <c r="T210" s="41" t="s">
        <v>240</v>
      </c>
      <c r="U210" s="42"/>
      <c r="V210" s="41"/>
      <c r="W210" s="67" t="s">
        <v>241</v>
      </c>
      <c r="X210" s="41"/>
      <c r="Y210" s="42"/>
      <c r="Z210" s="41"/>
      <c r="AA210" s="67" t="s">
        <v>241</v>
      </c>
    </row>
    <row r="211" spans="1:27" ht="15.75" x14ac:dyDescent="0.25">
      <c r="A211" s="40" t="s">
        <v>240</v>
      </c>
      <c r="B211" s="41" t="s">
        <v>240</v>
      </c>
      <c r="C211" s="67" t="s">
        <v>241</v>
      </c>
      <c r="D211" s="41" t="s">
        <v>240</v>
      </c>
      <c r="E211" s="42"/>
      <c r="F211" s="41"/>
      <c r="G211" s="41"/>
      <c r="H211" s="41"/>
      <c r="I211" s="41"/>
      <c r="J211" s="41"/>
      <c r="K211" s="41"/>
      <c r="L211" s="41"/>
      <c r="M211" s="42"/>
      <c r="N211" s="68" t="s">
        <v>240</v>
      </c>
      <c r="O211" s="67" t="s">
        <v>241</v>
      </c>
      <c r="P211" s="68" t="s">
        <v>240</v>
      </c>
      <c r="Q211" s="42"/>
      <c r="R211" s="41" t="s">
        <v>240</v>
      </c>
      <c r="S211" s="67" t="s">
        <v>241</v>
      </c>
      <c r="T211" s="41" t="s">
        <v>240</v>
      </c>
      <c r="U211" s="42"/>
      <c r="V211" s="41"/>
      <c r="W211" s="67" t="s">
        <v>241</v>
      </c>
      <c r="X211" s="41"/>
      <c r="Y211" s="42"/>
      <c r="Z211" s="41"/>
      <c r="AA211" s="67" t="s">
        <v>241</v>
      </c>
    </row>
    <row r="212" spans="1:27" ht="15.75" x14ac:dyDescent="0.25">
      <c r="A212" s="40" t="s">
        <v>240</v>
      </c>
      <c r="B212" s="41" t="s">
        <v>240</v>
      </c>
      <c r="C212" s="67" t="s">
        <v>241</v>
      </c>
      <c r="D212" s="41" t="s">
        <v>240</v>
      </c>
      <c r="E212" s="42"/>
      <c r="F212" s="41"/>
      <c r="G212" s="41"/>
      <c r="H212" s="41"/>
      <c r="I212" s="41"/>
      <c r="J212" s="41"/>
      <c r="K212" s="41"/>
      <c r="L212" s="41"/>
      <c r="M212" s="42"/>
      <c r="N212" s="68" t="s">
        <v>240</v>
      </c>
      <c r="O212" s="67" t="s">
        <v>241</v>
      </c>
      <c r="P212" s="68" t="s">
        <v>240</v>
      </c>
      <c r="Q212" s="42"/>
      <c r="R212" s="41" t="s">
        <v>240</v>
      </c>
      <c r="S212" s="67" t="s">
        <v>241</v>
      </c>
      <c r="T212" s="41" t="s">
        <v>240</v>
      </c>
      <c r="U212" s="42"/>
      <c r="V212" s="41"/>
      <c r="W212" s="67" t="s">
        <v>241</v>
      </c>
      <c r="X212" s="41"/>
      <c r="Y212" s="42"/>
      <c r="Z212" s="41"/>
      <c r="AA212" s="67" t="s">
        <v>241</v>
      </c>
    </row>
    <row r="213" spans="1:27" ht="15.75" x14ac:dyDescent="0.25">
      <c r="A213" s="40" t="s">
        <v>240</v>
      </c>
      <c r="B213" s="41" t="s">
        <v>240</v>
      </c>
      <c r="C213" s="67" t="s">
        <v>241</v>
      </c>
      <c r="D213" s="41" t="s">
        <v>240</v>
      </c>
      <c r="E213" s="42"/>
      <c r="F213" s="41"/>
      <c r="G213" s="41"/>
      <c r="H213" s="41"/>
      <c r="I213" s="41"/>
      <c r="J213" s="41"/>
      <c r="K213" s="41"/>
      <c r="L213" s="41"/>
      <c r="M213" s="42"/>
      <c r="N213" s="68" t="s">
        <v>240</v>
      </c>
      <c r="O213" s="67" t="s">
        <v>241</v>
      </c>
      <c r="P213" s="68" t="s">
        <v>240</v>
      </c>
      <c r="Q213" s="42"/>
      <c r="R213" s="41" t="s">
        <v>240</v>
      </c>
      <c r="S213" s="67" t="s">
        <v>241</v>
      </c>
      <c r="T213" s="41" t="s">
        <v>240</v>
      </c>
      <c r="U213" s="42"/>
      <c r="V213" s="41"/>
      <c r="W213" s="67" t="s">
        <v>241</v>
      </c>
      <c r="X213" s="41"/>
      <c r="Y213" s="42"/>
      <c r="Z213" s="41"/>
      <c r="AA213" s="67" t="s">
        <v>241</v>
      </c>
    </row>
    <row r="214" spans="1:27" ht="15.75" x14ac:dyDescent="0.25">
      <c r="A214" s="40" t="s">
        <v>240</v>
      </c>
      <c r="B214" s="41" t="s">
        <v>240</v>
      </c>
      <c r="C214" s="67" t="s">
        <v>241</v>
      </c>
      <c r="D214" s="41" t="s">
        <v>240</v>
      </c>
      <c r="E214" s="42"/>
      <c r="F214" s="41"/>
      <c r="G214" s="41"/>
      <c r="H214" s="41"/>
      <c r="I214" s="41"/>
      <c r="J214" s="41"/>
      <c r="K214" s="41"/>
      <c r="L214" s="41"/>
      <c r="M214" s="42"/>
      <c r="N214" s="68" t="s">
        <v>240</v>
      </c>
      <c r="O214" s="67" t="s">
        <v>241</v>
      </c>
      <c r="P214" s="68" t="s">
        <v>240</v>
      </c>
      <c r="Q214" s="42"/>
      <c r="R214" s="41" t="s">
        <v>240</v>
      </c>
      <c r="S214" s="67" t="s">
        <v>241</v>
      </c>
      <c r="T214" s="41" t="s">
        <v>240</v>
      </c>
      <c r="U214" s="42"/>
      <c r="V214" s="41"/>
      <c r="W214" s="67" t="s">
        <v>241</v>
      </c>
      <c r="X214" s="41"/>
      <c r="Y214" s="42"/>
      <c r="Z214" s="41"/>
      <c r="AA214" s="67" t="s">
        <v>241</v>
      </c>
    </row>
    <row r="215" spans="1:27" ht="15.75" x14ac:dyDescent="0.25">
      <c r="A215" s="40" t="s">
        <v>240</v>
      </c>
      <c r="B215" s="41" t="s">
        <v>240</v>
      </c>
      <c r="C215" s="67" t="s">
        <v>241</v>
      </c>
      <c r="D215" s="41" t="s">
        <v>240</v>
      </c>
      <c r="E215" s="42"/>
      <c r="F215" s="41"/>
      <c r="G215" s="41"/>
      <c r="H215" s="41"/>
      <c r="I215" s="41"/>
      <c r="J215" s="41"/>
      <c r="K215" s="41"/>
      <c r="L215" s="41"/>
      <c r="M215" s="42"/>
      <c r="N215" s="68" t="s">
        <v>240</v>
      </c>
      <c r="O215" s="67" t="s">
        <v>241</v>
      </c>
      <c r="P215" s="68" t="s">
        <v>240</v>
      </c>
      <c r="Q215" s="42"/>
      <c r="R215" s="41" t="s">
        <v>240</v>
      </c>
      <c r="S215" s="67" t="s">
        <v>241</v>
      </c>
      <c r="T215" s="41" t="s">
        <v>240</v>
      </c>
      <c r="U215" s="42"/>
      <c r="V215" s="41"/>
      <c r="W215" s="67" t="s">
        <v>241</v>
      </c>
      <c r="X215" s="41"/>
      <c r="Y215" s="42"/>
      <c r="Z215" s="41"/>
      <c r="AA215" s="67" t="s">
        <v>241</v>
      </c>
    </row>
    <row r="216" spans="1:27" ht="15.75" x14ac:dyDescent="0.25">
      <c r="A216" s="40" t="s">
        <v>240</v>
      </c>
      <c r="B216" s="41" t="s">
        <v>240</v>
      </c>
      <c r="C216" s="67" t="s">
        <v>241</v>
      </c>
      <c r="D216" s="41" t="s">
        <v>240</v>
      </c>
      <c r="E216" s="42"/>
      <c r="F216" s="41"/>
      <c r="G216" s="41"/>
      <c r="H216" s="41"/>
      <c r="I216" s="41"/>
      <c r="J216" s="41"/>
      <c r="K216" s="41"/>
      <c r="L216" s="41"/>
      <c r="M216" s="42"/>
      <c r="N216" s="68" t="s">
        <v>240</v>
      </c>
      <c r="O216" s="67" t="s">
        <v>241</v>
      </c>
      <c r="P216" s="68" t="s">
        <v>240</v>
      </c>
      <c r="Q216" s="42"/>
      <c r="R216" s="41" t="s">
        <v>240</v>
      </c>
      <c r="S216" s="67" t="s">
        <v>241</v>
      </c>
      <c r="T216" s="41" t="s">
        <v>240</v>
      </c>
      <c r="U216" s="42"/>
      <c r="V216" s="41"/>
      <c r="W216" s="67" t="s">
        <v>241</v>
      </c>
      <c r="X216" s="41"/>
      <c r="Y216" s="42"/>
      <c r="Z216" s="41"/>
      <c r="AA216" s="67" t="s">
        <v>241</v>
      </c>
    </row>
    <row r="217" spans="1:27" ht="15.75" x14ac:dyDescent="0.25">
      <c r="A217" s="40" t="s">
        <v>240</v>
      </c>
      <c r="B217" s="41" t="s">
        <v>240</v>
      </c>
      <c r="C217" s="67" t="s">
        <v>241</v>
      </c>
      <c r="D217" s="41" t="s">
        <v>240</v>
      </c>
      <c r="E217" s="42"/>
      <c r="F217" s="41"/>
      <c r="G217" s="41"/>
      <c r="H217" s="41"/>
      <c r="I217" s="41"/>
      <c r="J217" s="41"/>
      <c r="K217" s="41"/>
      <c r="L217" s="41"/>
      <c r="M217" s="42"/>
      <c r="N217" s="68" t="s">
        <v>240</v>
      </c>
      <c r="O217" s="67" t="s">
        <v>241</v>
      </c>
      <c r="P217" s="68" t="s">
        <v>240</v>
      </c>
      <c r="Q217" s="42"/>
      <c r="R217" s="41" t="s">
        <v>240</v>
      </c>
      <c r="S217" s="67" t="s">
        <v>241</v>
      </c>
      <c r="T217" s="41" t="s">
        <v>240</v>
      </c>
      <c r="U217" s="42"/>
      <c r="V217" s="41"/>
      <c r="W217" s="67" t="s">
        <v>241</v>
      </c>
      <c r="X217" s="41"/>
      <c r="Y217" s="42"/>
      <c r="Z217" s="41"/>
      <c r="AA217" s="67" t="s">
        <v>241</v>
      </c>
    </row>
    <row r="218" spans="1:27" ht="15.75" x14ac:dyDescent="0.25">
      <c r="A218" s="40" t="s">
        <v>240</v>
      </c>
      <c r="B218" s="41" t="s">
        <v>240</v>
      </c>
      <c r="C218" s="67" t="s">
        <v>241</v>
      </c>
      <c r="D218" s="41" t="s">
        <v>240</v>
      </c>
      <c r="E218" s="42"/>
      <c r="F218" s="41"/>
      <c r="G218" s="41"/>
      <c r="H218" s="41"/>
      <c r="I218" s="41"/>
      <c r="J218" s="41"/>
      <c r="K218" s="41"/>
      <c r="L218" s="41"/>
      <c r="M218" s="42"/>
      <c r="N218" s="68" t="s">
        <v>240</v>
      </c>
      <c r="O218" s="67" t="s">
        <v>241</v>
      </c>
      <c r="P218" s="68" t="s">
        <v>240</v>
      </c>
      <c r="Q218" s="42"/>
      <c r="R218" s="41" t="s">
        <v>240</v>
      </c>
      <c r="S218" s="67" t="s">
        <v>241</v>
      </c>
      <c r="T218" s="41" t="s">
        <v>240</v>
      </c>
      <c r="U218" s="42"/>
      <c r="V218" s="41"/>
      <c r="W218" s="67" t="s">
        <v>241</v>
      </c>
      <c r="X218" s="41"/>
      <c r="Y218" s="42"/>
      <c r="Z218" s="41"/>
      <c r="AA218" s="67" t="s">
        <v>241</v>
      </c>
    </row>
    <row r="219" spans="1:27" ht="15.75" x14ac:dyDescent="0.25">
      <c r="A219" s="40" t="s">
        <v>240</v>
      </c>
      <c r="B219" s="41" t="s">
        <v>240</v>
      </c>
      <c r="C219" s="67" t="s">
        <v>241</v>
      </c>
      <c r="D219" s="41" t="s">
        <v>240</v>
      </c>
      <c r="E219" s="42"/>
      <c r="F219" s="41"/>
      <c r="G219" s="41"/>
      <c r="H219" s="41"/>
      <c r="I219" s="41"/>
      <c r="J219" s="41"/>
      <c r="K219" s="41"/>
      <c r="L219" s="41"/>
      <c r="M219" s="42"/>
      <c r="N219" s="68" t="s">
        <v>240</v>
      </c>
      <c r="O219" s="67" t="s">
        <v>241</v>
      </c>
      <c r="P219" s="68" t="s">
        <v>240</v>
      </c>
      <c r="Q219" s="42"/>
      <c r="R219" s="41" t="s">
        <v>240</v>
      </c>
      <c r="S219" s="67" t="s">
        <v>241</v>
      </c>
      <c r="T219" s="41" t="s">
        <v>240</v>
      </c>
      <c r="U219" s="42"/>
      <c r="V219" s="41"/>
      <c r="W219" s="67" t="s">
        <v>241</v>
      </c>
      <c r="X219" s="41"/>
      <c r="Y219" s="42"/>
      <c r="Z219" s="41"/>
      <c r="AA219" s="67" t="s">
        <v>241</v>
      </c>
    </row>
    <row r="220" spans="1:27" ht="15.75" x14ac:dyDescent="0.25">
      <c r="A220" s="40" t="s">
        <v>240</v>
      </c>
      <c r="B220" s="41" t="s">
        <v>240</v>
      </c>
      <c r="C220" s="67" t="s">
        <v>241</v>
      </c>
      <c r="D220" s="41" t="s">
        <v>240</v>
      </c>
      <c r="E220" s="42"/>
      <c r="F220" s="41"/>
      <c r="G220" s="41"/>
      <c r="H220" s="41"/>
      <c r="I220" s="41"/>
      <c r="J220" s="41"/>
      <c r="K220" s="41"/>
      <c r="L220" s="41"/>
      <c r="M220" s="42"/>
      <c r="N220" s="68" t="s">
        <v>240</v>
      </c>
      <c r="O220" s="67" t="s">
        <v>241</v>
      </c>
      <c r="P220" s="68" t="s">
        <v>240</v>
      </c>
      <c r="Q220" s="42"/>
      <c r="R220" s="41" t="s">
        <v>240</v>
      </c>
      <c r="S220" s="67" t="s">
        <v>241</v>
      </c>
      <c r="T220" s="41" t="s">
        <v>240</v>
      </c>
      <c r="U220" s="42"/>
      <c r="V220" s="41"/>
      <c r="W220" s="67" t="s">
        <v>241</v>
      </c>
      <c r="X220" s="41"/>
      <c r="Y220" s="42"/>
      <c r="Z220" s="41"/>
      <c r="AA220" s="67" t="s">
        <v>241</v>
      </c>
    </row>
    <row r="221" spans="1:27" ht="15.75" x14ac:dyDescent="0.25">
      <c r="A221" s="40" t="s">
        <v>240</v>
      </c>
      <c r="B221" s="41" t="s">
        <v>240</v>
      </c>
      <c r="C221" s="67" t="s">
        <v>241</v>
      </c>
      <c r="D221" s="41" t="s">
        <v>240</v>
      </c>
      <c r="E221" s="42"/>
      <c r="F221" s="41"/>
      <c r="G221" s="41"/>
      <c r="H221" s="41"/>
      <c r="I221" s="41"/>
      <c r="J221" s="41"/>
      <c r="K221" s="41"/>
      <c r="L221" s="41"/>
      <c r="M221" s="42"/>
      <c r="N221" s="68" t="s">
        <v>240</v>
      </c>
      <c r="O221" s="67" t="s">
        <v>241</v>
      </c>
      <c r="P221" s="68" t="s">
        <v>240</v>
      </c>
      <c r="Q221" s="42"/>
      <c r="R221" s="41" t="s">
        <v>240</v>
      </c>
      <c r="S221" s="67" t="s">
        <v>241</v>
      </c>
      <c r="T221" s="41" t="s">
        <v>240</v>
      </c>
      <c r="U221" s="42"/>
      <c r="V221" s="41"/>
      <c r="W221" s="67" t="s">
        <v>241</v>
      </c>
      <c r="X221" s="41"/>
      <c r="Y221" s="42"/>
      <c r="Z221" s="41"/>
      <c r="AA221" s="67" t="s">
        <v>241</v>
      </c>
    </row>
    <row r="222" spans="1:27" ht="15.75" x14ac:dyDescent="0.25">
      <c r="A222" s="40" t="s">
        <v>240</v>
      </c>
      <c r="B222" s="41" t="s">
        <v>240</v>
      </c>
      <c r="C222" s="67" t="s">
        <v>241</v>
      </c>
      <c r="D222" s="41" t="s">
        <v>240</v>
      </c>
      <c r="E222" s="42"/>
      <c r="F222" s="41"/>
      <c r="G222" s="41"/>
      <c r="H222" s="41"/>
      <c r="I222" s="41"/>
      <c r="J222" s="41"/>
      <c r="K222" s="41"/>
      <c r="L222" s="41"/>
      <c r="M222" s="42"/>
      <c r="N222" s="68" t="s">
        <v>240</v>
      </c>
      <c r="O222" s="67" t="s">
        <v>241</v>
      </c>
      <c r="P222" s="68" t="s">
        <v>240</v>
      </c>
      <c r="Q222" s="42"/>
      <c r="R222" s="41" t="s">
        <v>240</v>
      </c>
      <c r="S222" s="67" t="s">
        <v>241</v>
      </c>
      <c r="T222" s="41" t="s">
        <v>240</v>
      </c>
      <c r="U222" s="42"/>
      <c r="V222" s="41"/>
      <c r="W222" s="67" t="s">
        <v>241</v>
      </c>
      <c r="X222" s="41"/>
      <c r="Y222" s="42"/>
      <c r="Z222" s="41"/>
      <c r="AA222" s="67" t="s">
        <v>241</v>
      </c>
    </row>
    <row r="223" spans="1:27" ht="15.75" x14ac:dyDescent="0.25">
      <c r="A223" s="40" t="s">
        <v>240</v>
      </c>
      <c r="B223" s="41" t="s">
        <v>240</v>
      </c>
      <c r="C223" s="67" t="s">
        <v>241</v>
      </c>
      <c r="D223" s="41" t="s">
        <v>240</v>
      </c>
      <c r="E223" s="42"/>
      <c r="F223" s="41"/>
      <c r="G223" s="41"/>
      <c r="H223" s="41"/>
      <c r="I223" s="41"/>
      <c r="J223" s="41"/>
      <c r="K223" s="41"/>
      <c r="L223" s="41"/>
      <c r="M223" s="42"/>
      <c r="N223" s="68" t="s">
        <v>240</v>
      </c>
      <c r="O223" s="67" t="s">
        <v>241</v>
      </c>
      <c r="P223" s="68" t="s">
        <v>240</v>
      </c>
      <c r="Q223" s="42"/>
      <c r="R223" s="41" t="s">
        <v>240</v>
      </c>
      <c r="S223" s="67" t="s">
        <v>241</v>
      </c>
      <c r="T223" s="41" t="s">
        <v>240</v>
      </c>
      <c r="U223" s="42"/>
      <c r="V223" s="41"/>
      <c r="W223" s="67" t="s">
        <v>241</v>
      </c>
      <c r="X223" s="41"/>
      <c r="Y223" s="42"/>
      <c r="Z223" s="41"/>
      <c r="AA223" s="67" t="s">
        <v>241</v>
      </c>
    </row>
    <row r="224" spans="1:27" ht="15.75" x14ac:dyDescent="0.25">
      <c r="A224" s="40" t="s">
        <v>240</v>
      </c>
      <c r="B224" s="41" t="s">
        <v>240</v>
      </c>
      <c r="C224" s="67" t="s">
        <v>241</v>
      </c>
      <c r="D224" s="41" t="s">
        <v>240</v>
      </c>
      <c r="E224" s="42"/>
      <c r="F224" s="41"/>
      <c r="G224" s="41"/>
      <c r="H224" s="41"/>
      <c r="I224" s="41"/>
      <c r="J224" s="41"/>
      <c r="K224" s="41"/>
      <c r="L224" s="41"/>
      <c r="M224" s="42"/>
      <c r="N224" s="68" t="s">
        <v>240</v>
      </c>
      <c r="O224" s="67" t="s">
        <v>241</v>
      </c>
      <c r="P224" s="68" t="s">
        <v>240</v>
      </c>
      <c r="Q224" s="42"/>
      <c r="R224" s="41" t="s">
        <v>240</v>
      </c>
      <c r="S224" s="67" t="s">
        <v>241</v>
      </c>
      <c r="T224" s="41" t="s">
        <v>240</v>
      </c>
      <c r="U224" s="42"/>
      <c r="V224" s="41"/>
      <c r="W224" s="67" t="s">
        <v>241</v>
      </c>
      <c r="X224" s="41"/>
      <c r="Y224" s="42"/>
      <c r="Z224" s="41"/>
      <c r="AA224" s="67" t="s">
        <v>241</v>
      </c>
    </row>
    <row r="225" spans="1:27" ht="15.75" x14ac:dyDescent="0.25">
      <c r="A225" s="40" t="s">
        <v>240</v>
      </c>
      <c r="B225" s="41" t="s">
        <v>240</v>
      </c>
      <c r="C225" s="67" t="s">
        <v>241</v>
      </c>
      <c r="D225" s="41" t="s">
        <v>240</v>
      </c>
      <c r="E225" s="42"/>
      <c r="F225" s="41"/>
      <c r="G225" s="41"/>
      <c r="H225" s="41"/>
      <c r="I225" s="41"/>
      <c r="J225" s="41"/>
      <c r="K225" s="41"/>
      <c r="L225" s="41"/>
      <c r="M225" s="42"/>
      <c r="N225" s="68" t="s">
        <v>240</v>
      </c>
      <c r="O225" s="67" t="s">
        <v>241</v>
      </c>
      <c r="P225" s="68" t="s">
        <v>240</v>
      </c>
      <c r="Q225" s="42"/>
      <c r="R225" s="41" t="s">
        <v>240</v>
      </c>
      <c r="S225" s="67" t="s">
        <v>241</v>
      </c>
      <c r="T225" s="41" t="s">
        <v>240</v>
      </c>
      <c r="U225" s="42"/>
      <c r="V225" s="41"/>
      <c r="W225" s="67" t="s">
        <v>241</v>
      </c>
      <c r="X225" s="41"/>
      <c r="Y225" s="42"/>
      <c r="Z225" s="41"/>
      <c r="AA225" s="67" t="s">
        <v>241</v>
      </c>
    </row>
    <row r="226" spans="1:27" ht="15.75" x14ac:dyDescent="0.25">
      <c r="A226" s="40" t="s">
        <v>240</v>
      </c>
      <c r="B226" s="41" t="s">
        <v>240</v>
      </c>
      <c r="C226" s="67" t="s">
        <v>241</v>
      </c>
      <c r="D226" s="41" t="s">
        <v>240</v>
      </c>
      <c r="E226" s="42"/>
      <c r="F226" s="41"/>
      <c r="G226" s="41"/>
      <c r="H226" s="41"/>
      <c r="I226" s="41"/>
      <c r="J226" s="41"/>
      <c r="K226" s="41"/>
      <c r="L226" s="41"/>
      <c r="M226" s="42"/>
      <c r="N226" s="68" t="s">
        <v>240</v>
      </c>
      <c r="O226" s="67" t="s">
        <v>241</v>
      </c>
      <c r="P226" s="68" t="s">
        <v>240</v>
      </c>
      <c r="Q226" s="42"/>
      <c r="R226" s="41" t="s">
        <v>240</v>
      </c>
      <c r="S226" s="67" t="s">
        <v>241</v>
      </c>
      <c r="T226" s="41" t="s">
        <v>240</v>
      </c>
      <c r="U226" s="42"/>
      <c r="V226" s="41"/>
      <c r="W226" s="67" t="s">
        <v>241</v>
      </c>
      <c r="X226" s="41"/>
      <c r="Y226" s="42"/>
      <c r="Z226" s="41"/>
      <c r="AA226" s="67" t="s">
        <v>241</v>
      </c>
    </row>
    <row r="227" spans="1:27" ht="15.75" x14ac:dyDescent="0.25">
      <c r="A227" s="40" t="s">
        <v>240</v>
      </c>
      <c r="B227" s="41" t="s">
        <v>240</v>
      </c>
      <c r="C227" s="67" t="s">
        <v>241</v>
      </c>
      <c r="D227" s="41" t="s">
        <v>240</v>
      </c>
      <c r="E227" s="42"/>
      <c r="F227" s="41"/>
      <c r="G227" s="41"/>
      <c r="H227" s="41"/>
      <c r="I227" s="41"/>
      <c r="J227" s="41"/>
      <c r="K227" s="41"/>
      <c r="L227" s="41"/>
      <c r="M227" s="42"/>
      <c r="N227" s="68" t="s">
        <v>240</v>
      </c>
      <c r="O227" s="67" t="s">
        <v>241</v>
      </c>
      <c r="P227" s="68" t="s">
        <v>240</v>
      </c>
      <c r="Q227" s="42"/>
      <c r="R227" s="41" t="s">
        <v>240</v>
      </c>
      <c r="S227" s="67" t="s">
        <v>241</v>
      </c>
      <c r="T227" s="41" t="s">
        <v>240</v>
      </c>
      <c r="U227" s="42"/>
      <c r="V227" s="41"/>
      <c r="W227" s="67" t="s">
        <v>241</v>
      </c>
      <c r="X227" s="41"/>
      <c r="Y227" s="42"/>
      <c r="Z227" s="41"/>
      <c r="AA227" s="67" t="s">
        <v>241</v>
      </c>
    </row>
    <row r="228" spans="1:27" ht="15.75" x14ac:dyDescent="0.25">
      <c r="A228" s="40" t="s">
        <v>240</v>
      </c>
      <c r="B228" s="41" t="s">
        <v>240</v>
      </c>
      <c r="C228" s="67" t="s">
        <v>241</v>
      </c>
      <c r="D228" s="41" t="s">
        <v>240</v>
      </c>
      <c r="E228" s="42"/>
      <c r="F228" s="41"/>
      <c r="G228" s="41"/>
      <c r="H228" s="41"/>
      <c r="I228" s="41"/>
      <c r="J228" s="41"/>
      <c r="K228" s="41"/>
      <c r="L228" s="41"/>
      <c r="M228" s="42"/>
      <c r="N228" s="68" t="s">
        <v>240</v>
      </c>
      <c r="O228" s="67" t="s">
        <v>241</v>
      </c>
      <c r="P228" s="68" t="s">
        <v>240</v>
      </c>
      <c r="Q228" s="42"/>
      <c r="R228" s="41" t="s">
        <v>240</v>
      </c>
      <c r="S228" s="67" t="s">
        <v>241</v>
      </c>
      <c r="T228" s="41" t="s">
        <v>240</v>
      </c>
      <c r="U228" s="42"/>
      <c r="V228" s="41"/>
      <c r="W228" s="67" t="s">
        <v>241</v>
      </c>
      <c r="X228" s="41"/>
      <c r="Y228" s="42"/>
      <c r="Z228" s="41"/>
      <c r="AA228" s="67" t="s">
        <v>241</v>
      </c>
    </row>
    <row r="229" spans="1:27" ht="15.75" x14ac:dyDescent="0.25">
      <c r="A229" s="40" t="s">
        <v>240</v>
      </c>
      <c r="B229" s="41" t="s">
        <v>240</v>
      </c>
      <c r="C229" s="67" t="s">
        <v>241</v>
      </c>
      <c r="D229" s="41" t="s">
        <v>240</v>
      </c>
      <c r="E229" s="42"/>
      <c r="F229" s="41"/>
      <c r="G229" s="41"/>
      <c r="H229" s="41"/>
      <c r="I229" s="41"/>
      <c r="J229" s="41"/>
      <c r="K229" s="41"/>
      <c r="L229" s="41"/>
      <c r="M229" s="42"/>
      <c r="N229" s="68" t="s">
        <v>240</v>
      </c>
      <c r="O229" s="67" t="s">
        <v>241</v>
      </c>
      <c r="P229" s="68" t="s">
        <v>240</v>
      </c>
      <c r="Q229" s="42"/>
      <c r="R229" s="41" t="s">
        <v>240</v>
      </c>
      <c r="S229" s="67" t="s">
        <v>241</v>
      </c>
      <c r="T229" s="41" t="s">
        <v>240</v>
      </c>
      <c r="U229" s="42"/>
      <c r="V229" s="41"/>
      <c r="W229" s="67" t="s">
        <v>241</v>
      </c>
      <c r="X229" s="41"/>
      <c r="Y229" s="42"/>
      <c r="Z229" s="41"/>
      <c r="AA229" s="67" t="s">
        <v>241</v>
      </c>
    </row>
    <row r="230" spans="1:27" ht="15.75" x14ac:dyDescent="0.25">
      <c r="A230" s="40" t="s">
        <v>240</v>
      </c>
      <c r="B230" s="41" t="s">
        <v>240</v>
      </c>
      <c r="C230" s="67" t="s">
        <v>241</v>
      </c>
      <c r="D230" s="41" t="s">
        <v>240</v>
      </c>
      <c r="E230" s="42"/>
      <c r="F230" s="41"/>
      <c r="G230" s="41"/>
      <c r="H230" s="41"/>
      <c r="I230" s="41"/>
      <c r="J230" s="41"/>
      <c r="K230" s="41"/>
      <c r="L230" s="41"/>
      <c r="M230" s="42"/>
      <c r="N230" s="68" t="s">
        <v>240</v>
      </c>
      <c r="O230" s="67" t="s">
        <v>241</v>
      </c>
      <c r="P230" s="68" t="s">
        <v>240</v>
      </c>
      <c r="Q230" s="42"/>
      <c r="R230" s="41" t="s">
        <v>240</v>
      </c>
      <c r="S230" s="67" t="s">
        <v>241</v>
      </c>
      <c r="T230" s="41" t="s">
        <v>240</v>
      </c>
      <c r="U230" s="42"/>
      <c r="V230" s="41"/>
      <c r="W230" s="67" t="s">
        <v>241</v>
      </c>
      <c r="X230" s="41"/>
      <c r="Y230" s="42"/>
      <c r="Z230" s="41"/>
      <c r="AA230" s="67" t="s">
        <v>241</v>
      </c>
    </row>
    <row r="231" spans="1:27" ht="15.75" x14ac:dyDescent="0.25">
      <c r="A231" s="40" t="s">
        <v>240</v>
      </c>
      <c r="B231" s="41" t="s">
        <v>240</v>
      </c>
      <c r="C231" s="67" t="s">
        <v>241</v>
      </c>
      <c r="D231" s="41" t="s">
        <v>240</v>
      </c>
      <c r="E231" s="42"/>
      <c r="F231" s="41"/>
      <c r="G231" s="41"/>
      <c r="H231" s="41"/>
      <c r="I231" s="41"/>
      <c r="J231" s="41"/>
      <c r="K231" s="41"/>
      <c r="L231" s="41"/>
      <c r="M231" s="42"/>
      <c r="N231" s="68" t="s">
        <v>240</v>
      </c>
      <c r="O231" s="67" t="s">
        <v>241</v>
      </c>
      <c r="P231" s="68" t="s">
        <v>240</v>
      </c>
      <c r="Q231" s="42"/>
      <c r="R231" s="41" t="s">
        <v>240</v>
      </c>
      <c r="S231" s="67" t="s">
        <v>241</v>
      </c>
      <c r="T231" s="41" t="s">
        <v>240</v>
      </c>
      <c r="U231" s="42"/>
      <c r="V231" s="41"/>
      <c r="W231" s="67" t="s">
        <v>241</v>
      </c>
      <c r="X231" s="41"/>
      <c r="Y231" s="42"/>
      <c r="Z231" s="41"/>
      <c r="AA231" s="67" t="s">
        <v>241</v>
      </c>
    </row>
    <row r="232" spans="1:27" ht="15.75" x14ac:dyDescent="0.25">
      <c r="A232" s="40" t="s">
        <v>240</v>
      </c>
      <c r="B232" s="41" t="s">
        <v>240</v>
      </c>
      <c r="C232" s="67" t="s">
        <v>241</v>
      </c>
      <c r="D232" s="41" t="s">
        <v>240</v>
      </c>
      <c r="E232" s="42"/>
      <c r="F232" s="41"/>
      <c r="G232" s="41"/>
      <c r="H232" s="41"/>
      <c r="I232" s="41"/>
      <c r="J232" s="41"/>
      <c r="K232" s="41"/>
      <c r="L232" s="41"/>
      <c r="M232" s="42"/>
      <c r="N232" s="68" t="s">
        <v>240</v>
      </c>
      <c r="O232" s="67" t="s">
        <v>241</v>
      </c>
      <c r="P232" s="68" t="s">
        <v>240</v>
      </c>
      <c r="Q232" s="42"/>
      <c r="R232" s="41" t="s">
        <v>240</v>
      </c>
      <c r="S232" s="67" t="s">
        <v>241</v>
      </c>
      <c r="T232" s="41" t="s">
        <v>240</v>
      </c>
      <c r="U232" s="42"/>
      <c r="V232" s="41"/>
      <c r="W232" s="67" t="s">
        <v>241</v>
      </c>
      <c r="X232" s="41"/>
      <c r="Y232" s="42"/>
      <c r="Z232" s="41"/>
      <c r="AA232" s="67" t="s">
        <v>241</v>
      </c>
    </row>
    <row r="233" spans="1:27" ht="15.75" x14ac:dyDescent="0.25">
      <c r="A233" s="40" t="s">
        <v>240</v>
      </c>
      <c r="B233" s="41" t="s">
        <v>240</v>
      </c>
      <c r="C233" s="67" t="s">
        <v>241</v>
      </c>
      <c r="D233" s="41" t="s">
        <v>240</v>
      </c>
      <c r="E233" s="42"/>
      <c r="F233" s="41"/>
      <c r="G233" s="41"/>
      <c r="H233" s="41"/>
      <c r="I233" s="41"/>
      <c r="J233" s="41"/>
      <c r="K233" s="41"/>
      <c r="L233" s="41"/>
      <c r="M233" s="42"/>
      <c r="N233" s="68" t="s">
        <v>240</v>
      </c>
      <c r="O233" s="67" t="s">
        <v>241</v>
      </c>
      <c r="P233" s="68" t="s">
        <v>240</v>
      </c>
      <c r="Q233" s="42"/>
      <c r="R233" s="41" t="s">
        <v>240</v>
      </c>
      <c r="S233" s="67" t="s">
        <v>241</v>
      </c>
      <c r="T233" s="41" t="s">
        <v>240</v>
      </c>
      <c r="U233" s="42"/>
      <c r="V233" s="41"/>
      <c r="W233" s="67" t="s">
        <v>241</v>
      </c>
      <c r="X233" s="41"/>
      <c r="Y233" s="42"/>
      <c r="Z233" s="41"/>
      <c r="AA233" s="67" t="s">
        <v>241</v>
      </c>
    </row>
    <row r="234" spans="1:27" ht="15.75" x14ac:dyDescent="0.25">
      <c r="A234" s="40" t="s">
        <v>240</v>
      </c>
      <c r="B234" s="41" t="s">
        <v>240</v>
      </c>
      <c r="C234" s="67" t="s">
        <v>241</v>
      </c>
      <c r="D234" s="41" t="s">
        <v>240</v>
      </c>
      <c r="E234" s="42"/>
      <c r="F234" s="41"/>
      <c r="G234" s="41"/>
      <c r="H234" s="41"/>
      <c r="I234" s="41"/>
      <c r="J234" s="41"/>
      <c r="K234" s="41"/>
      <c r="L234" s="41"/>
      <c r="M234" s="42"/>
      <c r="N234" s="68" t="s">
        <v>240</v>
      </c>
      <c r="O234" s="67" t="s">
        <v>241</v>
      </c>
      <c r="P234" s="68" t="s">
        <v>240</v>
      </c>
      <c r="Q234" s="42"/>
      <c r="R234" s="41" t="s">
        <v>240</v>
      </c>
      <c r="S234" s="67" t="s">
        <v>241</v>
      </c>
      <c r="T234" s="41" t="s">
        <v>240</v>
      </c>
      <c r="U234" s="42"/>
      <c r="V234" s="41"/>
      <c r="W234" s="67" t="s">
        <v>241</v>
      </c>
      <c r="X234" s="41"/>
      <c r="Y234" s="42"/>
      <c r="Z234" s="41"/>
      <c r="AA234" s="67" t="s">
        <v>241</v>
      </c>
    </row>
    <row r="235" spans="1:27" ht="15.75" x14ac:dyDescent="0.25">
      <c r="C235" s="67" t="s">
        <v>241</v>
      </c>
      <c r="N235" s="71" t="s">
        <v>240</v>
      </c>
      <c r="O235" s="67" t="s">
        <v>241</v>
      </c>
      <c r="P235" s="71" t="s">
        <v>240</v>
      </c>
      <c r="R235" s="30" t="s">
        <v>240</v>
      </c>
      <c r="S235" s="67" t="s">
        <v>241</v>
      </c>
      <c r="T235" s="30" t="s">
        <v>240</v>
      </c>
      <c r="W235" s="67" t="s">
        <v>241</v>
      </c>
      <c r="AA235" s="67" t="s">
        <v>241</v>
      </c>
    </row>
    <row r="236" spans="1:27" s="32" customFormat="1" x14ac:dyDescent="0.2">
      <c r="N236" s="32" t="s">
        <v>240</v>
      </c>
      <c r="O236" s="67" t="s">
        <v>241</v>
      </c>
      <c r="P236" s="32" t="s">
        <v>240</v>
      </c>
      <c r="R236" s="32" t="s">
        <v>240</v>
      </c>
      <c r="S236" s="67" t="s">
        <v>241</v>
      </c>
      <c r="T236" s="32" t="s">
        <v>240</v>
      </c>
    </row>
    <row r="237" spans="1:27" s="32" customFormat="1" x14ac:dyDescent="0.2">
      <c r="N237" s="32" t="s">
        <v>240</v>
      </c>
      <c r="O237" s="67" t="s">
        <v>241</v>
      </c>
      <c r="P237" s="32" t="s">
        <v>240</v>
      </c>
      <c r="R237" s="32" t="s">
        <v>240</v>
      </c>
      <c r="S237" s="67" t="s">
        <v>241</v>
      </c>
      <c r="T237" s="32" t="s">
        <v>240</v>
      </c>
    </row>
    <row r="238" spans="1:27" s="32" customFormat="1" x14ac:dyDescent="0.2">
      <c r="N238" s="32" t="s">
        <v>240</v>
      </c>
      <c r="O238" s="67" t="s">
        <v>241</v>
      </c>
      <c r="P238" s="32" t="s">
        <v>240</v>
      </c>
      <c r="R238" s="32" t="s">
        <v>240</v>
      </c>
      <c r="S238" s="67" t="s">
        <v>241</v>
      </c>
      <c r="T238" s="32" t="s">
        <v>240</v>
      </c>
    </row>
    <row r="239" spans="1:27" s="32" customFormat="1" x14ac:dyDescent="0.2">
      <c r="N239" s="32" t="s">
        <v>240</v>
      </c>
      <c r="O239" s="67" t="s">
        <v>241</v>
      </c>
      <c r="P239" s="32" t="s">
        <v>240</v>
      </c>
      <c r="R239" s="32" t="s">
        <v>240</v>
      </c>
      <c r="S239" s="67" t="s">
        <v>241</v>
      </c>
      <c r="T239" s="32" t="s">
        <v>240</v>
      </c>
    </row>
    <row r="240" spans="1:27" s="32" customFormat="1" x14ac:dyDescent="0.2">
      <c r="N240" s="32" t="s">
        <v>240</v>
      </c>
      <c r="O240" s="67" t="s">
        <v>241</v>
      </c>
      <c r="P240" s="32" t="s">
        <v>240</v>
      </c>
      <c r="R240" s="32" t="s">
        <v>240</v>
      </c>
      <c r="S240" s="67" t="s">
        <v>241</v>
      </c>
      <c r="T240" s="32" t="s">
        <v>240</v>
      </c>
    </row>
    <row r="241" spans="14:20" s="32" customFormat="1" x14ac:dyDescent="0.2">
      <c r="N241" s="32" t="s">
        <v>240</v>
      </c>
      <c r="O241" s="67" t="s">
        <v>241</v>
      </c>
      <c r="P241" s="32" t="s">
        <v>240</v>
      </c>
      <c r="R241" s="32" t="s">
        <v>240</v>
      </c>
      <c r="S241" s="67" t="s">
        <v>241</v>
      </c>
      <c r="T241" s="32" t="s">
        <v>240</v>
      </c>
    </row>
    <row r="242" spans="14:20" s="32" customFormat="1" x14ac:dyDescent="0.2">
      <c r="N242" s="32" t="s">
        <v>240</v>
      </c>
      <c r="O242" s="67" t="s">
        <v>241</v>
      </c>
      <c r="P242" s="32" t="s">
        <v>240</v>
      </c>
      <c r="R242" s="32" t="s">
        <v>240</v>
      </c>
      <c r="S242" s="67" t="s">
        <v>241</v>
      </c>
      <c r="T242" s="32" t="s">
        <v>240</v>
      </c>
    </row>
    <row r="243" spans="14:20" s="32" customFormat="1" x14ac:dyDescent="0.2">
      <c r="N243" s="32" t="s">
        <v>240</v>
      </c>
      <c r="O243" s="67" t="s">
        <v>241</v>
      </c>
      <c r="P243" s="32" t="s">
        <v>240</v>
      </c>
      <c r="R243" s="32" t="s">
        <v>240</v>
      </c>
      <c r="S243" s="67" t="s">
        <v>241</v>
      </c>
      <c r="T243" s="32" t="s">
        <v>240</v>
      </c>
    </row>
    <row r="244" spans="14:20" s="32" customFormat="1" x14ac:dyDescent="0.2">
      <c r="N244" s="32" t="s">
        <v>240</v>
      </c>
      <c r="O244" s="67" t="s">
        <v>241</v>
      </c>
      <c r="P244" s="32" t="s">
        <v>240</v>
      </c>
      <c r="R244" s="32" t="s">
        <v>240</v>
      </c>
      <c r="S244" s="67" t="s">
        <v>241</v>
      </c>
      <c r="T244" s="32" t="s">
        <v>240</v>
      </c>
    </row>
    <row r="245" spans="14:20" s="32" customFormat="1" x14ac:dyDescent="0.2">
      <c r="N245" s="32" t="s">
        <v>240</v>
      </c>
      <c r="O245" s="67" t="s">
        <v>241</v>
      </c>
      <c r="P245" s="32" t="s">
        <v>240</v>
      </c>
      <c r="R245" s="32" t="s">
        <v>240</v>
      </c>
      <c r="S245" s="67" t="s">
        <v>241</v>
      </c>
      <c r="T245" s="32" t="s">
        <v>240</v>
      </c>
    </row>
    <row r="246" spans="14:20" s="32" customFormat="1" x14ac:dyDescent="0.2">
      <c r="N246" s="32" t="s">
        <v>240</v>
      </c>
      <c r="O246" s="67" t="s">
        <v>241</v>
      </c>
      <c r="P246" s="32" t="s">
        <v>240</v>
      </c>
      <c r="R246" s="32" t="s">
        <v>240</v>
      </c>
      <c r="S246" s="67" t="s">
        <v>241</v>
      </c>
      <c r="T246" s="32" t="s">
        <v>240</v>
      </c>
    </row>
    <row r="247" spans="14:20" s="32" customFormat="1" x14ac:dyDescent="0.2">
      <c r="N247" s="32" t="s">
        <v>240</v>
      </c>
      <c r="O247" s="67" t="s">
        <v>241</v>
      </c>
      <c r="P247" s="32" t="s">
        <v>240</v>
      </c>
      <c r="R247" s="32" t="s">
        <v>240</v>
      </c>
      <c r="S247" s="67" t="s">
        <v>241</v>
      </c>
      <c r="T247" s="32" t="s">
        <v>240</v>
      </c>
    </row>
    <row r="248" spans="14:20" s="32" customFormat="1" x14ac:dyDescent="0.2">
      <c r="N248" s="32" t="s">
        <v>240</v>
      </c>
      <c r="O248" s="67" t="s">
        <v>241</v>
      </c>
      <c r="P248" s="32" t="s">
        <v>240</v>
      </c>
      <c r="R248" s="32" t="s">
        <v>240</v>
      </c>
      <c r="S248" s="67" t="s">
        <v>241</v>
      </c>
      <c r="T248" s="32" t="s">
        <v>240</v>
      </c>
    </row>
    <row r="249" spans="14:20" s="32" customFormat="1" x14ac:dyDescent="0.2">
      <c r="N249" s="32" t="s">
        <v>240</v>
      </c>
      <c r="O249" s="67" t="s">
        <v>241</v>
      </c>
      <c r="P249" s="32" t="s">
        <v>240</v>
      </c>
      <c r="R249" s="32" t="s">
        <v>240</v>
      </c>
      <c r="S249" s="67" t="s">
        <v>241</v>
      </c>
      <c r="T249" s="32" t="s">
        <v>240</v>
      </c>
    </row>
    <row r="250" spans="14:20" s="32" customFormat="1" x14ac:dyDescent="0.2">
      <c r="N250" s="32" t="s">
        <v>240</v>
      </c>
      <c r="O250" s="67" t="s">
        <v>241</v>
      </c>
      <c r="P250" s="32" t="s">
        <v>240</v>
      </c>
      <c r="R250" s="32" t="s">
        <v>240</v>
      </c>
      <c r="S250" s="67" t="s">
        <v>241</v>
      </c>
      <c r="T250" s="32" t="s">
        <v>240</v>
      </c>
    </row>
    <row r="251" spans="14:20" s="32" customFormat="1" x14ac:dyDescent="0.2">
      <c r="N251" s="32" t="s">
        <v>240</v>
      </c>
      <c r="O251" s="67" t="s">
        <v>241</v>
      </c>
      <c r="P251" s="32" t="s">
        <v>240</v>
      </c>
      <c r="R251" s="32" t="s">
        <v>240</v>
      </c>
      <c r="S251" s="67" t="s">
        <v>241</v>
      </c>
      <c r="T251" s="32" t="s">
        <v>240</v>
      </c>
    </row>
    <row r="252" spans="14:20" s="32" customFormat="1" x14ac:dyDescent="0.2">
      <c r="N252" s="32" t="s">
        <v>240</v>
      </c>
      <c r="O252" s="67" t="s">
        <v>241</v>
      </c>
      <c r="P252" s="32" t="s">
        <v>240</v>
      </c>
      <c r="R252" s="32" t="s">
        <v>240</v>
      </c>
      <c r="S252" s="67" t="s">
        <v>241</v>
      </c>
      <c r="T252" s="32" t="s">
        <v>240</v>
      </c>
    </row>
    <row r="253" spans="14:20" s="32" customFormat="1" x14ac:dyDescent="0.2">
      <c r="N253" s="32" t="s">
        <v>240</v>
      </c>
      <c r="O253" s="67" t="s">
        <v>241</v>
      </c>
      <c r="P253" s="32" t="s">
        <v>240</v>
      </c>
      <c r="R253" s="32" t="s">
        <v>240</v>
      </c>
      <c r="S253" s="67" t="s">
        <v>241</v>
      </c>
      <c r="T253" s="32" t="s">
        <v>240</v>
      </c>
    </row>
    <row r="254" spans="14:20" s="32" customFormat="1" x14ac:dyDescent="0.2">
      <c r="N254" s="32" t="s">
        <v>240</v>
      </c>
      <c r="O254" s="67" t="s">
        <v>241</v>
      </c>
      <c r="P254" s="32" t="s">
        <v>240</v>
      </c>
      <c r="R254" s="32" t="s">
        <v>240</v>
      </c>
      <c r="S254" s="67" t="s">
        <v>241</v>
      </c>
      <c r="T254" s="32" t="s">
        <v>240</v>
      </c>
    </row>
    <row r="255" spans="14:20" s="32" customFormat="1" x14ac:dyDescent="0.2">
      <c r="N255" s="32" t="s">
        <v>240</v>
      </c>
      <c r="O255" s="67" t="s">
        <v>241</v>
      </c>
      <c r="P255" s="32" t="s">
        <v>240</v>
      </c>
      <c r="R255" s="32" t="s">
        <v>240</v>
      </c>
      <c r="S255" s="67" t="s">
        <v>241</v>
      </c>
      <c r="T255" s="32" t="s">
        <v>240</v>
      </c>
    </row>
    <row r="256" spans="14:20" s="32" customFormat="1" x14ac:dyDescent="0.2">
      <c r="N256" s="32" t="s">
        <v>240</v>
      </c>
      <c r="O256" s="67" t="s">
        <v>241</v>
      </c>
      <c r="P256" s="32" t="s">
        <v>240</v>
      </c>
      <c r="R256" s="32" t="s">
        <v>240</v>
      </c>
      <c r="S256" s="67" t="s">
        <v>241</v>
      </c>
      <c r="T256" s="32" t="s">
        <v>240</v>
      </c>
    </row>
    <row r="257" spans="14:20" s="32" customFormat="1" x14ac:dyDescent="0.2">
      <c r="N257" s="32" t="s">
        <v>240</v>
      </c>
      <c r="O257" s="67" t="s">
        <v>241</v>
      </c>
      <c r="P257" s="32" t="s">
        <v>240</v>
      </c>
      <c r="R257" s="32" t="s">
        <v>240</v>
      </c>
      <c r="S257" s="67" t="s">
        <v>241</v>
      </c>
      <c r="T257" s="32" t="s">
        <v>240</v>
      </c>
    </row>
    <row r="258" spans="14:20" s="32" customFormat="1" x14ac:dyDescent="0.2">
      <c r="N258" s="32" t="s">
        <v>240</v>
      </c>
      <c r="O258" s="67" t="s">
        <v>241</v>
      </c>
      <c r="P258" s="32" t="s">
        <v>240</v>
      </c>
      <c r="R258" s="32" t="s">
        <v>240</v>
      </c>
      <c r="S258" s="67" t="s">
        <v>241</v>
      </c>
      <c r="T258" s="32" t="s">
        <v>240</v>
      </c>
    </row>
    <row r="259" spans="14:20" s="32" customFormat="1" x14ac:dyDescent="0.2">
      <c r="N259" s="32" t="s">
        <v>240</v>
      </c>
      <c r="O259" s="67" t="s">
        <v>241</v>
      </c>
      <c r="P259" s="32" t="s">
        <v>240</v>
      </c>
      <c r="R259" s="32" t="s">
        <v>240</v>
      </c>
      <c r="S259" s="67" t="s">
        <v>241</v>
      </c>
      <c r="T259" s="32" t="s">
        <v>240</v>
      </c>
    </row>
    <row r="260" spans="14:20" s="32" customFormat="1" x14ac:dyDescent="0.2">
      <c r="N260" s="32" t="s">
        <v>240</v>
      </c>
      <c r="O260" s="67" t="s">
        <v>241</v>
      </c>
      <c r="P260" s="32" t="s">
        <v>240</v>
      </c>
      <c r="R260" s="32" t="s">
        <v>240</v>
      </c>
      <c r="S260" s="67" t="s">
        <v>241</v>
      </c>
      <c r="T260" s="32" t="s">
        <v>240</v>
      </c>
    </row>
    <row r="261" spans="14:20" s="32" customFormat="1" x14ac:dyDescent="0.2">
      <c r="N261" s="32" t="s">
        <v>240</v>
      </c>
      <c r="O261" s="67" t="s">
        <v>241</v>
      </c>
      <c r="P261" s="32" t="s">
        <v>240</v>
      </c>
      <c r="R261" s="32" t="s">
        <v>240</v>
      </c>
      <c r="S261" s="67" t="s">
        <v>241</v>
      </c>
      <c r="T261" s="32" t="s">
        <v>240</v>
      </c>
    </row>
    <row r="262" spans="14:20" s="32" customFormat="1" x14ac:dyDescent="0.2">
      <c r="N262" s="32" t="s">
        <v>240</v>
      </c>
      <c r="O262" s="67" t="s">
        <v>241</v>
      </c>
      <c r="P262" s="32" t="s">
        <v>240</v>
      </c>
      <c r="R262" s="32" t="s">
        <v>240</v>
      </c>
      <c r="S262" s="67" t="s">
        <v>241</v>
      </c>
      <c r="T262" s="32" t="s">
        <v>240</v>
      </c>
    </row>
    <row r="263" spans="14:20" s="32" customFormat="1" x14ac:dyDescent="0.2">
      <c r="R263" s="32" t="s">
        <v>240</v>
      </c>
      <c r="S263" s="67" t="s">
        <v>241</v>
      </c>
      <c r="T263" s="32" t="s">
        <v>240</v>
      </c>
    </row>
    <row r="264" spans="14:20" s="32" customFormat="1" x14ac:dyDescent="0.2">
      <c r="R264" s="32" t="s">
        <v>240</v>
      </c>
      <c r="S264" s="67" t="s">
        <v>241</v>
      </c>
      <c r="T264" s="32" t="s">
        <v>240</v>
      </c>
    </row>
    <row r="265" spans="14:20" s="32" customFormat="1" x14ac:dyDescent="0.2">
      <c r="R265" s="32" t="s">
        <v>240</v>
      </c>
      <c r="S265" s="67" t="s">
        <v>241</v>
      </c>
      <c r="T265" s="32" t="s">
        <v>240</v>
      </c>
    </row>
    <row r="266" spans="14:20" s="32" customFormat="1" x14ac:dyDescent="0.2">
      <c r="R266" s="32" t="s">
        <v>240</v>
      </c>
      <c r="S266" s="67" t="s">
        <v>241</v>
      </c>
      <c r="T266" s="32" t="s">
        <v>240</v>
      </c>
    </row>
    <row r="267" spans="14:20" s="32" customFormat="1" x14ac:dyDescent="0.2">
      <c r="R267" s="32" t="s">
        <v>240</v>
      </c>
      <c r="S267" s="67" t="s">
        <v>241</v>
      </c>
      <c r="T267" s="32" t="s">
        <v>240</v>
      </c>
    </row>
    <row r="268" spans="14:20" s="32" customFormat="1" x14ac:dyDescent="0.2">
      <c r="R268" s="32" t="s">
        <v>240</v>
      </c>
      <c r="S268" s="67" t="s">
        <v>241</v>
      </c>
      <c r="T268" s="32" t="s">
        <v>240</v>
      </c>
    </row>
    <row r="269" spans="14:20" s="32" customFormat="1" x14ac:dyDescent="0.2">
      <c r="R269" s="32" t="s">
        <v>240</v>
      </c>
      <c r="S269" s="67" t="s">
        <v>241</v>
      </c>
      <c r="T269" s="32" t="s">
        <v>240</v>
      </c>
    </row>
    <row r="270" spans="14:20" s="32" customFormat="1" x14ac:dyDescent="0.2">
      <c r="R270" s="32" t="s">
        <v>240</v>
      </c>
      <c r="S270" s="67" t="s">
        <v>241</v>
      </c>
      <c r="T270" s="32" t="s">
        <v>240</v>
      </c>
    </row>
    <row r="271" spans="14:20" s="32" customFormat="1" x14ac:dyDescent="0.2">
      <c r="R271" s="32" t="s">
        <v>240</v>
      </c>
      <c r="S271" s="67" t="s">
        <v>241</v>
      </c>
      <c r="T271" s="32" t="s">
        <v>240</v>
      </c>
    </row>
    <row r="272" spans="14:20" s="32" customFormat="1" x14ac:dyDescent="0.2">
      <c r="R272" s="32" t="s">
        <v>240</v>
      </c>
      <c r="S272" s="67" t="s">
        <v>241</v>
      </c>
      <c r="T272" s="32" t="s">
        <v>240</v>
      </c>
    </row>
    <row r="273" spans="18:20" s="32" customFormat="1" x14ac:dyDescent="0.2">
      <c r="R273" s="32" t="s">
        <v>240</v>
      </c>
      <c r="S273" s="67" t="s">
        <v>241</v>
      </c>
      <c r="T273" s="32" t="s">
        <v>240</v>
      </c>
    </row>
    <row r="274" spans="18:20" s="32" customFormat="1" x14ac:dyDescent="0.2">
      <c r="R274" s="32" t="s">
        <v>240</v>
      </c>
      <c r="S274" s="67" t="s">
        <v>241</v>
      </c>
      <c r="T274" s="32" t="s">
        <v>240</v>
      </c>
    </row>
    <row r="275" spans="18:20" s="32" customFormat="1" x14ac:dyDescent="0.2">
      <c r="R275" s="32" t="s">
        <v>240</v>
      </c>
      <c r="S275" s="67" t="s">
        <v>241</v>
      </c>
      <c r="T275" s="32" t="s">
        <v>240</v>
      </c>
    </row>
    <row r="276" spans="18:20" s="32" customFormat="1" x14ac:dyDescent="0.2">
      <c r="R276" s="32" t="s">
        <v>240</v>
      </c>
      <c r="S276" s="67" t="s">
        <v>241</v>
      </c>
      <c r="T276" s="32" t="s">
        <v>240</v>
      </c>
    </row>
    <row r="277" spans="18:20" s="32" customFormat="1" x14ac:dyDescent="0.2">
      <c r="R277" s="32" t="s">
        <v>240</v>
      </c>
      <c r="S277" s="67" t="s">
        <v>241</v>
      </c>
      <c r="T277" s="32" t="s">
        <v>240</v>
      </c>
    </row>
    <row r="278" spans="18:20" s="32" customFormat="1" x14ac:dyDescent="0.2">
      <c r="R278" s="32" t="s">
        <v>240</v>
      </c>
      <c r="S278" s="67" t="s">
        <v>241</v>
      </c>
      <c r="T278" s="32" t="s">
        <v>240</v>
      </c>
    </row>
    <row r="279" spans="18:20" s="32" customFormat="1" x14ac:dyDescent="0.2">
      <c r="R279" s="32" t="s">
        <v>240</v>
      </c>
      <c r="S279" s="67" t="s">
        <v>241</v>
      </c>
      <c r="T279" s="32" t="s">
        <v>240</v>
      </c>
    </row>
    <row r="280" spans="18:20" s="32" customFormat="1" x14ac:dyDescent="0.2">
      <c r="R280" s="32" t="s">
        <v>240</v>
      </c>
      <c r="S280" s="67" t="s">
        <v>241</v>
      </c>
      <c r="T280" s="32" t="s">
        <v>240</v>
      </c>
    </row>
    <row r="281" spans="18:20" s="32" customFormat="1" x14ac:dyDescent="0.2">
      <c r="R281" s="32" t="s">
        <v>240</v>
      </c>
      <c r="S281" s="67" t="s">
        <v>241</v>
      </c>
      <c r="T281" s="32" t="s">
        <v>240</v>
      </c>
    </row>
    <row r="282" spans="18:20" s="32" customFormat="1" ht="12.75" x14ac:dyDescent="0.2"/>
    <row r="283" spans="18:20" s="32" customFormat="1" ht="12.75" x14ac:dyDescent="0.2"/>
    <row r="284" spans="18:20" s="32" customFormat="1" ht="12.75" x14ac:dyDescent="0.2"/>
    <row r="285" spans="18:20" s="32" customFormat="1" ht="12.75" x14ac:dyDescent="0.2"/>
    <row r="286" spans="18:20" s="32" customFormat="1" ht="12.75" x14ac:dyDescent="0.2"/>
    <row r="287" spans="18:20" s="32" customFormat="1" ht="12.75" x14ac:dyDescent="0.2"/>
    <row r="288" spans="18:20" s="32" customFormat="1" ht="12.75" x14ac:dyDescent="0.2"/>
    <row r="289" s="32" customFormat="1" ht="12.75" x14ac:dyDescent="0.2"/>
    <row r="290" s="32" customFormat="1" ht="12.75" x14ac:dyDescent="0.2"/>
    <row r="291" s="32" customFormat="1" ht="12.75" x14ac:dyDescent="0.2"/>
    <row r="292" s="32" customFormat="1" ht="12.75" x14ac:dyDescent="0.2"/>
    <row r="293" s="32" customFormat="1" ht="12.75" x14ac:dyDescent="0.2"/>
    <row r="294" s="32" customFormat="1" ht="12.75" x14ac:dyDescent="0.2"/>
    <row r="295" s="32" customFormat="1" ht="12.75" x14ac:dyDescent="0.2"/>
    <row r="296" s="32" customFormat="1" ht="12.75" x14ac:dyDescent="0.2"/>
    <row r="297" s="32" customFormat="1" ht="12.75" x14ac:dyDescent="0.2"/>
    <row r="298" s="32" customFormat="1" ht="12.75" x14ac:dyDescent="0.2"/>
    <row r="299" s="32" customFormat="1" ht="12.75" x14ac:dyDescent="0.2"/>
    <row r="300" s="32" customFormat="1" ht="12.75" x14ac:dyDescent="0.2"/>
    <row r="301" s="32" customFormat="1" ht="12.75" x14ac:dyDescent="0.2"/>
    <row r="302" s="32" customFormat="1" ht="12.75" x14ac:dyDescent="0.2"/>
    <row r="303" s="32" customFormat="1" ht="12.75" x14ac:dyDescent="0.2"/>
    <row r="304" s="32" customFormat="1" ht="12.75" x14ac:dyDescent="0.2"/>
    <row r="305" s="32" customFormat="1" ht="12.75" x14ac:dyDescent="0.2"/>
    <row r="306" s="32" customFormat="1" ht="12.75" x14ac:dyDescent="0.2"/>
    <row r="307" s="32" customFormat="1" ht="12.75" x14ac:dyDescent="0.2"/>
    <row r="308" s="32" customFormat="1" ht="12.75" x14ac:dyDescent="0.2"/>
    <row r="309" s="32" customFormat="1" ht="12.75" x14ac:dyDescent="0.2"/>
    <row r="310" s="32" customFormat="1" ht="12.75" x14ac:dyDescent="0.2"/>
    <row r="311" s="32" customFormat="1" ht="12.75" x14ac:dyDescent="0.2"/>
    <row r="312" s="32" customFormat="1" ht="12.75" x14ac:dyDescent="0.2"/>
    <row r="313" s="32" customFormat="1" ht="12.75" x14ac:dyDescent="0.2"/>
    <row r="314" s="32" customFormat="1" ht="12.75" x14ac:dyDescent="0.2"/>
    <row r="315" s="32" customFormat="1" ht="12.75" x14ac:dyDescent="0.2"/>
    <row r="316" s="32" customFormat="1" ht="12.75" x14ac:dyDescent="0.2"/>
    <row r="317" s="32" customFormat="1" ht="12.75" x14ac:dyDescent="0.2"/>
    <row r="318" s="32" customFormat="1" ht="12.75" x14ac:dyDescent="0.2"/>
    <row r="319" s="32" customFormat="1" ht="12.75" x14ac:dyDescent="0.2"/>
    <row r="320" s="32" customFormat="1" ht="12.75" x14ac:dyDescent="0.2"/>
    <row r="321" s="32" customFormat="1" ht="12.75" x14ac:dyDescent="0.2"/>
    <row r="322" s="32" customFormat="1" ht="12.75" x14ac:dyDescent="0.2"/>
    <row r="323" s="32" customFormat="1" ht="12.75" x14ac:dyDescent="0.2"/>
    <row r="324" s="32" customFormat="1" ht="12.75" x14ac:dyDescent="0.2"/>
    <row r="325" s="32" customFormat="1" ht="12.75" x14ac:dyDescent="0.2"/>
    <row r="326" s="32" customFormat="1" ht="12.75" x14ac:dyDescent="0.2"/>
    <row r="327" s="32" customFormat="1" ht="12.75" x14ac:dyDescent="0.2"/>
    <row r="328" s="32" customFormat="1" ht="12.75" x14ac:dyDescent="0.2"/>
    <row r="329" s="32" customFormat="1" ht="12.75" x14ac:dyDescent="0.2"/>
    <row r="330" s="32" customFormat="1" ht="12.75" x14ac:dyDescent="0.2"/>
    <row r="331" s="32" customFormat="1" ht="12.75" x14ac:dyDescent="0.2"/>
    <row r="332" s="32" customFormat="1" ht="12.75" x14ac:dyDescent="0.2"/>
    <row r="333" s="32" customFormat="1" ht="12.75" x14ac:dyDescent="0.2"/>
    <row r="334" s="32" customFormat="1" ht="12.75" x14ac:dyDescent="0.2"/>
    <row r="335" s="32" customFormat="1" ht="12.75" x14ac:dyDescent="0.2"/>
    <row r="336" s="32" customFormat="1" ht="12.75" x14ac:dyDescent="0.2"/>
    <row r="337" s="32" customFormat="1" ht="12.75" x14ac:dyDescent="0.2"/>
    <row r="338" s="32" customFormat="1" ht="12.75" x14ac:dyDescent="0.2"/>
    <row r="339" s="32" customFormat="1" ht="12.75" x14ac:dyDescent="0.2"/>
    <row r="340" s="32" customFormat="1" ht="12.75" x14ac:dyDescent="0.2"/>
    <row r="341" s="32" customFormat="1" ht="12.75" x14ac:dyDescent="0.2"/>
    <row r="342" s="32" customFormat="1" ht="12.75" x14ac:dyDescent="0.2"/>
    <row r="343" s="32" customFormat="1" ht="12.75" x14ac:dyDescent="0.2"/>
    <row r="344" s="32" customFormat="1" ht="12.75" x14ac:dyDescent="0.2"/>
    <row r="345" s="32" customFormat="1" ht="12.75" x14ac:dyDescent="0.2"/>
    <row r="346" s="32" customFormat="1" ht="12.75" x14ac:dyDescent="0.2"/>
    <row r="347" s="32" customFormat="1" ht="12.75" x14ac:dyDescent="0.2"/>
    <row r="348" s="32" customFormat="1" ht="12.75" x14ac:dyDescent="0.2"/>
    <row r="349" s="32" customFormat="1" ht="12.75" x14ac:dyDescent="0.2"/>
    <row r="350" s="32" customFormat="1" ht="12.75" x14ac:dyDescent="0.2"/>
    <row r="351" s="32" customFormat="1" ht="12.75" x14ac:dyDescent="0.2"/>
    <row r="352" s="32" customFormat="1" ht="12.75" x14ac:dyDescent="0.2"/>
    <row r="353" s="32" customFormat="1" ht="12.75" x14ac:dyDescent="0.2"/>
    <row r="354" s="32" customFormat="1" ht="12.75" x14ac:dyDescent="0.2"/>
    <row r="355" s="32" customFormat="1" ht="12.75" x14ac:dyDescent="0.2"/>
    <row r="356" s="32" customFormat="1" ht="12.75" x14ac:dyDescent="0.2"/>
    <row r="357" s="32" customFormat="1" ht="12.75" x14ac:dyDescent="0.2"/>
    <row r="358" s="32" customFormat="1" ht="12.75" x14ac:dyDescent="0.2"/>
    <row r="359" s="32" customFormat="1" ht="12.75" x14ac:dyDescent="0.2"/>
    <row r="360" s="32" customFormat="1" ht="12.75" x14ac:dyDescent="0.2"/>
    <row r="361" s="32" customFormat="1" ht="12.75" x14ac:dyDescent="0.2"/>
    <row r="362" s="32" customFormat="1" ht="12.75" x14ac:dyDescent="0.2"/>
    <row r="363" s="32" customFormat="1" ht="12.75" x14ac:dyDescent="0.2"/>
    <row r="364" s="32" customFormat="1" ht="12.75" x14ac:dyDescent="0.2"/>
    <row r="365" s="32" customFormat="1" ht="12.75" x14ac:dyDescent="0.2"/>
    <row r="366" s="32" customFormat="1" ht="12.75" x14ac:dyDescent="0.2"/>
    <row r="367" s="32" customFormat="1" ht="12.75" x14ac:dyDescent="0.2"/>
    <row r="368" s="32" customFormat="1" ht="12.75" x14ac:dyDescent="0.2"/>
    <row r="369" s="32" customFormat="1" ht="12.75" x14ac:dyDescent="0.2"/>
    <row r="370" s="32" customFormat="1" ht="12.75" x14ac:dyDescent="0.2"/>
    <row r="371" s="32" customFormat="1" ht="12.75" x14ac:dyDescent="0.2"/>
    <row r="372" s="32" customFormat="1" ht="12.75" x14ac:dyDescent="0.2"/>
    <row r="373" s="32" customFormat="1" ht="12.75" x14ac:dyDescent="0.2"/>
    <row r="374" s="32" customFormat="1" ht="12.75" x14ac:dyDescent="0.2"/>
    <row r="375" s="32" customFormat="1" ht="12.75" x14ac:dyDescent="0.2"/>
    <row r="376" s="32" customFormat="1" ht="12.75" x14ac:dyDescent="0.2"/>
    <row r="377" s="32" customFormat="1" ht="12.75" x14ac:dyDescent="0.2"/>
    <row r="378" s="32" customFormat="1" ht="12.75" x14ac:dyDescent="0.2"/>
    <row r="379" s="32" customFormat="1" ht="12.75" x14ac:dyDescent="0.2"/>
    <row r="380" s="32" customFormat="1" ht="12.75" x14ac:dyDescent="0.2"/>
    <row r="381" s="32" customFormat="1" ht="12.75" x14ac:dyDescent="0.2"/>
    <row r="382" s="32" customFormat="1" ht="12.75" x14ac:dyDescent="0.2"/>
    <row r="383" s="32" customFormat="1" ht="12.75" x14ac:dyDescent="0.2"/>
    <row r="384" s="32" customFormat="1" ht="12.75" x14ac:dyDescent="0.2"/>
    <row r="385" s="32" customFormat="1" ht="12.75" x14ac:dyDescent="0.2"/>
    <row r="386" s="32" customFormat="1" ht="12.75" x14ac:dyDescent="0.2"/>
    <row r="387" s="32" customFormat="1" ht="12.75" x14ac:dyDescent="0.2"/>
    <row r="388" s="32" customFormat="1" ht="12.75" x14ac:dyDescent="0.2"/>
    <row r="389" s="32" customFormat="1" ht="12.75" x14ac:dyDescent="0.2"/>
    <row r="390" s="32" customFormat="1" ht="12.75" x14ac:dyDescent="0.2"/>
    <row r="391" s="32" customFormat="1" ht="12.75" x14ac:dyDescent="0.2"/>
    <row r="392" s="32" customFormat="1" ht="12.75" x14ac:dyDescent="0.2"/>
    <row r="393" s="32" customFormat="1" ht="12.75" x14ac:dyDescent="0.2"/>
    <row r="394" s="32" customFormat="1" ht="12.75" x14ac:dyDescent="0.2"/>
    <row r="395" s="32" customFormat="1" ht="12.75" x14ac:dyDescent="0.2"/>
    <row r="396" s="32" customFormat="1" ht="12.75" x14ac:dyDescent="0.2"/>
    <row r="397" s="32" customFormat="1" ht="12.75" x14ac:dyDescent="0.2"/>
    <row r="398" s="32" customFormat="1" ht="12.75" x14ac:dyDescent="0.2"/>
    <row r="399" s="32" customFormat="1" ht="12.75" x14ac:dyDescent="0.2"/>
    <row r="400" s="32" customFormat="1" ht="12.75" x14ac:dyDescent="0.2"/>
    <row r="401" s="32" customFormat="1" ht="12.75" x14ac:dyDescent="0.2"/>
    <row r="402" s="32" customFormat="1" ht="12.75" x14ac:dyDescent="0.2"/>
    <row r="403" s="32" customFormat="1" ht="12.75" x14ac:dyDescent="0.2"/>
    <row r="404" s="32" customFormat="1" ht="12.75" x14ac:dyDescent="0.2"/>
    <row r="405" s="32" customFormat="1" ht="12.75" x14ac:dyDescent="0.2"/>
    <row r="406" s="32" customFormat="1" ht="12.75" x14ac:dyDescent="0.2"/>
    <row r="407" s="32" customFormat="1" ht="12.75" x14ac:dyDescent="0.2"/>
    <row r="408" s="32" customFormat="1" ht="12.75" x14ac:dyDescent="0.2"/>
    <row r="409" s="32" customFormat="1" ht="12.75" x14ac:dyDescent="0.2"/>
    <row r="410" s="32" customFormat="1" ht="12.75" x14ac:dyDescent="0.2"/>
    <row r="411" s="32" customFormat="1" ht="12.75" x14ac:dyDescent="0.2"/>
    <row r="412" s="32" customFormat="1" ht="12.75" x14ac:dyDescent="0.2"/>
    <row r="413" s="32" customFormat="1" ht="12.75" x14ac:dyDescent="0.2"/>
    <row r="414" s="32" customFormat="1" ht="12.75" x14ac:dyDescent="0.2"/>
    <row r="415" s="32" customFormat="1" ht="12.75" x14ac:dyDescent="0.2"/>
    <row r="416" s="32" customFormat="1" ht="12.75" x14ac:dyDescent="0.2"/>
    <row r="417" s="32" customFormat="1" ht="12.75" x14ac:dyDescent="0.2"/>
    <row r="418" s="32" customFormat="1" ht="12.75" x14ac:dyDescent="0.2"/>
    <row r="419" s="32" customFormat="1" ht="12.75" x14ac:dyDescent="0.2"/>
    <row r="420" s="32" customFormat="1" ht="12.75" x14ac:dyDescent="0.2"/>
    <row r="421" s="32" customFormat="1" ht="12.75" x14ac:dyDescent="0.2"/>
    <row r="422" s="32" customFormat="1" ht="12.75" x14ac:dyDescent="0.2"/>
    <row r="423" s="32" customFormat="1" ht="12.75" x14ac:dyDescent="0.2"/>
    <row r="424" s="32" customFormat="1" ht="12.75" x14ac:dyDescent="0.2"/>
    <row r="425" s="32" customFormat="1" ht="12.75" x14ac:dyDescent="0.2"/>
    <row r="426" s="32" customFormat="1" ht="12.75" x14ac:dyDescent="0.2"/>
    <row r="427" s="32" customFormat="1" ht="12.75" x14ac:dyDescent="0.2"/>
    <row r="428" s="32" customFormat="1" ht="12.75" x14ac:dyDescent="0.2"/>
    <row r="429" s="32" customFormat="1" ht="12.75" x14ac:dyDescent="0.2"/>
    <row r="430" s="32" customFormat="1" ht="12.75" x14ac:dyDescent="0.2"/>
    <row r="431" s="32" customFormat="1" ht="12.75" x14ac:dyDescent="0.2"/>
    <row r="432" s="32" customFormat="1" ht="12.75" x14ac:dyDescent="0.2"/>
    <row r="433" s="32" customFormat="1" ht="12.75" x14ac:dyDescent="0.2"/>
    <row r="434" s="32" customFormat="1" ht="12.75" x14ac:dyDescent="0.2"/>
    <row r="435" s="32" customFormat="1" ht="12.75" x14ac:dyDescent="0.2"/>
    <row r="436" s="32" customFormat="1" ht="12.75" x14ac:dyDescent="0.2"/>
    <row r="437" s="32" customFormat="1" ht="12.75" x14ac:dyDescent="0.2"/>
    <row r="438" s="32" customFormat="1" ht="12.75" x14ac:dyDescent="0.2"/>
    <row r="439" s="32" customFormat="1" ht="12.75" x14ac:dyDescent="0.2"/>
    <row r="440" s="32" customFormat="1" ht="12.75" x14ac:dyDescent="0.2"/>
    <row r="441" s="32" customFormat="1" ht="12.75" x14ac:dyDescent="0.2"/>
    <row r="442" s="32" customFormat="1" ht="12.75" x14ac:dyDescent="0.2"/>
    <row r="443" s="32" customFormat="1" ht="12.75" x14ac:dyDescent="0.2"/>
    <row r="444" s="32" customFormat="1" ht="12.75" x14ac:dyDescent="0.2"/>
    <row r="445" s="32" customFormat="1" ht="12.75" x14ac:dyDescent="0.2"/>
    <row r="446" s="32" customFormat="1" ht="12.75" x14ac:dyDescent="0.2"/>
    <row r="447" s="32" customFormat="1" ht="12.75" x14ac:dyDescent="0.2"/>
    <row r="448" s="32" customFormat="1" ht="12.75" x14ac:dyDescent="0.2"/>
    <row r="449" s="32" customFormat="1" ht="12.75" x14ac:dyDescent="0.2"/>
    <row r="450" s="32" customFormat="1" ht="12.75" x14ac:dyDescent="0.2"/>
    <row r="451" s="32" customFormat="1" ht="12.75" x14ac:dyDescent="0.2"/>
    <row r="452" s="32" customFormat="1" ht="12.75" x14ac:dyDescent="0.2"/>
    <row r="453" s="32" customFormat="1" ht="12.75" x14ac:dyDescent="0.2"/>
    <row r="454" s="32" customFormat="1" ht="12.75" x14ac:dyDescent="0.2"/>
    <row r="455" s="32" customFormat="1" ht="12.75" x14ac:dyDescent="0.2"/>
    <row r="456" s="32" customFormat="1" ht="12.75" x14ac:dyDescent="0.2"/>
    <row r="457" s="32" customFormat="1" ht="12.75" x14ac:dyDescent="0.2"/>
    <row r="458" s="32" customFormat="1" ht="12.75" x14ac:dyDescent="0.2"/>
    <row r="459" s="32" customFormat="1" ht="12.75" x14ac:dyDescent="0.2"/>
    <row r="460" s="32" customFormat="1" ht="12.75" x14ac:dyDescent="0.2"/>
    <row r="461" s="32" customFormat="1" ht="12.75" x14ac:dyDescent="0.2"/>
    <row r="462" s="32" customFormat="1" ht="12.75" x14ac:dyDescent="0.2"/>
    <row r="463" s="32" customFormat="1" ht="12.75" x14ac:dyDescent="0.2"/>
    <row r="464" s="32" customFormat="1" ht="12.75" x14ac:dyDescent="0.2"/>
    <row r="465" s="32" customFormat="1" ht="12.75" x14ac:dyDescent="0.2"/>
    <row r="466" s="32" customFormat="1" ht="12.75" x14ac:dyDescent="0.2"/>
    <row r="467" s="32" customFormat="1" ht="12.75" x14ac:dyDescent="0.2"/>
    <row r="468" s="32" customFormat="1" ht="12.75" x14ac:dyDescent="0.2"/>
    <row r="469" s="32" customFormat="1" ht="12.75" x14ac:dyDescent="0.2"/>
    <row r="470" s="32" customFormat="1" ht="12.75" x14ac:dyDescent="0.2"/>
    <row r="471" s="32" customFormat="1" ht="12.75" x14ac:dyDescent="0.2"/>
    <row r="472" s="32" customFormat="1" ht="12.75" x14ac:dyDescent="0.2"/>
    <row r="473" s="32" customFormat="1" ht="12.75" x14ac:dyDescent="0.2"/>
    <row r="474" s="32" customFormat="1" ht="12.75" x14ac:dyDescent="0.2"/>
    <row r="475" s="32" customFormat="1" ht="12.75" x14ac:dyDescent="0.2"/>
    <row r="476" s="32" customFormat="1" ht="12.75" x14ac:dyDescent="0.2"/>
    <row r="477" s="32" customFormat="1" ht="12.75" x14ac:dyDescent="0.2"/>
    <row r="478" s="32" customFormat="1" ht="12.75" x14ac:dyDescent="0.2"/>
    <row r="479" s="32" customFormat="1" ht="12.75" x14ac:dyDescent="0.2"/>
    <row r="480" s="32" customFormat="1" ht="12.75" x14ac:dyDescent="0.2"/>
    <row r="481" s="32" customFormat="1" ht="12.75" x14ac:dyDescent="0.2"/>
    <row r="482" s="32" customFormat="1" ht="12.75" x14ac:dyDescent="0.2"/>
    <row r="483" s="32" customFormat="1" ht="12.75" x14ac:dyDescent="0.2"/>
    <row r="484" s="32" customFormat="1" ht="12.75" x14ac:dyDescent="0.2"/>
    <row r="485" s="32" customFormat="1" ht="12.75" x14ac:dyDescent="0.2"/>
    <row r="486" s="32" customFormat="1" ht="12.75" x14ac:dyDescent="0.2"/>
    <row r="487" s="32" customFormat="1" ht="12.75" x14ac:dyDescent="0.2"/>
    <row r="488" s="32" customFormat="1" ht="12.75" x14ac:dyDescent="0.2"/>
    <row r="489" s="32" customFormat="1" ht="12.75" x14ac:dyDescent="0.2"/>
    <row r="490" s="32" customFormat="1" ht="12.75" x14ac:dyDescent="0.2"/>
    <row r="491" s="32" customFormat="1" ht="12.75" x14ac:dyDescent="0.2"/>
    <row r="492" s="32" customFormat="1" ht="12.75" x14ac:dyDescent="0.2"/>
    <row r="493" s="32" customFormat="1" ht="12.75" x14ac:dyDescent="0.2"/>
    <row r="494" s="32" customFormat="1" ht="12.75" x14ac:dyDescent="0.2"/>
    <row r="495" s="32" customFormat="1" ht="12.75" x14ac:dyDescent="0.2"/>
    <row r="496" s="32" customFormat="1" ht="12.75" x14ac:dyDescent="0.2"/>
    <row r="497" s="32" customFormat="1" ht="12.75" x14ac:dyDescent="0.2"/>
    <row r="498" s="32" customFormat="1" ht="12.75" x14ac:dyDescent="0.2"/>
    <row r="499" s="32" customFormat="1" ht="12.75" x14ac:dyDescent="0.2"/>
    <row r="500" s="32" customFormat="1" ht="12.75" x14ac:dyDescent="0.2"/>
    <row r="501" s="32" customFormat="1" ht="12.75" x14ac:dyDescent="0.2"/>
    <row r="502" s="32" customFormat="1" ht="12.75" x14ac:dyDescent="0.2"/>
    <row r="503" s="32" customFormat="1" ht="12.75" x14ac:dyDescent="0.2"/>
    <row r="504" s="32" customFormat="1" ht="12.75" x14ac:dyDescent="0.2"/>
    <row r="505" s="32" customFormat="1" ht="12.75" x14ac:dyDescent="0.2"/>
    <row r="506" s="32" customFormat="1" ht="12.75" x14ac:dyDescent="0.2"/>
    <row r="507" s="32" customFormat="1" ht="12.75" x14ac:dyDescent="0.2"/>
    <row r="508" s="32" customFormat="1" ht="12.75" x14ac:dyDescent="0.2"/>
    <row r="509" s="32" customFormat="1" ht="12.75" x14ac:dyDescent="0.2"/>
    <row r="510" s="32" customFormat="1" ht="12.75" x14ac:dyDescent="0.2"/>
    <row r="511" s="32" customFormat="1" ht="12.75" x14ac:dyDescent="0.2"/>
    <row r="512" s="32" customFormat="1" ht="12.75" x14ac:dyDescent="0.2"/>
    <row r="513" s="32" customFormat="1" ht="12.75" x14ac:dyDescent="0.2"/>
    <row r="514" s="32" customFormat="1" ht="12.75" x14ac:dyDescent="0.2"/>
    <row r="515" s="32" customFormat="1" ht="12.75" x14ac:dyDescent="0.2"/>
    <row r="516" s="32" customFormat="1" ht="12.75" x14ac:dyDescent="0.2"/>
    <row r="517" s="32" customFormat="1" ht="12.75" x14ac:dyDescent="0.2"/>
    <row r="518" s="32" customFormat="1" ht="12.75" x14ac:dyDescent="0.2"/>
    <row r="519" s="32" customFormat="1" ht="12.75" x14ac:dyDescent="0.2"/>
    <row r="520" s="32" customFormat="1" ht="12.75" x14ac:dyDescent="0.2"/>
    <row r="521" s="32" customFormat="1" ht="12.75" x14ac:dyDescent="0.2"/>
    <row r="522" s="32" customFormat="1" ht="12.75" x14ac:dyDescent="0.2"/>
    <row r="523" s="32" customFormat="1" ht="12.75" x14ac:dyDescent="0.2"/>
    <row r="524" s="32" customFormat="1" ht="12.75" x14ac:dyDescent="0.2"/>
    <row r="525" s="32" customFormat="1" ht="12.75" x14ac:dyDescent="0.2"/>
    <row r="526" s="32" customFormat="1" ht="12.75" x14ac:dyDescent="0.2"/>
    <row r="527" s="32" customFormat="1" ht="12.75" x14ac:dyDescent="0.2"/>
    <row r="528" s="32" customFormat="1" ht="12.75" x14ac:dyDescent="0.2"/>
    <row r="529" s="32" customFormat="1" ht="12.75" x14ac:dyDescent="0.2"/>
    <row r="530" s="32" customFormat="1" ht="12.75" x14ac:dyDescent="0.2"/>
    <row r="531" s="32" customFormat="1" ht="12.75" x14ac:dyDescent="0.2"/>
    <row r="532" s="32" customFormat="1" ht="12.75" x14ac:dyDescent="0.2"/>
    <row r="533" s="32" customFormat="1" ht="12.75" x14ac:dyDescent="0.2"/>
    <row r="534" s="32" customFormat="1" ht="12.75" x14ac:dyDescent="0.2"/>
    <row r="535" s="32" customFormat="1" ht="12.75" x14ac:dyDescent="0.2"/>
    <row r="536" s="32" customFormat="1" ht="12.75" x14ac:dyDescent="0.2"/>
    <row r="537" s="32" customFormat="1" ht="12.75" x14ac:dyDescent="0.2"/>
    <row r="538" s="32" customFormat="1" ht="12.75" x14ac:dyDescent="0.2"/>
    <row r="539" s="32" customFormat="1" ht="12.75" x14ac:dyDescent="0.2"/>
    <row r="540" s="32" customFormat="1" ht="12.75" x14ac:dyDescent="0.2"/>
    <row r="541" s="32" customFormat="1" ht="12.75" x14ac:dyDescent="0.2"/>
    <row r="542" s="32" customFormat="1" ht="12.75" x14ac:dyDescent="0.2"/>
    <row r="543" s="32" customFormat="1" ht="12.75" x14ac:dyDescent="0.2"/>
    <row r="544" s="32" customFormat="1" ht="12.75" x14ac:dyDescent="0.2"/>
    <row r="545" s="32" customFormat="1" ht="12.75" x14ac:dyDescent="0.2"/>
    <row r="546" s="32" customFormat="1" ht="12.75" x14ac:dyDescent="0.2"/>
    <row r="547" s="32" customFormat="1" ht="12.75" x14ac:dyDescent="0.2"/>
    <row r="548" s="32" customFormat="1" ht="12.75" x14ac:dyDescent="0.2"/>
    <row r="549" s="32" customFormat="1" ht="12.75" x14ac:dyDescent="0.2"/>
    <row r="550" s="32" customFormat="1" ht="12.75" x14ac:dyDescent="0.2"/>
    <row r="551" s="32" customFormat="1" ht="12.75" x14ac:dyDescent="0.2"/>
    <row r="552" s="32" customFormat="1" ht="12.75" x14ac:dyDescent="0.2"/>
    <row r="553" s="32" customFormat="1" ht="12.75" x14ac:dyDescent="0.2"/>
    <row r="554" s="32" customFormat="1" ht="12.75" x14ac:dyDescent="0.2"/>
    <row r="555" s="32" customFormat="1" ht="12.75" x14ac:dyDescent="0.2"/>
    <row r="556" s="32" customFormat="1" ht="12.75" x14ac:dyDescent="0.2"/>
    <row r="557" s="32" customFormat="1" ht="12.75" x14ac:dyDescent="0.2"/>
    <row r="558" s="32" customFormat="1" ht="12.75" x14ac:dyDescent="0.2"/>
    <row r="559" s="32" customFormat="1" ht="12.75" x14ac:dyDescent="0.2"/>
    <row r="560" s="32" customFormat="1" ht="12.75" x14ac:dyDescent="0.2"/>
    <row r="561" s="32" customFormat="1" ht="12.75" x14ac:dyDescent="0.2"/>
    <row r="562" s="32" customFormat="1" ht="12.75" x14ac:dyDescent="0.2"/>
    <row r="563" s="32" customFormat="1" ht="12.75" x14ac:dyDescent="0.2"/>
    <row r="564" s="32" customFormat="1" ht="12.75" x14ac:dyDescent="0.2"/>
    <row r="565" s="32" customFormat="1" ht="12.75" x14ac:dyDescent="0.2"/>
    <row r="566" s="32" customFormat="1" ht="12.75" x14ac:dyDescent="0.2"/>
    <row r="567" s="32" customFormat="1" ht="12.75" x14ac:dyDescent="0.2"/>
    <row r="568" s="32" customFormat="1" ht="12.75" x14ac:dyDescent="0.2"/>
    <row r="569" s="32" customFormat="1" ht="12.75" x14ac:dyDescent="0.2"/>
    <row r="570" s="32" customFormat="1" ht="12.75" x14ac:dyDescent="0.2"/>
    <row r="571" s="32" customFormat="1" ht="12.75" x14ac:dyDescent="0.2"/>
    <row r="572" s="32" customFormat="1" ht="12.75" x14ac:dyDescent="0.2"/>
    <row r="573" s="32" customFormat="1" ht="12.75" x14ac:dyDescent="0.2"/>
    <row r="574" s="32" customFormat="1" ht="12.75" x14ac:dyDescent="0.2"/>
    <row r="575" s="32" customFormat="1" ht="12.75" x14ac:dyDescent="0.2"/>
    <row r="576" s="32" customFormat="1" ht="12.75" x14ac:dyDescent="0.2"/>
    <row r="577" s="32" customFormat="1" ht="12.75" x14ac:dyDescent="0.2"/>
    <row r="578" s="32" customFormat="1" ht="12.75" x14ac:dyDescent="0.2"/>
    <row r="579" s="32" customFormat="1" ht="12.75" x14ac:dyDescent="0.2"/>
    <row r="580" s="32" customFormat="1" ht="12.75" x14ac:dyDescent="0.2"/>
    <row r="581" s="32" customFormat="1" ht="12.75" x14ac:dyDescent="0.2"/>
    <row r="582" s="32" customFormat="1" ht="12.75" x14ac:dyDescent="0.2"/>
    <row r="583" s="32" customFormat="1" ht="12.75" x14ac:dyDescent="0.2"/>
    <row r="584" s="32" customFormat="1" ht="12.75" x14ac:dyDescent="0.2"/>
    <row r="585" s="32" customFormat="1" ht="12.75" x14ac:dyDescent="0.2"/>
    <row r="586" s="32" customFormat="1" ht="12.75" x14ac:dyDescent="0.2"/>
    <row r="587" s="32" customFormat="1" ht="12.75" x14ac:dyDescent="0.2"/>
    <row r="588" s="32" customFormat="1" ht="12.75" x14ac:dyDescent="0.2"/>
    <row r="589" s="32" customFormat="1" ht="12.75" x14ac:dyDescent="0.2"/>
    <row r="590" s="32" customFormat="1" ht="12.75" x14ac:dyDescent="0.2"/>
    <row r="591" s="32" customFormat="1" ht="12.75" x14ac:dyDescent="0.2"/>
    <row r="592" s="32" customFormat="1" ht="12.75" x14ac:dyDescent="0.2"/>
    <row r="593" s="32" customFormat="1" ht="12.75" x14ac:dyDescent="0.2"/>
    <row r="594" s="32" customFormat="1" ht="12.75" x14ac:dyDescent="0.2"/>
    <row r="595" s="32" customFormat="1" ht="12.75" x14ac:dyDescent="0.2"/>
    <row r="596" s="32" customFormat="1" ht="12.75" x14ac:dyDescent="0.2"/>
    <row r="597" s="32" customFormat="1" ht="12.75" x14ac:dyDescent="0.2"/>
    <row r="598" s="32" customFormat="1" ht="12.75" x14ac:dyDescent="0.2"/>
    <row r="599" s="32" customFormat="1" ht="12.75" x14ac:dyDescent="0.2"/>
    <row r="600" s="32" customFormat="1" ht="12.75" x14ac:dyDescent="0.2"/>
    <row r="601" s="32" customFormat="1" ht="12.75" x14ac:dyDescent="0.2"/>
    <row r="602" s="32" customFormat="1" ht="12.75" x14ac:dyDescent="0.2"/>
  </sheetData>
  <sheetProtection algorithmName="SHA-512" hashValue="fu5bsTD20ienRydCRL7jKgu7Qk8SCaXyYxH/P0lkkR6x+cNWGRZEOOlpa3AXZfyLr2Q/QSw11zAz9Up+CgIiJg==" saltValue="mTlY8YEnBQFHG1gXhgHXNA==" spinCount="100000" sheet="1" objects="1" scenarios="1"/>
  <mergeCells count="11">
    <mergeCell ref="V4:X4"/>
    <mergeCell ref="B3:D3"/>
    <mergeCell ref="F3:L3"/>
    <mergeCell ref="N3:P3"/>
    <mergeCell ref="R3:T3"/>
    <mergeCell ref="V3:X3"/>
    <mergeCell ref="B4:D4"/>
    <mergeCell ref="F4:H4"/>
    <mergeCell ref="J4:L4"/>
    <mergeCell ref="N4:P4"/>
    <mergeCell ref="R4:T4"/>
  </mergeCells>
  <printOptions horizontalCentered="1"/>
  <pageMargins left="0.70866141732283472" right="0.70866141732283472" top="0.74803149606299213" bottom="0.74803149606299213" header="0.31496062992125984" footer="0.31496062992125984"/>
  <pageSetup paperSize="9" scale="51" orientation="landscape" r:id="rId1"/>
  <headerFooter scaleWithDoc="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ED1A3B"/>
  </sheetPr>
  <dimension ref="A1:CJ749"/>
  <sheetViews>
    <sheetView showGridLines="0" showRowColHeaders="0" showRuler="0" zoomScaleNormal="100" zoomScaleSheetLayoutView="100" zoomScalePageLayoutView="115" workbookViewId="0">
      <selection activeCell="P35" sqref="P35"/>
    </sheetView>
  </sheetViews>
  <sheetFormatPr defaultColWidth="9.140625" defaultRowHeight="15" x14ac:dyDescent="0.25"/>
  <cols>
    <col min="1" max="15" width="9.140625" style="72"/>
    <col min="16" max="88" width="9.140625" style="74"/>
    <col min="89" max="16384" width="9.140625" style="72"/>
  </cols>
  <sheetData>
    <row r="1" spans="2:2" ht="51" customHeight="1" x14ac:dyDescent="0.25"/>
    <row r="2" spans="2:2" ht="51" customHeight="1" x14ac:dyDescent="0.25">
      <c r="B2" s="73" t="s">
        <v>74</v>
      </c>
    </row>
    <row r="17" ht="19.5" customHeight="1" x14ac:dyDescent="0.25"/>
    <row r="65" spans="1:15" s="74" customFormat="1" x14ac:dyDescent="0.25">
      <c r="A65" s="45"/>
      <c r="B65" s="45"/>
      <c r="C65" s="45"/>
      <c r="D65" s="45"/>
      <c r="E65" s="45"/>
      <c r="F65" s="45"/>
      <c r="G65" s="45"/>
      <c r="H65" s="45"/>
      <c r="I65" s="45"/>
      <c r="J65" s="45"/>
      <c r="K65" s="45"/>
      <c r="L65" s="45"/>
      <c r="M65" s="45"/>
      <c r="N65" s="45"/>
      <c r="O65" s="45"/>
    </row>
    <row r="66" spans="1:15" s="74" customFormat="1" x14ac:dyDescent="0.25">
      <c r="A66" s="45"/>
      <c r="B66" s="45"/>
      <c r="C66" s="45"/>
      <c r="D66" s="45"/>
      <c r="E66" s="45"/>
      <c r="F66" s="45"/>
      <c r="G66" s="45"/>
      <c r="H66" s="45"/>
      <c r="I66" s="45"/>
      <c r="J66" s="45"/>
      <c r="K66" s="45"/>
      <c r="L66" s="45"/>
      <c r="M66" s="45"/>
      <c r="N66" s="45"/>
      <c r="O66" s="45"/>
    </row>
    <row r="67" spans="1:15" s="74" customFormat="1" x14ac:dyDescent="0.25">
      <c r="A67" s="72"/>
      <c r="B67" s="72"/>
      <c r="C67" s="72"/>
      <c r="D67" s="72"/>
      <c r="E67" s="72"/>
      <c r="F67" s="72"/>
      <c r="G67" s="72"/>
      <c r="H67" s="72"/>
      <c r="I67" s="72"/>
      <c r="J67" s="72"/>
      <c r="K67" s="72"/>
      <c r="L67" s="72"/>
      <c r="M67" s="72"/>
      <c r="N67" s="72"/>
      <c r="O67" s="72"/>
    </row>
    <row r="68" spans="1:15" s="74" customFormat="1" x14ac:dyDescent="0.25"/>
    <row r="69" spans="1:15" s="74" customFormat="1" x14ac:dyDescent="0.25"/>
    <row r="70" spans="1:15" s="74" customFormat="1" x14ac:dyDescent="0.25"/>
    <row r="71" spans="1:15" s="74" customFormat="1" x14ac:dyDescent="0.25"/>
    <row r="72" spans="1:15" s="74" customFormat="1" x14ac:dyDescent="0.25"/>
    <row r="73" spans="1:15" s="74" customFormat="1" x14ac:dyDescent="0.25"/>
    <row r="74" spans="1:15" s="74" customFormat="1" x14ac:dyDescent="0.25"/>
    <row r="75" spans="1:15" s="74" customFormat="1" x14ac:dyDescent="0.25"/>
    <row r="76" spans="1:15" s="74" customFormat="1" x14ac:dyDescent="0.25"/>
    <row r="77" spans="1:15" s="74" customFormat="1" x14ac:dyDescent="0.25"/>
    <row r="78" spans="1:15" s="74" customFormat="1" x14ac:dyDescent="0.25"/>
    <row r="79" spans="1:15" s="74" customFormat="1" x14ac:dyDescent="0.25"/>
    <row r="80" spans="1:15" s="74" customFormat="1" x14ac:dyDescent="0.25"/>
    <row r="81" s="74" customFormat="1" x14ac:dyDescent="0.25"/>
    <row r="82" s="74" customFormat="1" x14ac:dyDescent="0.25"/>
    <row r="83" s="74" customFormat="1" x14ac:dyDescent="0.25"/>
    <row r="84" s="74" customFormat="1" x14ac:dyDescent="0.25"/>
    <row r="85" s="74" customFormat="1" x14ac:dyDescent="0.25"/>
    <row r="86" s="74" customFormat="1" x14ac:dyDescent="0.25"/>
    <row r="87" s="74" customFormat="1" x14ac:dyDescent="0.25"/>
    <row r="88" s="74" customFormat="1" x14ac:dyDescent="0.25"/>
    <row r="89" s="74" customFormat="1" x14ac:dyDescent="0.25"/>
    <row r="90" s="74" customFormat="1" x14ac:dyDescent="0.25"/>
    <row r="91" s="74" customFormat="1" x14ac:dyDescent="0.25"/>
    <row r="92" s="74" customFormat="1" x14ac:dyDescent="0.25"/>
    <row r="93" s="74" customFormat="1" x14ac:dyDescent="0.25"/>
    <row r="94" s="74" customFormat="1" x14ac:dyDescent="0.25"/>
    <row r="95" s="74" customFormat="1" x14ac:dyDescent="0.25"/>
    <row r="96" s="74" customFormat="1" x14ac:dyDescent="0.25"/>
    <row r="97" s="74" customFormat="1" x14ac:dyDescent="0.25"/>
    <row r="98" s="74" customFormat="1" x14ac:dyDescent="0.25"/>
    <row r="99" s="74" customFormat="1" x14ac:dyDescent="0.25"/>
    <row r="100" s="74" customFormat="1" x14ac:dyDescent="0.25"/>
    <row r="101" s="74" customFormat="1" x14ac:dyDescent="0.25"/>
    <row r="102" s="74" customFormat="1" x14ac:dyDescent="0.25"/>
    <row r="103" s="74" customFormat="1" x14ac:dyDescent="0.25"/>
    <row r="104" s="74" customFormat="1" x14ac:dyDescent="0.25"/>
    <row r="105" s="74" customFormat="1" x14ac:dyDescent="0.25"/>
    <row r="106" s="74" customFormat="1" x14ac:dyDescent="0.25"/>
    <row r="107" s="74" customFormat="1" x14ac:dyDescent="0.25"/>
    <row r="108" s="74" customFormat="1" x14ac:dyDescent="0.25"/>
    <row r="109" s="74" customFormat="1" x14ac:dyDescent="0.25"/>
    <row r="110" s="74" customFormat="1" x14ac:dyDescent="0.25"/>
    <row r="111" s="74" customFormat="1" x14ac:dyDescent="0.25"/>
    <row r="112" s="74" customFormat="1" x14ac:dyDescent="0.25"/>
    <row r="113" s="74" customFormat="1" x14ac:dyDescent="0.25"/>
    <row r="114" s="74" customFormat="1" x14ac:dyDescent="0.25"/>
    <row r="115" s="74" customFormat="1" x14ac:dyDescent="0.25"/>
    <row r="116" s="74" customFormat="1" x14ac:dyDescent="0.25"/>
    <row r="117" s="74" customFormat="1" x14ac:dyDescent="0.25"/>
    <row r="118" s="74" customFormat="1" x14ac:dyDescent="0.25"/>
    <row r="119" s="74" customFormat="1" x14ac:dyDescent="0.25"/>
    <row r="120" s="74" customFormat="1" x14ac:dyDescent="0.25"/>
    <row r="121" s="74" customFormat="1" x14ac:dyDescent="0.25"/>
    <row r="122" s="74" customFormat="1" x14ac:dyDescent="0.25"/>
    <row r="123" s="74" customFormat="1" x14ac:dyDescent="0.25"/>
    <row r="124" s="74" customFormat="1" x14ac:dyDescent="0.25"/>
    <row r="125" s="74" customFormat="1" x14ac:dyDescent="0.25"/>
    <row r="126" s="74" customFormat="1" x14ac:dyDescent="0.25"/>
    <row r="127" s="74" customFormat="1" x14ac:dyDescent="0.25"/>
    <row r="128" s="74" customFormat="1" x14ac:dyDescent="0.25"/>
    <row r="129" s="74" customFormat="1" x14ac:dyDescent="0.25"/>
    <row r="130" s="74" customFormat="1" x14ac:dyDescent="0.25"/>
    <row r="131" s="74" customFormat="1" x14ac:dyDescent="0.25"/>
    <row r="132" s="74" customFormat="1" x14ac:dyDescent="0.25"/>
    <row r="133" s="74" customFormat="1" x14ac:dyDescent="0.25"/>
    <row r="134" s="74" customFormat="1" x14ac:dyDescent="0.25"/>
    <row r="135" s="74" customFormat="1" x14ac:dyDescent="0.25"/>
    <row r="136" s="74" customFormat="1" x14ac:dyDescent="0.25"/>
    <row r="137" s="74" customFormat="1" x14ac:dyDescent="0.25"/>
    <row r="138" s="74" customFormat="1" x14ac:dyDescent="0.25"/>
    <row r="139" s="74" customFormat="1" x14ac:dyDescent="0.25"/>
    <row r="140" s="74" customFormat="1" x14ac:dyDescent="0.25"/>
    <row r="141" s="74" customFormat="1" x14ac:dyDescent="0.25"/>
    <row r="142" s="74" customFormat="1" x14ac:dyDescent="0.25"/>
    <row r="143" s="74" customFormat="1" x14ac:dyDescent="0.25"/>
    <row r="144" s="74" customFormat="1" x14ac:dyDescent="0.25"/>
    <row r="145" s="74" customFormat="1" x14ac:dyDescent="0.25"/>
    <row r="146" s="74" customFormat="1" x14ac:dyDescent="0.25"/>
    <row r="147" s="74" customFormat="1" x14ac:dyDescent="0.25"/>
    <row r="148" s="74" customFormat="1" x14ac:dyDescent="0.25"/>
    <row r="149" s="74" customFormat="1" x14ac:dyDescent="0.25"/>
    <row r="150" s="74" customFormat="1" x14ac:dyDescent="0.25"/>
    <row r="151" s="74" customFormat="1" x14ac:dyDescent="0.25"/>
    <row r="152" s="74" customFormat="1" x14ac:dyDescent="0.25"/>
    <row r="153" s="74" customFormat="1" x14ac:dyDescent="0.25"/>
    <row r="154" s="74" customFormat="1" x14ac:dyDescent="0.25"/>
    <row r="155" s="74" customFormat="1" x14ac:dyDescent="0.25"/>
    <row r="156" s="74" customFormat="1" x14ac:dyDescent="0.25"/>
    <row r="157" s="74" customFormat="1" x14ac:dyDescent="0.25"/>
    <row r="158" s="74" customFormat="1" x14ac:dyDescent="0.25"/>
    <row r="159" s="74" customFormat="1" x14ac:dyDescent="0.25"/>
    <row r="160" s="74" customFormat="1" x14ac:dyDescent="0.25"/>
    <row r="161" s="74" customFormat="1" x14ac:dyDescent="0.25"/>
    <row r="162" s="74" customFormat="1" x14ac:dyDescent="0.25"/>
    <row r="163" s="74" customFormat="1" x14ac:dyDescent="0.25"/>
    <row r="164" s="74" customFormat="1" x14ac:dyDescent="0.25"/>
    <row r="165" s="74" customFormat="1" x14ac:dyDescent="0.25"/>
    <row r="166" s="74" customFormat="1" x14ac:dyDescent="0.25"/>
    <row r="167" s="74" customFormat="1" x14ac:dyDescent="0.25"/>
    <row r="168" s="74" customFormat="1" x14ac:dyDescent="0.25"/>
    <row r="169" s="74" customFormat="1" x14ac:dyDescent="0.25"/>
    <row r="170" s="74" customFormat="1" x14ac:dyDescent="0.25"/>
    <row r="171" s="74" customFormat="1" x14ac:dyDescent="0.25"/>
    <row r="172" s="74" customFormat="1" x14ac:dyDescent="0.25"/>
    <row r="173" s="74" customFormat="1" x14ac:dyDescent="0.25"/>
    <row r="174" s="74" customFormat="1" x14ac:dyDescent="0.25"/>
    <row r="175" s="74" customFormat="1" x14ac:dyDescent="0.25"/>
    <row r="176" s="74" customFormat="1" x14ac:dyDescent="0.25"/>
    <row r="177" s="74" customFormat="1" x14ac:dyDescent="0.25"/>
    <row r="178" s="74" customFormat="1" x14ac:dyDescent="0.25"/>
    <row r="179" s="74" customFormat="1" x14ac:dyDescent="0.25"/>
    <row r="180" s="74" customFormat="1" x14ac:dyDescent="0.25"/>
    <row r="181" s="74" customFormat="1" x14ac:dyDescent="0.25"/>
    <row r="182" s="74" customFormat="1" x14ac:dyDescent="0.25"/>
    <row r="183" s="74" customFormat="1" x14ac:dyDescent="0.25"/>
    <row r="184" s="74" customFormat="1" x14ac:dyDescent="0.25"/>
    <row r="185" s="74" customFormat="1" x14ac:dyDescent="0.25"/>
    <row r="186" s="74" customFormat="1" x14ac:dyDescent="0.25"/>
    <row r="187" s="74" customFormat="1" x14ac:dyDescent="0.25"/>
    <row r="188" s="74" customFormat="1" x14ac:dyDescent="0.25"/>
    <row r="189" s="74" customFormat="1" x14ac:dyDescent="0.25"/>
    <row r="190" s="74" customFormat="1" x14ac:dyDescent="0.25"/>
    <row r="191" s="74" customFormat="1" x14ac:dyDescent="0.25"/>
    <row r="192" s="74" customFormat="1" x14ac:dyDescent="0.25"/>
    <row r="193" s="74" customFormat="1" x14ac:dyDescent="0.25"/>
    <row r="194" s="74" customFormat="1" x14ac:dyDescent="0.25"/>
    <row r="195" s="74" customFormat="1" x14ac:dyDescent="0.25"/>
    <row r="196" s="74" customFormat="1" x14ac:dyDescent="0.25"/>
    <row r="197" s="74" customFormat="1" x14ac:dyDescent="0.25"/>
    <row r="198" s="74" customFormat="1" x14ac:dyDescent="0.25"/>
    <row r="199" s="74" customFormat="1" x14ac:dyDescent="0.25"/>
    <row r="200" s="74" customFormat="1" x14ac:dyDescent="0.25"/>
    <row r="201" s="74" customFormat="1" x14ac:dyDescent="0.25"/>
    <row r="202" s="74" customFormat="1" x14ac:dyDescent="0.25"/>
    <row r="203" s="74" customFormat="1" x14ac:dyDescent="0.25"/>
    <row r="204" s="74" customFormat="1" x14ac:dyDescent="0.25"/>
    <row r="205" s="74" customFormat="1" x14ac:dyDescent="0.25"/>
    <row r="206" s="74" customFormat="1" x14ac:dyDescent="0.25"/>
    <row r="207" s="74" customFormat="1" x14ac:dyDescent="0.25"/>
    <row r="208" s="74" customFormat="1" x14ac:dyDescent="0.25"/>
    <row r="209" s="74" customFormat="1" x14ac:dyDescent="0.25"/>
    <row r="210" s="74" customFormat="1" x14ac:dyDescent="0.25"/>
    <row r="211" s="74" customFormat="1" x14ac:dyDescent="0.25"/>
    <row r="212" s="74" customFormat="1" x14ac:dyDescent="0.25"/>
    <row r="213" s="74" customFormat="1" x14ac:dyDescent="0.25"/>
    <row r="214" s="74" customFormat="1" x14ac:dyDescent="0.25"/>
    <row r="215" s="74" customFormat="1" x14ac:dyDescent="0.25"/>
    <row r="216" s="74" customFormat="1" x14ac:dyDescent="0.25"/>
    <row r="217" s="74" customFormat="1" x14ac:dyDescent="0.25"/>
    <row r="218" s="74" customFormat="1" x14ac:dyDescent="0.25"/>
    <row r="219" s="74" customFormat="1" x14ac:dyDescent="0.25"/>
    <row r="220" s="74" customFormat="1" x14ac:dyDescent="0.25"/>
    <row r="221" s="74" customFormat="1" x14ac:dyDescent="0.25"/>
    <row r="222" s="74" customFormat="1" x14ac:dyDescent="0.25"/>
    <row r="223" s="74" customFormat="1" x14ac:dyDescent="0.25"/>
    <row r="224" s="74" customFormat="1" x14ac:dyDescent="0.25"/>
    <row r="225" s="74" customFormat="1" x14ac:dyDescent="0.25"/>
    <row r="226" s="74" customFormat="1" x14ac:dyDescent="0.25"/>
    <row r="227" s="74" customFormat="1" x14ac:dyDescent="0.25"/>
    <row r="228" s="74" customFormat="1" x14ac:dyDescent="0.25"/>
    <row r="229" s="74" customFormat="1" x14ac:dyDescent="0.25"/>
    <row r="230" s="74" customFormat="1" x14ac:dyDescent="0.25"/>
    <row r="231" s="74" customFormat="1" x14ac:dyDescent="0.25"/>
    <row r="232" s="74" customFormat="1" x14ac:dyDescent="0.25"/>
    <row r="233" s="74" customFormat="1" x14ac:dyDescent="0.25"/>
    <row r="234" s="74" customFormat="1" x14ac:dyDescent="0.25"/>
    <row r="235" s="74" customFormat="1" x14ac:dyDescent="0.25"/>
    <row r="236" s="74" customFormat="1" x14ac:dyDescent="0.25"/>
    <row r="237" s="74" customFormat="1" x14ac:dyDescent="0.25"/>
    <row r="238" s="74" customFormat="1" x14ac:dyDescent="0.25"/>
    <row r="239" s="74" customFormat="1" x14ac:dyDescent="0.25"/>
    <row r="240" s="74" customFormat="1" x14ac:dyDescent="0.25"/>
    <row r="241" s="74" customFormat="1" x14ac:dyDescent="0.25"/>
    <row r="242" s="74" customFormat="1" x14ac:dyDescent="0.25"/>
    <row r="243" s="74" customFormat="1" x14ac:dyDescent="0.25"/>
    <row r="244" s="74" customFormat="1" x14ac:dyDescent="0.25"/>
    <row r="245" s="74" customFormat="1" x14ac:dyDescent="0.25"/>
    <row r="246" s="74" customFormat="1" x14ac:dyDescent="0.25"/>
    <row r="247" s="74" customFormat="1" x14ac:dyDescent="0.25"/>
    <row r="248" s="74" customFormat="1" x14ac:dyDescent="0.25"/>
    <row r="249" s="74" customFormat="1" x14ac:dyDescent="0.25"/>
    <row r="250" s="74" customFormat="1" x14ac:dyDescent="0.25"/>
    <row r="251" s="74" customFormat="1" x14ac:dyDescent="0.25"/>
    <row r="252" s="74" customFormat="1" x14ac:dyDescent="0.25"/>
    <row r="253" s="74" customFormat="1" x14ac:dyDescent="0.25"/>
    <row r="254" s="74" customFormat="1" x14ac:dyDescent="0.25"/>
    <row r="255" s="74" customFormat="1" x14ac:dyDescent="0.25"/>
    <row r="256" s="74" customFormat="1" x14ac:dyDescent="0.25"/>
    <row r="257" s="74" customFormat="1" x14ac:dyDescent="0.25"/>
    <row r="258" s="74" customFormat="1" x14ac:dyDescent="0.25"/>
    <row r="259" s="74" customFormat="1" x14ac:dyDescent="0.25"/>
    <row r="260" s="74" customFormat="1" x14ac:dyDescent="0.25"/>
    <row r="261" s="74" customFormat="1" x14ac:dyDescent="0.25"/>
    <row r="262" s="74" customFormat="1" x14ac:dyDescent="0.25"/>
    <row r="263" s="74" customFormat="1" x14ac:dyDescent="0.25"/>
    <row r="264" s="74" customFormat="1" x14ac:dyDescent="0.25"/>
    <row r="265" s="74" customFormat="1" x14ac:dyDescent="0.25"/>
    <row r="266" s="74" customFormat="1" x14ac:dyDescent="0.25"/>
    <row r="267" s="74" customFormat="1" x14ac:dyDescent="0.25"/>
    <row r="268" s="74" customFormat="1" x14ac:dyDescent="0.25"/>
    <row r="269" s="74" customFormat="1" x14ac:dyDescent="0.25"/>
    <row r="270" s="74" customFormat="1" x14ac:dyDescent="0.25"/>
    <row r="271" s="74" customFormat="1" x14ac:dyDescent="0.25"/>
    <row r="272" s="74" customFormat="1" x14ac:dyDescent="0.25"/>
    <row r="273" s="74" customFormat="1" x14ac:dyDescent="0.25"/>
    <row r="274" s="74" customFormat="1" x14ac:dyDescent="0.25"/>
    <row r="275" s="74" customFormat="1" x14ac:dyDescent="0.25"/>
    <row r="276" s="74" customFormat="1" x14ac:dyDescent="0.25"/>
    <row r="277" s="74" customFormat="1" x14ac:dyDescent="0.25"/>
    <row r="278" s="74" customFormat="1" x14ac:dyDescent="0.25"/>
    <row r="279" s="74" customFormat="1" x14ac:dyDescent="0.25"/>
    <row r="280" s="74" customFormat="1" x14ac:dyDescent="0.25"/>
    <row r="281" s="74" customFormat="1" x14ac:dyDescent="0.25"/>
    <row r="282" s="74" customFormat="1" x14ac:dyDescent="0.25"/>
    <row r="283" s="74" customFormat="1" x14ac:dyDescent="0.25"/>
    <row r="284" s="74" customFormat="1" x14ac:dyDescent="0.25"/>
    <row r="285" s="74" customFormat="1" x14ac:dyDescent="0.25"/>
    <row r="286" s="74" customFormat="1" x14ac:dyDescent="0.25"/>
    <row r="287" s="74" customFormat="1" x14ac:dyDescent="0.25"/>
    <row r="288" s="74" customFormat="1" x14ac:dyDescent="0.25"/>
    <row r="289" s="74" customFormat="1" x14ac:dyDescent="0.25"/>
    <row r="290" s="74" customFormat="1" x14ac:dyDescent="0.25"/>
    <row r="291" s="74" customFormat="1" x14ac:dyDescent="0.25"/>
    <row r="292" s="74" customFormat="1" x14ac:dyDescent="0.25"/>
    <row r="293" s="74" customFormat="1" x14ac:dyDescent="0.25"/>
    <row r="294" s="74" customFormat="1" x14ac:dyDescent="0.25"/>
    <row r="295" s="74" customFormat="1" x14ac:dyDescent="0.25"/>
    <row r="296" s="74" customFormat="1" x14ac:dyDescent="0.25"/>
    <row r="297" s="74" customFormat="1" x14ac:dyDescent="0.25"/>
    <row r="298" s="74" customFormat="1" x14ac:dyDescent="0.25"/>
    <row r="299" s="74" customFormat="1" x14ac:dyDescent="0.25"/>
    <row r="300" s="74" customFormat="1" x14ac:dyDescent="0.25"/>
    <row r="301" s="74" customFormat="1" x14ac:dyDescent="0.25"/>
    <row r="302" s="74" customFormat="1" x14ac:dyDescent="0.25"/>
    <row r="303" s="74" customFormat="1" x14ac:dyDescent="0.25"/>
    <row r="304" s="74" customFormat="1" x14ac:dyDescent="0.25"/>
    <row r="305" s="74" customFormat="1" x14ac:dyDescent="0.25"/>
    <row r="306" s="74" customFormat="1" x14ac:dyDescent="0.25"/>
    <row r="307" s="74" customFormat="1" x14ac:dyDescent="0.25"/>
    <row r="308" s="74" customFormat="1" x14ac:dyDescent="0.25"/>
    <row r="309" s="74" customFormat="1" x14ac:dyDescent="0.25"/>
    <row r="310" s="74" customFormat="1" x14ac:dyDescent="0.25"/>
    <row r="311" s="74" customFormat="1" x14ac:dyDescent="0.25"/>
    <row r="312" s="74" customFormat="1" x14ac:dyDescent="0.25"/>
    <row r="313" s="74" customFormat="1" x14ac:dyDescent="0.25"/>
    <row r="314" s="74" customFormat="1" x14ac:dyDescent="0.25"/>
    <row r="315" s="74" customFormat="1" x14ac:dyDescent="0.25"/>
    <row r="316" s="74" customFormat="1" x14ac:dyDescent="0.25"/>
    <row r="317" s="74" customFormat="1" x14ac:dyDescent="0.25"/>
    <row r="318" s="74" customFormat="1" x14ac:dyDescent="0.25"/>
    <row r="319" s="74" customFormat="1" x14ac:dyDescent="0.25"/>
    <row r="320" s="74" customFormat="1" x14ac:dyDescent="0.25"/>
    <row r="321" s="74" customFormat="1" x14ac:dyDescent="0.25"/>
    <row r="322" s="74" customFormat="1" x14ac:dyDescent="0.25"/>
    <row r="323" s="74" customFormat="1" x14ac:dyDescent="0.25"/>
    <row r="324" s="74" customFormat="1" x14ac:dyDescent="0.25"/>
    <row r="325" s="74" customFormat="1" x14ac:dyDescent="0.25"/>
    <row r="326" s="74" customFormat="1" x14ac:dyDescent="0.25"/>
    <row r="327" s="74" customFormat="1" x14ac:dyDescent="0.25"/>
    <row r="328" s="74" customFormat="1" x14ac:dyDescent="0.25"/>
    <row r="329" s="74" customFormat="1" x14ac:dyDescent="0.25"/>
    <row r="330" s="74" customFormat="1" x14ac:dyDescent="0.25"/>
    <row r="331" s="74" customFormat="1" x14ac:dyDescent="0.25"/>
    <row r="332" s="74" customFormat="1" x14ac:dyDescent="0.25"/>
    <row r="333" s="74" customFormat="1" x14ac:dyDescent="0.25"/>
    <row r="334" s="74" customFormat="1" x14ac:dyDescent="0.25"/>
    <row r="335" s="74" customFormat="1" x14ac:dyDescent="0.25"/>
    <row r="336" s="74" customFormat="1" x14ac:dyDescent="0.25"/>
    <row r="337" s="74" customFormat="1" x14ac:dyDescent="0.25"/>
    <row r="338" s="74" customFormat="1" x14ac:dyDescent="0.25"/>
    <row r="339" s="74" customFormat="1" x14ac:dyDescent="0.25"/>
    <row r="340" s="74" customFormat="1" x14ac:dyDescent="0.25"/>
    <row r="341" s="74" customFormat="1" x14ac:dyDescent="0.25"/>
    <row r="342" s="74" customFormat="1" x14ac:dyDescent="0.25"/>
    <row r="343" s="74" customFormat="1" x14ac:dyDescent="0.25"/>
    <row r="344" s="74" customFormat="1" x14ac:dyDescent="0.25"/>
    <row r="345" s="74" customFormat="1" x14ac:dyDescent="0.25"/>
    <row r="346" s="74" customFormat="1" x14ac:dyDescent="0.25"/>
    <row r="347" s="74" customFormat="1" x14ac:dyDescent="0.25"/>
    <row r="348" s="74" customFormat="1" x14ac:dyDescent="0.25"/>
    <row r="349" s="74" customFormat="1" x14ac:dyDescent="0.25"/>
    <row r="350" s="74" customFormat="1" x14ac:dyDescent="0.25"/>
    <row r="351" s="74" customFormat="1" x14ac:dyDescent="0.25"/>
    <row r="352" s="74" customFormat="1" x14ac:dyDescent="0.25"/>
    <row r="353" s="74" customFormat="1" x14ac:dyDescent="0.25"/>
    <row r="354" s="74" customFormat="1" x14ac:dyDescent="0.25"/>
    <row r="355" s="74" customFormat="1" x14ac:dyDescent="0.25"/>
    <row r="356" s="74" customFormat="1" x14ac:dyDescent="0.25"/>
    <row r="357" s="74" customFormat="1" x14ac:dyDescent="0.25"/>
    <row r="358" s="74" customFormat="1" x14ac:dyDescent="0.25"/>
    <row r="359" s="74" customFormat="1" x14ac:dyDescent="0.25"/>
    <row r="360" s="74" customFormat="1" x14ac:dyDescent="0.25"/>
    <row r="361" s="74" customFormat="1" x14ac:dyDescent="0.25"/>
    <row r="362" s="74" customFormat="1" x14ac:dyDescent="0.25"/>
    <row r="363" s="74" customFormat="1" x14ac:dyDescent="0.25"/>
    <row r="364" s="74" customFormat="1" x14ac:dyDescent="0.25"/>
    <row r="365" s="74" customFormat="1" x14ac:dyDescent="0.25"/>
    <row r="366" s="74" customFormat="1" x14ac:dyDescent="0.25"/>
    <row r="367" s="74" customFormat="1" x14ac:dyDescent="0.25"/>
    <row r="368" s="74" customFormat="1" x14ac:dyDescent="0.25"/>
    <row r="369" s="74" customFormat="1" x14ac:dyDescent="0.25"/>
    <row r="370" s="74" customFormat="1" x14ac:dyDescent="0.25"/>
    <row r="371" s="74" customFormat="1" x14ac:dyDescent="0.25"/>
    <row r="372" s="74" customFormat="1" x14ac:dyDescent="0.25"/>
    <row r="373" s="74" customFormat="1" x14ac:dyDescent="0.25"/>
    <row r="374" s="74" customFormat="1" x14ac:dyDescent="0.25"/>
    <row r="375" s="74" customFormat="1" x14ac:dyDescent="0.25"/>
    <row r="376" s="74" customFormat="1" x14ac:dyDescent="0.25"/>
    <row r="377" s="74" customFormat="1" x14ac:dyDescent="0.25"/>
    <row r="378" s="74" customFormat="1" x14ac:dyDescent="0.25"/>
    <row r="379" s="74" customFormat="1" x14ac:dyDescent="0.25"/>
    <row r="380" s="74" customFormat="1" x14ac:dyDescent="0.25"/>
    <row r="381" s="74" customFormat="1" x14ac:dyDescent="0.25"/>
    <row r="382" s="74" customFormat="1" x14ac:dyDescent="0.25"/>
    <row r="383" s="74" customFormat="1" x14ac:dyDescent="0.25"/>
    <row r="384" s="74" customFormat="1" x14ac:dyDescent="0.25"/>
    <row r="385" s="74" customFormat="1" x14ac:dyDescent="0.25"/>
    <row r="386" s="74" customFormat="1" x14ac:dyDescent="0.25"/>
    <row r="387" s="74" customFormat="1" x14ac:dyDescent="0.25"/>
    <row r="388" s="74" customFormat="1" x14ac:dyDescent="0.25"/>
    <row r="389" s="74" customFormat="1" x14ac:dyDescent="0.25"/>
    <row r="390" s="74" customFormat="1" x14ac:dyDescent="0.25"/>
    <row r="391" s="74" customFormat="1" x14ac:dyDescent="0.25"/>
    <row r="392" s="74" customFormat="1" x14ac:dyDescent="0.25"/>
    <row r="393" s="74" customFormat="1" x14ac:dyDescent="0.25"/>
    <row r="394" s="74" customFormat="1" x14ac:dyDescent="0.25"/>
    <row r="395" s="74" customFormat="1" x14ac:dyDescent="0.25"/>
    <row r="396" s="74" customFormat="1" x14ac:dyDescent="0.25"/>
    <row r="397" s="74" customFormat="1" x14ac:dyDescent="0.25"/>
    <row r="398" s="74" customFormat="1" x14ac:dyDescent="0.25"/>
    <row r="399" s="74" customFormat="1" x14ac:dyDescent="0.25"/>
    <row r="400" s="74" customFormat="1" x14ac:dyDescent="0.25"/>
    <row r="401" s="74" customFormat="1" x14ac:dyDescent="0.25"/>
    <row r="402" s="74" customFormat="1" x14ac:dyDescent="0.25"/>
    <row r="403" s="74" customFormat="1" x14ac:dyDescent="0.25"/>
    <row r="404" s="74" customFormat="1" x14ac:dyDescent="0.25"/>
    <row r="405" s="74" customFormat="1" x14ac:dyDescent="0.25"/>
    <row r="406" s="74" customFormat="1" x14ac:dyDescent="0.25"/>
    <row r="407" s="74" customFormat="1" x14ac:dyDescent="0.25"/>
    <row r="408" s="74" customFormat="1" x14ac:dyDescent="0.25"/>
    <row r="409" s="74" customFormat="1" x14ac:dyDescent="0.25"/>
    <row r="410" s="74" customFormat="1" x14ac:dyDescent="0.25"/>
    <row r="411" s="74" customFormat="1" x14ac:dyDescent="0.25"/>
    <row r="412" s="74" customFormat="1" x14ac:dyDescent="0.25"/>
    <row r="413" s="74" customFormat="1" x14ac:dyDescent="0.25"/>
    <row r="414" s="74" customFormat="1" x14ac:dyDescent="0.25"/>
    <row r="415" s="74" customFormat="1" x14ac:dyDescent="0.25"/>
    <row r="416" s="74" customFormat="1" x14ac:dyDescent="0.25"/>
    <row r="417" s="74" customFormat="1" x14ac:dyDescent="0.25"/>
    <row r="418" s="74" customFormat="1" x14ac:dyDescent="0.25"/>
    <row r="419" s="74" customFormat="1" x14ac:dyDescent="0.25"/>
    <row r="420" s="74" customFormat="1" x14ac:dyDescent="0.25"/>
    <row r="421" s="74" customFormat="1" x14ac:dyDescent="0.25"/>
    <row r="422" s="74" customFormat="1" x14ac:dyDescent="0.25"/>
    <row r="423" s="74" customFormat="1" x14ac:dyDescent="0.25"/>
    <row r="424" s="74" customFormat="1" x14ac:dyDescent="0.25"/>
    <row r="425" s="74" customFormat="1" x14ac:dyDescent="0.25"/>
    <row r="426" s="74" customFormat="1" x14ac:dyDescent="0.25"/>
    <row r="427" s="74" customFormat="1" x14ac:dyDescent="0.25"/>
    <row r="428" s="74" customFormat="1" x14ac:dyDescent="0.25"/>
    <row r="429" s="74" customFormat="1" x14ac:dyDescent="0.25"/>
    <row r="430" s="74" customFormat="1" x14ac:dyDescent="0.25"/>
    <row r="431" s="74" customFormat="1" x14ac:dyDescent="0.25"/>
    <row r="432" s="74" customFormat="1" x14ac:dyDescent="0.25"/>
    <row r="433" s="74" customFormat="1" x14ac:dyDescent="0.25"/>
    <row r="434" s="74" customFormat="1" x14ac:dyDescent="0.25"/>
    <row r="435" s="74" customFormat="1" x14ac:dyDescent="0.25"/>
    <row r="436" s="74" customFormat="1" x14ac:dyDescent="0.25"/>
    <row r="437" s="74" customFormat="1" x14ac:dyDescent="0.25"/>
    <row r="438" s="74" customFormat="1" x14ac:dyDescent="0.25"/>
    <row r="439" s="74" customFormat="1" x14ac:dyDescent="0.25"/>
    <row r="440" s="74" customFormat="1" x14ac:dyDescent="0.25"/>
    <row r="441" s="74" customFormat="1" x14ac:dyDescent="0.25"/>
    <row r="442" s="74" customFormat="1" x14ac:dyDescent="0.25"/>
    <row r="443" s="74" customFormat="1" x14ac:dyDescent="0.25"/>
    <row r="444" s="74" customFormat="1" x14ac:dyDescent="0.25"/>
    <row r="445" s="74" customFormat="1" x14ac:dyDescent="0.25"/>
    <row r="446" s="74" customFormat="1" x14ac:dyDescent="0.25"/>
    <row r="447" s="74" customFormat="1" x14ac:dyDescent="0.25"/>
    <row r="448" s="74" customFormat="1" x14ac:dyDescent="0.25"/>
    <row r="449" s="74" customFormat="1" x14ac:dyDescent="0.25"/>
    <row r="450" s="74" customFormat="1" x14ac:dyDescent="0.25"/>
    <row r="451" s="74" customFormat="1" x14ac:dyDescent="0.25"/>
    <row r="452" s="74" customFormat="1" x14ac:dyDescent="0.25"/>
    <row r="453" s="74" customFormat="1" x14ac:dyDescent="0.25"/>
    <row r="454" s="74" customFormat="1" x14ac:dyDescent="0.25"/>
    <row r="455" s="74" customFormat="1" x14ac:dyDescent="0.25"/>
    <row r="456" s="74" customFormat="1" x14ac:dyDescent="0.25"/>
    <row r="457" s="74" customFormat="1" x14ac:dyDescent="0.25"/>
    <row r="458" s="74" customFormat="1" x14ac:dyDescent="0.25"/>
    <row r="459" s="74" customFormat="1" x14ac:dyDescent="0.25"/>
    <row r="460" s="74" customFormat="1" x14ac:dyDescent="0.25"/>
    <row r="461" s="74" customFormat="1" x14ac:dyDescent="0.25"/>
    <row r="462" s="74" customFormat="1" x14ac:dyDescent="0.25"/>
    <row r="463" s="74" customFormat="1" x14ac:dyDescent="0.25"/>
    <row r="464" s="74" customFormat="1" x14ac:dyDescent="0.25"/>
    <row r="465" s="74" customFormat="1" x14ac:dyDescent="0.25"/>
    <row r="466" s="74" customFormat="1" x14ac:dyDescent="0.25"/>
    <row r="467" s="74" customFormat="1" x14ac:dyDescent="0.25"/>
    <row r="468" s="74" customFormat="1" x14ac:dyDescent="0.25"/>
    <row r="469" s="74" customFormat="1" x14ac:dyDescent="0.25"/>
    <row r="470" s="74" customFormat="1" x14ac:dyDescent="0.25"/>
    <row r="471" s="74" customFormat="1" x14ac:dyDescent="0.25"/>
    <row r="472" s="74" customFormat="1" x14ac:dyDescent="0.25"/>
    <row r="473" s="74" customFormat="1" x14ac:dyDescent="0.25"/>
    <row r="474" s="74" customFormat="1" x14ac:dyDescent="0.25"/>
    <row r="475" s="74" customFormat="1" x14ac:dyDescent="0.25"/>
    <row r="476" s="74" customFormat="1" x14ac:dyDescent="0.25"/>
    <row r="477" s="74" customFormat="1" x14ac:dyDescent="0.25"/>
    <row r="478" s="74" customFormat="1" x14ac:dyDescent="0.25"/>
    <row r="479" s="74" customFormat="1" x14ac:dyDescent="0.25"/>
    <row r="480" s="74" customFormat="1" x14ac:dyDescent="0.25"/>
    <row r="481" s="74" customFormat="1" x14ac:dyDescent="0.25"/>
    <row r="482" s="74" customFormat="1" x14ac:dyDescent="0.25"/>
    <row r="483" s="74" customFormat="1" x14ac:dyDescent="0.25"/>
    <row r="484" s="74" customFormat="1" x14ac:dyDescent="0.25"/>
    <row r="485" s="74" customFormat="1" x14ac:dyDescent="0.25"/>
    <row r="486" s="74" customFormat="1" x14ac:dyDescent="0.25"/>
    <row r="487" s="74" customFormat="1" x14ac:dyDescent="0.25"/>
    <row r="488" s="74" customFormat="1" x14ac:dyDescent="0.25"/>
    <row r="489" s="74" customFormat="1" x14ac:dyDescent="0.25"/>
    <row r="490" s="74" customFormat="1" x14ac:dyDescent="0.25"/>
    <row r="491" s="74" customFormat="1" x14ac:dyDescent="0.25"/>
    <row r="492" s="74" customFormat="1" x14ac:dyDescent="0.25"/>
    <row r="493" s="74" customFormat="1" x14ac:dyDescent="0.25"/>
    <row r="494" s="74" customFormat="1" x14ac:dyDescent="0.25"/>
    <row r="495" s="74" customFormat="1" x14ac:dyDescent="0.25"/>
    <row r="496" s="74" customFormat="1" x14ac:dyDescent="0.25"/>
    <row r="497" s="74" customFormat="1" x14ac:dyDescent="0.25"/>
    <row r="498" s="74" customFormat="1" x14ac:dyDescent="0.25"/>
    <row r="499" s="74" customFormat="1" x14ac:dyDescent="0.25"/>
    <row r="500" s="74" customFormat="1" x14ac:dyDescent="0.25"/>
    <row r="501" s="74" customFormat="1" x14ac:dyDescent="0.25"/>
    <row r="502" s="74" customFormat="1" x14ac:dyDescent="0.25"/>
    <row r="503" s="74" customFormat="1" x14ac:dyDescent="0.25"/>
    <row r="504" s="74" customFormat="1" x14ac:dyDescent="0.25"/>
    <row r="505" s="74" customFormat="1" x14ac:dyDescent="0.25"/>
    <row r="506" s="74" customFormat="1" x14ac:dyDescent="0.25"/>
    <row r="507" s="74" customFormat="1" x14ac:dyDescent="0.25"/>
    <row r="508" s="74" customFormat="1" x14ac:dyDescent="0.25"/>
    <row r="509" s="74" customFormat="1" x14ac:dyDescent="0.25"/>
    <row r="510" s="74" customFormat="1" x14ac:dyDescent="0.25"/>
    <row r="511" s="74" customFormat="1" x14ac:dyDescent="0.25"/>
    <row r="512" s="74" customFormat="1" x14ac:dyDescent="0.25"/>
    <row r="513" s="74" customFormat="1" x14ac:dyDescent="0.25"/>
    <row r="514" s="74" customFormat="1" x14ac:dyDescent="0.25"/>
    <row r="515" s="74" customFormat="1" x14ac:dyDescent="0.25"/>
    <row r="516" s="74" customFormat="1" x14ac:dyDescent="0.25"/>
    <row r="517" s="74" customFormat="1" x14ac:dyDescent="0.25"/>
    <row r="518" s="74" customFormat="1" x14ac:dyDescent="0.25"/>
    <row r="519" s="74" customFormat="1" x14ac:dyDescent="0.25"/>
    <row r="520" s="74" customFormat="1" x14ac:dyDescent="0.25"/>
    <row r="521" s="74" customFormat="1" x14ac:dyDescent="0.25"/>
    <row r="522" s="74" customFormat="1" x14ac:dyDescent="0.25"/>
    <row r="523" s="74" customFormat="1" x14ac:dyDescent="0.25"/>
    <row r="524" s="74" customFormat="1" x14ac:dyDescent="0.25"/>
    <row r="525" s="74" customFormat="1" x14ac:dyDescent="0.25"/>
    <row r="526" s="74" customFormat="1" x14ac:dyDescent="0.25"/>
    <row r="527" s="74" customFormat="1" x14ac:dyDescent="0.25"/>
    <row r="528" s="74" customFormat="1" x14ac:dyDescent="0.25"/>
    <row r="529" s="74" customFormat="1" x14ac:dyDescent="0.25"/>
    <row r="530" s="74" customFormat="1" x14ac:dyDescent="0.25"/>
    <row r="531" s="74" customFormat="1" x14ac:dyDescent="0.25"/>
    <row r="532" s="74" customFormat="1" x14ac:dyDescent="0.25"/>
    <row r="533" s="74" customFormat="1" x14ac:dyDescent="0.25"/>
    <row r="534" s="74" customFormat="1" x14ac:dyDescent="0.25"/>
    <row r="535" s="74" customFormat="1" x14ac:dyDescent="0.25"/>
    <row r="536" s="74" customFormat="1" x14ac:dyDescent="0.25"/>
    <row r="537" s="74" customFormat="1" x14ac:dyDescent="0.25"/>
    <row r="538" s="74" customFormat="1" x14ac:dyDescent="0.25"/>
    <row r="539" s="74" customFormat="1" x14ac:dyDescent="0.25"/>
    <row r="540" s="74" customFormat="1" x14ac:dyDescent="0.25"/>
    <row r="541" s="74" customFormat="1" x14ac:dyDescent="0.25"/>
    <row r="542" s="74" customFormat="1" x14ac:dyDescent="0.25"/>
    <row r="543" s="74" customFormat="1" x14ac:dyDescent="0.25"/>
    <row r="544" s="74" customFormat="1" x14ac:dyDescent="0.25"/>
    <row r="545" s="74" customFormat="1" x14ac:dyDescent="0.25"/>
    <row r="546" s="74" customFormat="1" x14ac:dyDescent="0.25"/>
    <row r="547" s="74" customFormat="1" x14ac:dyDescent="0.25"/>
    <row r="548" s="74" customFormat="1" x14ac:dyDescent="0.25"/>
    <row r="549" s="74" customFormat="1" x14ac:dyDescent="0.25"/>
    <row r="550" s="74" customFormat="1" x14ac:dyDescent="0.25"/>
    <row r="551" s="74" customFormat="1" x14ac:dyDescent="0.25"/>
    <row r="552" s="74" customFormat="1" x14ac:dyDescent="0.25"/>
    <row r="553" s="74" customFormat="1" x14ac:dyDescent="0.25"/>
    <row r="554" s="74" customFormat="1" x14ac:dyDescent="0.25"/>
    <row r="555" s="74" customFormat="1" x14ac:dyDescent="0.25"/>
    <row r="556" s="74" customFormat="1" x14ac:dyDescent="0.25"/>
    <row r="557" s="74" customFormat="1" x14ac:dyDescent="0.25"/>
    <row r="558" s="74" customFormat="1" x14ac:dyDescent="0.25"/>
    <row r="559" s="74" customFormat="1" x14ac:dyDescent="0.25"/>
    <row r="560" s="74" customFormat="1" x14ac:dyDescent="0.25"/>
    <row r="561" s="74" customFormat="1" x14ac:dyDescent="0.25"/>
    <row r="562" s="74" customFormat="1" x14ac:dyDescent="0.25"/>
    <row r="563" s="74" customFormat="1" x14ac:dyDescent="0.25"/>
    <row r="564" s="74" customFormat="1" x14ac:dyDescent="0.25"/>
    <row r="565" s="74" customFormat="1" x14ac:dyDescent="0.25"/>
    <row r="566" s="74" customFormat="1" x14ac:dyDescent="0.25"/>
    <row r="567" s="74" customFormat="1" x14ac:dyDescent="0.25"/>
    <row r="568" s="74" customFormat="1" x14ac:dyDescent="0.25"/>
    <row r="569" s="74" customFormat="1" x14ac:dyDescent="0.25"/>
    <row r="570" s="74" customFormat="1" x14ac:dyDescent="0.25"/>
    <row r="571" s="74" customFormat="1" x14ac:dyDescent="0.25"/>
    <row r="572" s="74" customFormat="1" x14ac:dyDescent="0.25"/>
    <row r="573" s="74" customFormat="1" x14ac:dyDescent="0.25"/>
    <row r="574" s="74" customFormat="1" x14ac:dyDescent="0.25"/>
    <row r="575" s="74" customFormat="1" x14ac:dyDescent="0.25"/>
    <row r="576" s="74" customFormat="1" x14ac:dyDescent="0.25"/>
    <row r="577" s="74" customFormat="1" x14ac:dyDescent="0.25"/>
    <row r="578" s="74" customFormat="1" x14ac:dyDescent="0.25"/>
    <row r="579" s="74" customFormat="1" x14ac:dyDescent="0.25"/>
    <row r="580" s="74" customFormat="1" x14ac:dyDescent="0.25"/>
    <row r="581" s="74" customFormat="1" x14ac:dyDescent="0.25"/>
    <row r="582" s="74" customFormat="1" x14ac:dyDescent="0.25"/>
    <row r="583" s="74" customFormat="1" x14ac:dyDescent="0.25"/>
    <row r="584" s="74" customFormat="1" x14ac:dyDescent="0.25"/>
    <row r="585" s="74" customFormat="1" x14ac:dyDescent="0.25"/>
    <row r="586" s="74" customFormat="1" x14ac:dyDescent="0.25"/>
    <row r="587" s="74" customFormat="1" x14ac:dyDescent="0.25"/>
    <row r="588" s="74" customFormat="1" x14ac:dyDescent="0.25"/>
    <row r="589" s="74" customFormat="1" x14ac:dyDescent="0.25"/>
    <row r="590" s="74" customFormat="1" x14ac:dyDescent="0.25"/>
    <row r="591" s="74" customFormat="1" x14ac:dyDescent="0.25"/>
    <row r="592" s="74" customFormat="1" x14ac:dyDescent="0.25"/>
    <row r="593" s="74" customFormat="1" x14ac:dyDescent="0.25"/>
    <row r="594" s="74" customFormat="1" x14ac:dyDescent="0.25"/>
    <row r="595" s="74" customFormat="1" x14ac:dyDescent="0.25"/>
    <row r="596" s="74" customFormat="1" x14ac:dyDescent="0.25"/>
    <row r="597" s="74" customFormat="1" x14ac:dyDescent="0.25"/>
    <row r="598" s="74" customFormat="1" x14ac:dyDescent="0.25"/>
    <row r="599" s="74" customFormat="1" x14ac:dyDescent="0.25"/>
    <row r="600" s="74" customFormat="1" x14ac:dyDescent="0.25"/>
    <row r="601" s="74" customFormat="1" x14ac:dyDescent="0.25"/>
    <row r="602" s="74" customFormat="1" x14ac:dyDescent="0.25"/>
    <row r="603" s="74" customFormat="1" x14ac:dyDescent="0.25"/>
    <row r="604" s="74" customFormat="1" x14ac:dyDescent="0.25"/>
    <row r="605" s="74" customFormat="1" x14ac:dyDescent="0.25"/>
    <row r="606" s="74" customFormat="1" x14ac:dyDescent="0.25"/>
    <row r="607" s="74" customFormat="1" x14ac:dyDescent="0.25"/>
    <row r="608" s="74" customFormat="1" x14ac:dyDescent="0.25"/>
    <row r="609" s="74" customFormat="1" x14ac:dyDescent="0.25"/>
    <row r="610" s="74" customFormat="1" x14ac:dyDescent="0.25"/>
    <row r="611" s="74" customFormat="1" x14ac:dyDescent="0.25"/>
    <row r="612" s="74" customFormat="1" x14ac:dyDescent="0.25"/>
    <row r="613" s="74" customFormat="1" x14ac:dyDescent="0.25"/>
    <row r="614" s="74" customFormat="1" x14ac:dyDescent="0.25"/>
    <row r="615" s="74" customFormat="1" x14ac:dyDescent="0.25"/>
    <row r="616" s="74" customFormat="1" x14ac:dyDescent="0.25"/>
    <row r="617" s="74" customFormat="1" x14ac:dyDescent="0.25"/>
    <row r="618" s="74" customFormat="1" x14ac:dyDescent="0.25"/>
    <row r="619" s="74" customFormat="1" x14ac:dyDescent="0.25"/>
    <row r="620" s="74" customFormat="1" x14ac:dyDescent="0.25"/>
    <row r="621" s="74" customFormat="1" x14ac:dyDescent="0.25"/>
    <row r="622" s="74" customFormat="1" x14ac:dyDescent="0.25"/>
    <row r="623" s="74" customFormat="1" x14ac:dyDescent="0.25"/>
    <row r="624" s="74" customFormat="1" x14ac:dyDescent="0.25"/>
    <row r="625" s="74" customFormat="1" x14ac:dyDescent="0.25"/>
    <row r="626" s="74" customFormat="1" x14ac:dyDescent="0.25"/>
    <row r="627" s="74" customFormat="1" x14ac:dyDescent="0.25"/>
    <row r="628" s="74" customFormat="1" x14ac:dyDescent="0.25"/>
    <row r="629" s="74" customFormat="1" x14ac:dyDescent="0.25"/>
    <row r="630" s="74" customFormat="1" x14ac:dyDescent="0.25"/>
    <row r="631" s="74" customFormat="1" x14ac:dyDescent="0.25"/>
    <row r="632" s="74" customFormat="1" x14ac:dyDescent="0.25"/>
    <row r="633" s="74" customFormat="1" x14ac:dyDescent="0.25"/>
    <row r="634" s="74" customFormat="1" x14ac:dyDescent="0.25"/>
    <row r="635" s="74" customFormat="1" x14ac:dyDescent="0.25"/>
    <row r="636" s="74" customFormat="1" x14ac:dyDescent="0.25"/>
    <row r="637" s="74" customFormat="1" x14ac:dyDescent="0.25"/>
    <row r="638" s="74" customFormat="1" x14ac:dyDescent="0.25"/>
    <row r="639" s="74" customFormat="1" x14ac:dyDescent="0.25"/>
    <row r="640" s="74" customFormat="1" x14ac:dyDescent="0.25"/>
    <row r="641" s="74" customFormat="1" x14ac:dyDescent="0.25"/>
    <row r="642" s="74" customFormat="1" x14ac:dyDescent="0.25"/>
    <row r="643" s="74" customFormat="1" x14ac:dyDescent="0.25"/>
    <row r="644" s="74" customFormat="1" x14ac:dyDescent="0.25"/>
    <row r="645" s="74" customFormat="1" x14ac:dyDescent="0.25"/>
    <row r="646" s="74" customFormat="1" x14ac:dyDescent="0.25"/>
    <row r="647" s="74" customFormat="1" x14ac:dyDescent="0.25"/>
    <row r="648" s="74" customFormat="1" x14ac:dyDescent="0.25"/>
    <row r="649" s="74" customFormat="1" x14ac:dyDescent="0.25"/>
    <row r="650" s="74" customFormat="1" x14ac:dyDescent="0.25"/>
    <row r="651" s="74" customFormat="1" x14ac:dyDescent="0.25"/>
    <row r="652" s="74" customFormat="1" x14ac:dyDescent="0.25"/>
    <row r="653" s="74" customFormat="1" x14ac:dyDescent="0.25"/>
    <row r="654" s="74" customFormat="1" x14ac:dyDescent="0.25"/>
    <row r="655" s="74" customFormat="1" x14ac:dyDescent="0.25"/>
    <row r="656" s="74" customFormat="1" x14ac:dyDescent="0.25"/>
    <row r="657" s="74" customFormat="1" x14ac:dyDescent="0.25"/>
    <row r="658" s="74" customFormat="1" x14ac:dyDescent="0.25"/>
    <row r="659" s="74" customFormat="1" x14ac:dyDescent="0.25"/>
    <row r="660" s="74" customFormat="1" x14ac:dyDescent="0.25"/>
    <row r="661" s="74" customFormat="1" x14ac:dyDescent="0.25"/>
    <row r="662" s="74" customFormat="1" x14ac:dyDescent="0.25"/>
    <row r="663" s="74" customFormat="1" x14ac:dyDescent="0.25"/>
    <row r="664" s="74" customFormat="1" x14ac:dyDescent="0.25"/>
    <row r="665" s="74" customFormat="1" x14ac:dyDescent="0.25"/>
    <row r="666" s="74" customFormat="1" x14ac:dyDescent="0.25"/>
    <row r="667" s="74" customFormat="1" x14ac:dyDescent="0.25"/>
    <row r="668" s="74" customFormat="1" x14ac:dyDescent="0.25"/>
    <row r="669" s="74" customFormat="1" x14ac:dyDescent="0.25"/>
    <row r="670" s="74" customFormat="1" x14ac:dyDescent="0.25"/>
    <row r="671" s="74" customFormat="1" x14ac:dyDescent="0.25"/>
    <row r="672" s="74" customFormat="1" x14ac:dyDescent="0.25"/>
    <row r="673" s="74" customFormat="1" x14ac:dyDescent="0.25"/>
    <row r="674" s="74" customFormat="1" x14ac:dyDescent="0.25"/>
    <row r="675" s="74" customFormat="1" x14ac:dyDescent="0.25"/>
    <row r="676" s="74" customFormat="1" x14ac:dyDescent="0.25"/>
    <row r="677" s="74" customFormat="1" x14ac:dyDescent="0.25"/>
    <row r="678" s="74" customFormat="1" x14ac:dyDescent="0.25"/>
    <row r="679" s="74" customFormat="1" x14ac:dyDescent="0.25"/>
    <row r="680" s="74" customFormat="1" x14ac:dyDescent="0.25"/>
    <row r="681" s="74" customFormat="1" x14ac:dyDescent="0.25"/>
    <row r="682" s="74" customFormat="1" x14ac:dyDescent="0.25"/>
    <row r="683" s="74" customFormat="1" x14ac:dyDescent="0.25"/>
    <row r="684" s="74" customFormat="1" x14ac:dyDescent="0.25"/>
    <row r="685" s="74" customFormat="1" x14ac:dyDescent="0.25"/>
    <row r="686" s="74" customFormat="1" x14ac:dyDescent="0.25"/>
    <row r="687" s="74" customFormat="1" x14ac:dyDescent="0.25"/>
    <row r="688" s="74" customFormat="1" x14ac:dyDescent="0.25"/>
    <row r="689" s="74" customFormat="1" x14ac:dyDescent="0.25"/>
    <row r="690" s="74" customFormat="1" x14ac:dyDescent="0.25"/>
    <row r="691" s="74" customFormat="1" x14ac:dyDescent="0.25"/>
    <row r="692" s="74" customFormat="1" x14ac:dyDescent="0.25"/>
    <row r="693" s="74" customFormat="1" x14ac:dyDescent="0.25"/>
    <row r="694" s="74" customFormat="1" x14ac:dyDescent="0.25"/>
    <row r="695" s="74" customFormat="1" x14ac:dyDescent="0.25"/>
    <row r="696" s="74" customFormat="1" x14ac:dyDescent="0.25"/>
    <row r="697" s="74" customFormat="1" x14ac:dyDescent="0.25"/>
    <row r="698" s="74" customFormat="1" x14ac:dyDescent="0.25"/>
    <row r="699" s="74" customFormat="1" x14ac:dyDescent="0.25"/>
    <row r="700" s="74" customFormat="1" x14ac:dyDescent="0.25"/>
    <row r="701" s="74" customFormat="1" x14ac:dyDescent="0.25"/>
    <row r="702" s="74" customFormat="1" x14ac:dyDescent="0.25"/>
    <row r="703" s="74" customFormat="1" x14ac:dyDescent="0.25"/>
    <row r="704" s="74" customFormat="1" x14ac:dyDescent="0.25"/>
    <row r="705" s="74" customFormat="1" x14ac:dyDescent="0.25"/>
    <row r="706" s="74" customFormat="1" x14ac:dyDescent="0.25"/>
    <row r="707" s="74" customFormat="1" x14ac:dyDescent="0.25"/>
    <row r="708" s="74" customFormat="1" x14ac:dyDescent="0.25"/>
    <row r="709" s="74" customFormat="1" x14ac:dyDescent="0.25"/>
    <row r="710" s="74" customFormat="1" x14ac:dyDescent="0.25"/>
    <row r="711" s="74" customFormat="1" x14ac:dyDescent="0.25"/>
    <row r="712" s="74" customFormat="1" x14ac:dyDescent="0.25"/>
    <row r="713" s="74" customFormat="1" x14ac:dyDescent="0.25"/>
    <row r="714" s="74" customFormat="1" x14ac:dyDescent="0.25"/>
    <row r="715" s="74" customFormat="1" x14ac:dyDescent="0.25"/>
    <row r="716" s="74" customFormat="1" x14ac:dyDescent="0.25"/>
    <row r="717" s="74" customFormat="1" x14ac:dyDescent="0.25"/>
    <row r="718" s="74" customFormat="1" x14ac:dyDescent="0.25"/>
    <row r="719" s="74" customFormat="1" x14ac:dyDescent="0.25"/>
    <row r="720" s="74" customFormat="1" x14ac:dyDescent="0.25"/>
    <row r="721" s="74" customFormat="1" x14ac:dyDescent="0.25"/>
    <row r="722" s="74" customFormat="1" x14ac:dyDescent="0.25"/>
    <row r="723" s="74" customFormat="1" x14ac:dyDescent="0.25"/>
    <row r="724" s="74" customFormat="1" x14ac:dyDescent="0.25"/>
    <row r="725" s="74" customFormat="1" x14ac:dyDescent="0.25"/>
    <row r="726" s="74" customFormat="1" x14ac:dyDescent="0.25"/>
    <row r="727" s="74" customFormat="1" x14ac:dyDescent="0.25"/>
    <row r="728" s="74" customFormat="1" x14ac:dyDescent="0.25"/>
    <row r="729" s="74" customFormat="1" x14ac:dyDescent="0.25"/>
    <row r="730" s="74" customFormat="1" x14ac:dyDescent="0.25"/>
    <row r="731" s="74" customFormat="1" x14ac:dyDescent="0.25"/>
    <row r="732" s="74" customFormat="1" x14ac:dyDescent="0.25"/>
    <row r="733" s="74" customFormat="1" x14ac:dyDescent="0.25"/>
    <row r="734" s="74" customFormat="1" x14ac:dyDescent="0.25"/>
    <row r="735" s="74" customFormat="1" x14ac:dyDescent="0.25"/>
    <row r="736" s="74" customFormat="1" x14ac:dyDescent="0.25"/>
    <row r="737" s="74" customFormat="1" x14ac:dyDescent="0.25"/>
    <row r="738" s="74" customFormat="1" x14ac:dyDescent="0.25"/>
    <row r="739" s="74" customFormat="1" x14ac:dyDescent="0.25"/>
    <row r="740" s="74" customFormat="1" x14ac:dyDescent="0.25"/>
    <row r="741" s="74" customFormat="1" x14ac:dyDescent="0.25"/>
    <row r="742" s="74" customFormat="1" x14ac:dyDescent="0.25"/>
    <row r="743" s="74" customFormat="1" x14ac:dyDescent="0.25"/>
    <row r="744" s="74" customFormat="1" x14ac:dyDescent="0.25"/>
    <row r="745" s="74" customFormat="1" x14ac:dyDescent="0.25"/>
    <row r="746" s="74" customFormat="1" x14ac:dyDescent="0.25"/>
    <row r="747" s="74" customFormat="1" x14ac:dyDescent="0.25"/>
    <row r="748" s="74" customFormat="1" x14ac:dyDescent="0.25"/>
    <row r="749" s="74" customFormat="1" x14ac:dyDescent="0.25"/>
  </sheetData>
  <sheetProtection algorithmName="SHA-512" hashValue="bc9oA3d1rsIy6D+uMPQVFkObuNfBR7rpawz/b4imc3uPzyJqmJsUJ2Dg/C6YYBUsm5QOx8pNCuPQZmUfQO+b9w==" saltValue="PSrsGBeyC1pxLa7DjqDWOA==" spinCount="100000" sheet="1" objects="1" scenarios="1"/>
  <printOptions horizontalCentered="1"/>
  <pageMargins left="0.70866141732283472" right="0.70866141732283472" top="0.74803149606299213" bottom="0.74803149606299213" header="0.31496062992125984" footer="0.31496062992125984"/>
  <pageSetup paperSize="9" scale="85" orientation="landscape" r:id="rId1"/>
  <headerFooter scaleWithDoc="0"/>
  <rowBreaks count="1" manualBreakCount="1">
    <brk id="34" max="14"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XMLData TextToDisplay="%HOSTNAME%">L020779.bdp.pt</XMLData>
</file>

<file path=customXml/item2.xml><?xml version="1.0" encoding="utf-8"?>
<XMLData TextToDisplay="%USERNAME%">DSU070</XMLData>
</file>

<file path=customXml/item3.xml><?xml version="1.0" encoding="utf-8"?>
<XMLData TextToDisplay="%EMAILADDRESS%">afmarques@bportugal.pt</XMLData>
</file>

<file path=customXml/item4.xml><?xml version="1.0" encoding="utf-8"?>
<XMLData TextToDisplay="%DOCUMENTGUID%">{00000000-0000-0000-0000-000000000000}</XMLData>
</file>

<file path=customXml/item5.xml><?xml version="1.0" encoding="utf-8"?>
<XMLData TextToDisplay="%CLASSIFICATIONDATETIME%">14:14 27/06/2019</XMLData>
</file>

<file path=customXml/item6.xml><?xml version="1.0" encoding="utf-8"?>
<XMLData TextToDisplay="RightsWATCHMark">12|BDP-Externo-Público|{00000000-0000-0000-0000-000000000000}</XMLData>
</file>

<file path=customXml/itemProps1.xml><?xml version="1.0" encoding="utf-8"?>
<ds:datastoreItem xmlns:ds="http://schemas.openxmlformats.org/officeDocument/2006/customXml" ds:itemID="{263FF9CC-1529-4EF0-A3EC-36758D01504D}">
  <ds:schemaRefs/>
</ds:datastoreItem>
</file>

<file path=customXml/itemProps2.xml><?xml version="1.0" encoding="utf-8"?>
<ds:datastoreItem xmlns:ds="http://schemas.openxmlformats.org/officeDocument/2006/customXml" ds:itemID="{EBAAD6FA-3BC6-4CF2-AF33-26152DCD2509}">
  <ds:schemaRefs/>
</ds:datastoreItem>
</file>

<file path=customXml/itemProps3.xml><?xml version="1.0" encoding="utf-8"?>
<ds:datastoreItem xmlns:ds="http://schemas.openxmlformats.org/officeDocument/2006/customXml" ds:itemID="{AD27D081-4377-471A-827A-9D52BEFB7FC4}">
  <ds:schemaRefs/>
</ds:datastoreItem>
</file>

<file path=customXml/itemProps4.xml><?xml version="1.0" encoding="utf-8"?>
<ds:datastoreItem xmlns:ds="http://schemas.openxmlformats.org/officeDocument/2006/customXml" ds:itemID="{014B3941-9B52-469C-95C2-AC3106623067}">
  <ds:schemaRefs/>
</ds:datastoreItem>
</file>

<file path=customXml/itemProps5.xml><?xml version="1.0" encoding="utf-8"?>
<ds:datastoreItem xmlns:ds="http://schemas.openxmlformats.org/officeDocument/2006/customXml" ds:itemID="{68F3FCEB-FB80-4831-9777-AB547D94C513}">
  <ds:schemaRefs/>
</ds:datastoreItem>
</file>

<file path=customXml/itemProps6.xml><?xml version="1.0" encoding="utf-8"?>
<ds:datastoreItem xmlns:ds="http://schemas.openxmlformats.org/officeDocument/2006/customXml" ds:itemID="{4354E32A-9FC4-4590-BF51-AF1668F3BB5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Capa</vt:lpstr>
      <vt:lpstr>Índice-abreviaturas-notas</vt:lpstr>
      <vt:lpstr>1.1. Percentagem de reserva</vt:lpstr>
      <vt:lpstr>1.2. Desvios (gráfico)</vt:lpstr>
      <vt:lpstr>2.1. Outros indicadores</vt:lpstr>
      <vt:lpstr>2.2. Outros indicadores (gráf.)</vt:lpstr>
      <vt:lpstr>'1.1. Percentagem de reserva'!Print_Area</vt:lpstr>
      <vt:lpstr>'1.2. Desvios (gráfico)'!Print_Area</vt:lpstr>
      <vt:lpstr>'2.1. Outros indicadores'!Print_Area</vt:lpstr>
      <vt:lpstr>'2.2. Outros indicadores (gráf.)'!Print_Area</vt:lpstr>
      <vt:lpstr>Capa!Print_Area</vt:lpstr>
      <vt:lpstr>'Índice-abreviaturas-notas'!Print_Area</vt:lpstr>
      <vt:lpstr>'1.1. Percentagem de reserva'!Print_Titles</vt:lpstr>
      <vt:lpstr>'2.1. Outros indicadores'!Print_Titles</vt:lpstr>
      <vt:lpstr>'2.2. Outros indicadores (gráf.)'!Print_Titles</vt:lpstr>
    </vt:vector>
  </TitlesOfParts>
  <Company>Banco de Portugal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Banco de Portugal</dc:creator>
  <cp:lastModifiedBy>DES</cp:lastModifiedBy>
  <dcterms:created xsi:type="dcterms:W3CDTF">2019-06-14T10:14:28Z</dcterms:created>
  <dcterms:modified xsi:type="dcterms:W3CDTF">2019-06-27T14:14:26Z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12|BDP-Externo-Público|{00000000-0000-0000-0000-000000000000}</vt:lpwstr>
  </property>
</Properties>
</file>