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Centro de Documentação\Publicações DES\Politica macroprudencial\Medidas Politica macroprudencial\CCB\PT\2017 T2\"/>
    </mc:Choice>
  </mc:AlternateContent>
  <bookViews>
    <workbookView xWindow="0" yWindow="0" windowWidth="28800" windowHeight="13125"/>
  </bookViews>
  <sheets>
    <sheet name="Capa" sheetId="2" r:id="rId1"/>
    <sheet name="Índice-abreviaturas-notas" sheetId="3" r:id="rId2"/>
    <sheet name="1.1. Percentagem de reserva" sheetId="4" r:id="rId3"/>
    <sheet name="1.2. Desvios (gráfico)" sheetId="5" r:id="rId4"/>
    <sheet name="2.1. Outros indicadores" sheetId="6" r:id="rId5"/>
    <sheet name="2.2. Outros indicadores (gráf.)" sheetId="7" r:id="rId6"/>
  </sheets>
  <externalReferences>
    <externalReference r:id="rId7"/>
  </externalReferences>
  <definedNames>
    <definedName name="basel">OFFSET([1]Data!$E$26,0,0,COUNT([1]Data!$E$26:$E$300),1)</definedName>
    <definedName name="baseladd">OFFSET([1]Data!$I$26,0,0,COUNT([1]Data!$E$26:$E$300),1)</definedName>
    <definedName name="baselcrises">OFFSET([1]Data!$B$26,0,0,COUNT([1]Data!$E$26:$E$300),1)</definedName>
    <definedName name="baseldate">OFFSET([1]Data!$A$26,0,0,COUNT([1]Data!$E$26:$E$300),1)</definedName>
    <definedName name="baselzeroline">OFFSET([1]Data!$G$26,0,0,COUNT([1]Data!$E$26:$E$300),1)</definedName>
    <definedName name="basileia">OFFSET([1]Dados!$F$26,0,0,COUNT([1]Dados!$F$26:$F$253),1)</definedName>
    <definedName name="basileiaadic">OFFSET([1]Dados!$J$26,0,0,COUNT([1]Dados!$F$26:$F$253),1)</definedName>
    <definedName name="basileiacrises">OFFSET([1]Dados!$C$26,0,0,COUNT([1]Dados!$F$26:$F$253),1)</definedName>
    <definedName name="basileiadata">OFFSET([1]Dados!$B$26,0,0,COUNT([1]Dados!$F$26:$F$253),1)</definedName>
    <definedName name="basileialinhazero">OFFSET([1]Dados!$H$26,0,0,COUNT([1]Dados!$F$26:$F$253),1)</definedName>
    <definedName name="cad">OFFSET([1]Data!$T$79,0,0,COUNT([1]Data!$T$79:$T$300),1)</definedName>
    <definedName name="caddate">OFFSET([1]Data!$A$79,0,0,COUNT([1]Data!$T$79:$T$300),1)</definedName>
    <definedName name="cadma">OFFSET([1]Data!$U$79,0,0,COUNT([1]Data!$T$79:$T$300),1)</definedName>
    <definedName name="cbrcrises">OFFSET([1]Dados!$C$7,0,0,COUNT([1]Dados!$P$7:$P$253),1)</definedName>
    <definedName name="cbrdata">OFFSET([1]Dados!$B$7,0,0,COUNT([1]Dados!$P$7:$P$253),1)</definedName>
    <definedName name="cbrlinhazero">OFFSET([1]Dados!$H$7,0,0,COUNT([1]Dados!$P$7:$P$253),1)</definedName>
    <definedName name="cbrtvh">OFFSET([1]Dados!$P$7,0,0,COUNT([1]Dados!$P$7:$P$253),1)</definedName>
    <definedName name="cbrtvhmm">OFFSET([1]Dados!$Q$7,0,0,COUNT([1]Dados!$P$7:$P$253),1)</definedName>
    <definedName name="dbc">OFFSET([1]Dados!$U$79,0,0,COUNT([1]Dados!$U$79:$U$253),1)</definedName>
    <definedName name="dbcdata">OFFSET([1]Dados!$B$79,0,0,COUNT([1]Dados!$U$79:$U$253),1)</definedName>
    <definedName name="dbcmm">OFFSET([1]Dados!$V$79,0,0,COUNT([1]Dados!$U$79:$U$253),1)</definedName>
    <definedName name="dsicrises">OFFSET([1]Data!$B$95,0,0,COUNT([1]Data!$Z$95:$Z$300),1)</definedName>
    <definedName name="dsidate">OFFSET([1]Data!$A$95,0,0,COUNT([1]Data!$Z$95:$Z$300),1)</definedName>
    <definedName name="dsiyoy">OFFSET([1]Data!$Z$95,0,0,COUNT([1]Data!$Z$95:$Z$300),1)</definedName>
    <definedName name="dsiyoyma">OFFSET([1]Data!$AA$95,0,0,COUNT([1]Data!$Z$95:$Z$300),1)</definedName>
    <definedName name="dsizeroline">OFFSET([1]Data!$G$95,0,0,COUNT([1]Data!$Z$95:$Z$300),1)</definedName>
    <definedName name="hpicrises">OFFSET([1]Data!$B$51,0,0,COUNT([1]Data!$L$51:$L$300),1)</definedName>
    <definedName name="hpidate">OFFSET([1]Data!$A$51,0,0,COUNT([1]Data!$L$51:$L$300),1)</definedName>
    <definedName name="hpiyoy">OFFSET([1]Data!$L$51,0,0,COUNT([1]Data!$L$51:$L$300),1)</definedName>
    <definedName name="hpiyoyma">OFFSET([1]Data!$M$51,0,0,COUNT([1]Data!$L$51:$L$300),1)</definedName>
    <definedName name="hpizeroline">OFFSET([1]Data!$G$51,0,0,COUNT([1]Data!$L$51:$L$300),1)</definedName>
    <definedName name="iphcrises">OFFSET([1]Dados!$C$51,0,0,COUNT([1]Dados!$M$51:$M$253),1)</definedName>
    <definedName name="iphdata">OFFSET([1]Dados!$B$51,0,0,COUNT([1]Dados!$M$51:$M$253),1)</definedName>
    <definedName name="iphlinhazero">OFFSET([1]Dados!$H$51,0,0,COUNT([1]Dados!$M$51:$M$253),1)</definedName>
    <definedName name="iphtvh">OFFSET([1]Dados!$M$51,0,0,COUNT([1]Dados!$M$51:$M$253),1)</definedName>
    <definedName name="iphtvhmm">OFFSET([1]Dados!$N$51,0,0,COUNT([1]Dados!$M$51:$M$253),1)</definedName>
    <definedName name="ltd">OFFSET([1]Data!$W$98,0,0,COUNT([1]Data!$W$98:$W$300),1)</definedName>
    <definedName name="ltddate">OFFSET([1]Data!$A$98,0,0,COUNT([1]Data!$W$98:$W$300),1)</definedName>
    <definedName name="ltdma">OFFSET([1]Data!$X$98,0,0,COUNT([1]Data!$W$98:$W$300),1)</definedName>
    <definedName name="_xlnm.Print_Area" localSheetId="2">'1.1. Percentagem de reserva'!$A$1:$J$161</definedName>
    <definedName name="_xlnm.Print_Area" localSheetId="3">'1.2. Desvios (gráfico)'!$A$1:$I$22</definedName>
    <definedName name="_xlnm.Print_Area" localSheetId="4">'2.1. Outros indicadores'!$A$1:$Z$167</definedName>
    <definedName name="_xlnm.Print_Area" localSheetId="5">'2.2. Outros indicadores (gráf.)'!$A$1:$O$66</definedName>
    <definedName name="_xlnm.Print_Area" localSheetId="0">Capa!$A$1:$N$69</definedName>
    <definedName name="_xlnm.Print_Area" localSheetId="1">'Índice-abreviaturas-notas'!$A$1:$C$37</definedName>
    <definedName name="_xlnm.Print_Titles" localSheetId="2">'1.1. Percentagem de reserva'!$1:$4</definedName>
    <definedName name="_xlnm.Print_Titles" localSheetId="4">'2.1. Outros indicadores'!$1:$6</definedName>
    <definedName name="_xlnm.Print_Titles" localSheetId="5">'2.2. Outros indicadores (gráf.)'!$1:$2</definedName>
    <definedName name="racio">OFFSET([1]Dados!$R$22,0,0,COUNT([1]Dados!$R$22:$R$253),1)</definedName>
    <definedName name="raciocrises">OFFSET([1]Dados!$C$22,0,0,COUNT([1]Dados!$R$22:$R$253),1)</definedName>
    <definedName name="raciodata">OFFSET([1]Dados!$B$22,0,0,COUNT([1]Dados!$R$22:$R$253),1)</definedName>
    <definedName name="raciolinhazero">OFFSET([1]Dados!$H$22,0,0,COUNT([1]Dados!$R$22:$R$253),1)</definedName>
    <definedName name="raciomm">OFFSET([1]Dados!$S$22,0,0,COUNT([1]Dados!$R$22:$R$253),1)</definedName>
    <definedName name="ratio">OFFSET([1]Data!$Q$22,0,0,COUNT([1]Data!$Q$22:$Q$300),1)</definedName>
    <definedName name="ratiocrises">OFFSET([1]Data!$B$22,0,0,COUNT([1]Data!$Q$22:$Q$300),1)</definedName>
    <definedName name="ratiodate">OFFSET([1]Data!$A$22,0,0,COUNT([1]Data!$Q$22:$Q$300),1)</definedName>
    <definedName name="ratioma">OFFSET([1]Data!$R$22,0,0,COUNT([1]Data!$Q$22:$Q$300),1)</definedName>
    <definedName name="ratiozeroline">OFFSET([1]Data!$G$22,0,0,COUNT([1]Data!$Q$22:$Q$300),1)</definedName>
    <definedName name="rbccrises">OFFSET([1]Data!$B$7,0,0,COUNT([1]Data!$O$7:$O$300),1)</definedName>
    <definedName name="rbcdate">OFFSET([1]Data!$A$7,0,0,COUNT([1]Data!$O$7:$O$300),1)</definedName>
    <definedName name="rbcyoy">OFFSET([1]Data!$O$7,0,0,COUNT([1]Data!$O$7:$O$300),1)</definedName>
    <definedName name="rbcyoyma">OFFSET([1]Data!$P$7,0,0,COUNT([1]Data!$O$7:$O$300),1)</definedName>
    <definedName name="rbczeroline">OFFSET([1]Data!$G$7,0,0,COUNT([1]Data!$O$7:$O$300),1)</definedName>
    <definedName name="red">OFFSET([1]Dados!$X$98,0,0,COUNT([1]Dados!$X$98:$X$253),1)</definedName>
    <definedName name="reddata">OFFSET([1]Dados!$B$98,0,0,COUNT([1]Dados!$X$98:$X$253),1)</definedName>
    <definedName name="redmm">OFFSET([1]Dados!$Y$98,0,0,COUNT([1]Dados!$X$98:$X$253),1)</definedName>
    <definedName name="rsdrcrises">OFFSET([1]Dados!$C$95,0,0,COUNT([1]Dados!$AA$95:$AA$253),1)</definedName>
    <definedName name="rsdrdata">OFFSET([1]Dados!$B$95,0,0,COUNT([1]Dados!$AA$95:$AA$253),1)</definedName>
    <definedName name="rsdrlinhazero">OFFSET([1]Dados!$H$95,0,0,COUNT([1]Dados!$AA$95:$AA$253),1)</definedName>
    <definedName name="rsdrtvh">OFFSET([1]Dados!$AA$95,0,0,COUNT([1]Dados!$AA$95:$AA$253),1)</definedName>
    <definedName name="rsdrtvhmm">OFFSET([1]Dados!$AB$95,0,0,COUNT([1]Dados!$AA$95:$AA$253),1)</definedName>
    <definedName name="spread">OFFSET([1]Data!$AC$107,0,0,COUNT([1]Data!$AC$107:$AC$300),1)</definedName>
    <definedName name="spreadcrises">OFFSET([1]Data!$B$107,0,0,COUNT([1]Data!$AC$107:$AC$300),1)</definedName>
    <definedName name="spreaddate">OFFSET([1]Data!$A$107,0,0,COUNT([1]Data!$AC$107:$AC$300),1)</definedName>
    <definedName name="spreadpt">OFFSET([1]Dados!$AD$107,0,0,COUNT([1]Dados!$AD$107:$AD$253),1)</definedName>
    <definedName name="spreadptcrises">OFFSET([1]Dados!$C$107,0,0,COUNT([1]Dados!$AD$107:$AD$253),1)</definedName>
    <definedName name="spreadptdata">OFFSET([1]Dados!$B$107,0,0,COUNT([1]Dados!$AD$107:$AD$253),1)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06" i="6" l="1"/>
  <c r="Z105" i="6"/>
  <c r="Z104" i="6"/>
  <c r="Z103" i="6"/>
  <c r="Z102" i="6"/>
  <c r="Z101" i="6"/>
  <c r="Z100" i="6"/>
  <c r="Z99" i="6"/>
  <c r="Z98" i="6"/>
  <c r="Z97" i="6"/>
  <c r="X97" i="6"/>
  <c r="Z96" i="6"/>
  <c r="X96" i="6"/>
  <c r="Z95" i="6"/>
  <c r="X95" i="6"/>
  <c r="Z94" i="6"/>
  <c r="X94" i="6"/>
  <c r="V94" i="6"/>
  <c r="Z93" i="6"/>
  <c r="X93" i="6"/>
  <c r="V93" i="6"/>
  <c r="Z92" i="6"/>
  <c r="X92" i="6"/>
  <c r="V92" i="6"/>
  <c r="Z91" i="6"/>
  <c r="X91" i="6"/>
  <c r="V91" i="6"/>
  <c r="Z90" i="6"/>
  <c r="X90" i="6"/>
  <c r="V90" i="6"/>
  <c r="Z89" i="6"/>
  <c r="X89" i="6"/>
  <c r="V89" i="6"/>
  <c r="Z88" i="6"/>
  <c r="X88" i="6"/>
  <c r="V88" i="6"/>
  <c r="Z87" i="6"/>
  <c r="X87" i="6"/>
  <c r="V87" i="6"/>
  <c r="Z86" i="6"/>
  <c r="X86" i="6"/>
  <c r="V86" i="6"/>
  <c r="Z85" i="6"/>
  <c r="X85" i="6"/>
  <c r="V85" i="6"/>
  <c r="Z84" i="6"/>
  <c r="X84" i="6"/>
  <c r="V84" i="6"/>
  <c r="Z83" i="6"/>
  <c r="X83" i="6"/>
  <c r="V83" i="6"/>
  <c r="Z82" i="6"/>
  <c r="X82" i="6"/>
  <c r="V82" i="6"/>
  <c r="Z81" i="6"/>
  <c r="X81" i="6"/>
  <c r="V81" i="6"/>
  <c r="Z80" i="6"/>
  <c r="X80" i="6"/>
  <c r="V80" i="6"/>
  <c r="Z79" i="6"/>
  <c r="X79" i="6"/>
  <c r="V79" i="6"/>
  <c r="Z78" i="6"/>
  <c r="X78" i="6"/>
  <c r="V78" i="6"/>
  <c r="Z77" i="6"/>
  <c r="X77" i="6"/>
  <c r="V77" i="6"/>
  <c r="Z76" i="6"/>
  <c r="X76" i="6"/>
  <c r="V76" i="6"/>
  <c r="Z75" i="6"/>
  <c r="X75" i="6"/>
  <c r="V75" i="6"/>
  <c r="Z74" i="6"/>
  <c r="X74" i="6"/>
  <c r="V74" i="6"/>
  <c r="Z73" i="6"/>
  <c r="X73" i="6"/>
  <c r="V73" i="6"/>
  <c r="Z72" i="6"/>
  <c r="X72" i="6"/>
  <c r="V72" i="6"/>
  <c r="Z71" i="6"/>
  <c r="X71" i="6"/>
  <c r="V71" i="6"/>
  <c r="Z70" i="6"/>
  <c r="X70" i="6"/>
  <c r="V70" i="6"/>
  <c r="Z69" i="6"/>
  <c r="X69" i="6"/>
  <c r="V69" i="6"/>
  <c r="Z68" i="6"/>
  <c r="X68" i="6"/>
  <c r="V68" i="6"/>
  <c r="Z67" i="6"/>
  <c r="X67" i="6"/>
  <c r="V67" i="6"/>
  <c r="Z66" i="6"/>
  <c r="X66" i="6"/>
  <c r="V66" i="6"/>
  <c r="Z65" i="6"/>
  <c r="X65" i="6"/>
  <c r="V65" i="6"/>
  <c r="Z64" i="6"/>
  <c r="X64" i="6"/>
  <c r="V64" i="6"/>
  <c r="Z63" i="6"/>
  <c r="X63" i="6"/>
  <c r="V63" i="6"/>
  <c r="Z62" i="6"/>
  <c r="X62" i="6"/>
  <c r="V62" i="6"/>
  <c r="Z61" i="6"/>
  <c r="X61" i="6"/>
  <c r="V61" i="6"/>
  <c r="Z60" i="6"/>
  <c r="X60" i="6"/>
  <c r="V60" i="6"/>
  <c r="Z59" i="6"/>
  <c r="X59" i="6"/>
  <c r="V59" i="6"/>
  <c r="Z58" i="6"/>
  <c r="X58" i="6"/>
  <c r="V58" i="6"/>
  <c r="Z57" i="6"/>
  <c r="X57" i="6"/>
  <c r="V57" i="6"/>
  <c r="Z56" i="6"/>
  <c r="X56" i="6"/>
  <c r="V56" i="6"/>
  <c r="Z55" i="6"/>
  <c r="X55" i="6"/>
  <c r="V55" i="6"/>
  <c r="Z54" i="6"/>
  <c r="X54" i="6"/>
  <c r="V54" i="6"/>
  <c r="Z53" i="6"/>
  <c r="X53" i="6"/>
  <c r="V53" i="6"/>
  <c r="Z52" i="6"/>
  <c r="X52" i="6"/>
  <c r="V52" i="6"/>
  <c r="Z51" i="6"/>
  <c r="X51" i="6"/>
  <c r="V51" i="6"/>
  <c r="Z50" i="6"/>
  <c r="X50" i="6"/>
  <c r="V50" i="6"/>
  <c r="Z49" i="6"/>
  <c r="X49" i="6"/>
  <c r="V49" i="6"/>
  <c r="Z48" i="6"/>
  <c r="X48" i="6"/>
  <c r="V48" i="6"/>
  <c r="Z47" i="6"/>
  <c r="X47" i="6"/>
  <c r="V47" i="6"/>
  <c r="Z46" i="6"/>
  <c r="X46" i="6"/>
  <c r="V46" i="6"/>
  <c r="Z45" i="6"/>
  <c r="X45" i="6"/>
  <c r="V45" i="6"/>
  <c r="Z44" i="6"/>
  <c r="X44" i="6"/>
  <c r="V44" i="6"/>
  <c r="Z43" i="6"/>
  <c r="X43" i="6"/>
  <c r="V43" i="6"/>
  <c r="Z42" i="6"/>
  <c r="X42" i="6"/>
  <c r="V42" i="6"/>
  <c r="Z41" i="6"/>
  <c r="X41" i="6"/>
  <c r="V41" i="6"/>
  <c r="Z40" i="6"/>
  <c r="X40" i="6"/>
  <c r="V40" i="6"/>
  <c r="Z39" i="6"/>
  <c r="X39" i="6"/>
  <c r="V39" i="6"/>
  <c r="Z38" i="6"/>
  <c r="X38" i="6"/>
  <c r="V38" i="6"/>
  <c r="Z37" i="6"/>
  <c r="X37" i="6"/>
  <c r="V37" i="6"/>
  <c r="Z36" i="6"/>
  <c r="X36" i="6"/>
  <c r="V36" i="6"/>
  <c r="Z35" i="6"/>
  <c r="X35" i="6"/>
  <c r="V35" i="6"/>
  <c r="Z34" i="6"/>
  <c r="X34" i="6"/>
  <c r="V34" i="6"/>
  <c r="Z33" i="6"/>
  <c r="X33" i="6"/>
  <c r="V33" i="6"/>
  <c r="Z32" i="6"/>
  <c r="X32" i="6"/>
  <c r="V32" i="6"/>
  <c r="Z31" i="6"/>
  <c r="X31" i="6"/>
  <c r="V31" i="6"/>
  <c r="Z30" i="6"/>
  <c r="X30" i="6"/>
  <c r="V30" i="6"/>
  <c r="Z29" i="6"/>
  <c r="X29" i="6"/>
  <c r="V29" i="6"/>
  <c r="Z28" i="6"/>
  <c r="X28" i="6"/>
  <c r="V28" i="6"/>
  <c r="Z27" i="6"/>
  <c r="X27" i="6"/>
  <c r="V27" i="6"/>
  <c r="Z26" i="6"/>
  <c r="X26" i="6"/>
  <c r="V26" i="6"/>
  <c r="Z25" i="6"/>
  <c r="X25" i="6"/>
  <c r="V25" i="6"/>
  <c r="Z24" i="6"/>
  <c r="X24" i="6"/>
  <c r="V24" i="6"/>
  <c r="Z23" i="6"/>
  <c r="X23" i="6"/>
  <c r="V23" i="6"/>
  <c r="Z22" i="6"/>
  <c r="X22" i="6"/>
  <c r="V22" i="6"/>
  <c r="Z21" i="6"/>
  <c r="X21" i="6"/>
  <c r="V21" i="6"/>
  <c r="Z20" i="6"/>
  <c r="X20" i="6"/>
  <c r="V20" i="6"/>
  <c r="Z19" i="6"/>
  <c r="X19" i="6"/>
  <c r="V19" i="6"/>
  <c r="Z18" i="6"/>
  <c r="X18" i="6"/>
  <c r="V18" i="6"/>
  <c r="Z17" i="6"/>
  <c r="X17" i="6"/>
  <c r="V17" i="6"/>
  <c r="Z16" i="6"/>
  <c r="X16" i="6"/>
  <c r="V16" i="6"/>
  <c r="Z15" i="6"/>
  <c r="X15" i="6"/>
  <c r="V15" i="6"/>
  <c r="Z14" i="6"/>
  <c r="X14" i="6"/>
  <c r="V14" i="6"/>
  <c r="Z13" i="6"/>
  <c r="X13" i="6"/>
  <c r="V13" i="6"/>
  <c r="Z12" i="6"/>
  <c r="X12" i="6"/>
  <c r="V12" i="6"/>
  <c r="Z11" i="6"/>
  <c r="X11" i="6"/>
  <c r="V11" i="6"/>
  <c r="Z10" i="6"/>
  <c r="X10" i="6"/>
  <c r="V10" i="6"/>
  <c r="Z9" i="6"/>
  <c r="X9" i="6"/>
  <c r="V9" i="6"/>
  <c r="Z8" i="6"/>
  <c r="X8" i="6"/>
  <c r="V8" i="6"/>
  <c r="Z7" i="6"/>
  <c r="X7" i="6"/>
  <c r="V7" i="6"/>
</calcChain>
</file>

<file path=xl/sharedStrings.xml><?xml version="1.0" encoding="utf-8"?>
<sst xmlns="http://schemas.openxmlformats.org/spreadsheetml/2006/main" count="4105" uniqueCount="237">
  <si>
    <r>
      <t>Índice</t>
    </r>
    <r>
      <rPr>
        <vertAlign val="superscript"/>
        <sz val="12"/>
        <color theme="1"/>
        <rFont val="Calibri"/>
        <family val="2"/>
        <scheme val="minor"/>
      </rPr>
      <t>(1)</t>
    </r>
  </si>
  <si>
    <t>1. Referencial de reserva</t>
  </si>
  <si>
    <t>1.1. Referencial de reserva</t>
  </si>
  <si>
    <t>1.2. Gráfico - Desvio de Basileia e medida adicional do desvio do rácio entre o crédito e o PIB</t>
  </si>
  <si>
    <t>2. Outros indicadores</t>
  </si>
  <si>
    <t>2.1. Outros indicadores</t>
  </si>
  <si>
    <t>2.2. Gráficos - Outros indicadores</t>
  </si>
  <si>
    <t>Siglas e acrónimos</t>
  </si>
  <si>
    <t>CSBB</t>
  </si>
  <si>
    <t>Comité de Supervisão Bancária de Basileia</t>
  </si>
  <si>
    <t>BdP</t>
  </si>
  <si>
    <t>Banco de Portugal</t>
  </si>
  <si>
    <t>CERS</t>
  </si>
  <si>
    <t>Comité Europeu do Risco Sistémico</t>
  </si>
  <si>
    <t>GAAP</t>
  </si>
  <si>
    <t>Princípios Contabilísticos Geralmente Aceites </t>
  </si>
  <si>
    <t>IFRS</t>
  </si>
  <si>
    <t>Normas Internacionais de Contabilidade</t>
  </si>
  <si>
    <t>HP</t>
  </si>
  <si>
    <t>Hodrick-Prescott</t>
  </si>
  <si>
    <t>INE</t>
  </si>
  <si>
    <t>Instituto Nacional de Estatística</t>
  </si>
  <si>
    <t>m.m.</t>
  </si>
  <si>
    <t>Média móvel</t>
  </si>
  <si>
    <t>OCDE</t>
  </si>
  <si>
    <t>Organização de Cooperação e de Desenvolvimento Económicos</t>
  </si>
  <si>
    <t>PIB</t>
  </si>
  <si>
    <t>Produto interno bruto</t>
  </si>
  <si>
    <t>p.p.</t>
  </si>
  <si>
    <t>Pontos percentuais</t>
  </si>
  <si>
    <t>SEC</t>
  </si>
  <si>
    <t>Sistema Europeu de Contas</t>
  </si>
  <si>
    <t>t.v.h.</t>
  </si>
  <si>
    <t>Taxa de variação homóloga</t>
  </si>
  <si>
    <t xml:space="preserve">Notas </t>
  </si>
  <si>
    <r>
      <t xml:space="preserve">(1) Os indicadores neste ficheiro seguem as orientações estabelecidas na Recomendação do CERS relativa à fixação das percentagens de reserva contracíclica (CERS/2014/1). Disponível em: https://www.esrb.europa.eu/pub/pdf/recommendations/2014/140630_ESRB_Recommendation.pt.pdf?e0d4bd4783516ef87605adfc5d66cdaa.
(2) Crédito inclui empréstimos concedidos ao setor privado não financeiro nacional e títulos de dívida emitidos pelo setor privado não financeiro nacional. Crédito concedido por bancos, não-bancos e mercados de dívida nacionais e estrangeiros. O rácio entre o crédito e o PIB é calculado usando uma soma móvel de quatro trimestres do PIB nominal. A série do crédito é obtida a partir das Contas Nacionais Financeiras publicadas pelo BdP e a série do PIB nominal a partir das Contas Nacionais, SEC2010, base 2011, publicadas pelo INE.
(3) O desvio de Basileia é calculado como a diferença em pontos percentuais entre o rácio do crédito em relação ao PIB observado e a sua tendência de longo prazo, em que a tendência é estimada através da aplicação recursiva do filtro HP com um parâmetro de alisamento de 400 000.
(4) A medida adicional do desvio do rácio entre o crédito e o PIB é calculada como a diferença em pontos percentuais entre o rácio do crédito em relação ao PIB observado aumentado com previsões de um modelo ARIMA (p,1,0), usando um horizonte de previsão máximo de 28 trimestres e a sua tendência de longo prazo, em que a tendência é estimada através da aplicação recursiva do filtro HP com um parâmetro de alisamento de 400 000. Até ao primeiro trimestre de 2015, o número ótimo de desfasamentos (p) é determinado de forma recursiva. A partir do segundo trimestre de 2015, p é fixado em três trimestres, que é o número ótimo de desfasamentos quando são usados dados até ao primeiro trimestre de 2015.
(5) Quando o desvio excede 2 p.p., o referencial de reserva irá aumentar linearmente de 0% até ao limiar superior de 2,5% do montante total das posições em risco, o qual está associado a um desvio de 10 p.p.. Ver Recomendação do CERS (CERS/2014/1), Anexo, Parte II, disponível em: 
http://www.esrb.europa.eu/pub/pdf/recommendations/2014/140630_ESRB_Recommendation.pt.pdf?03a7c5c908620b34673b6f290b54c13d.
Os valores de referência de 2 p.p. e 10 p.p. definidos pelo CSBB foram determinados usando dados para o desvio de Basileia. Não obstante, estes valores de referência são usados como uma aproximação para determinar o referencial de reserva com base na medida adicional do desvio do rácio entre o crédito e o PIB.
(6) As datas de início de crise coincidem com as datas definidas na base de dados de crises sistémicas compilada pelo ESCB Heads of Research Group. Para mais detalhes sobre os períodos de crise para Portugal ver Bonfim e Monteiro (2013), “A implementação do buffer de capital contracíclico: regras versus discricionariedade", Relatório de Estabilidade Financeira novembro de 2013, Banco de Portugal.
(7) Índice de preços da habitação em termos reais (2010=100) publicado pela OCDE. O índice de preços da habitação foi ajustado à inflação usando o deflator do consumo privado (2010=100) obtido a partir das Contas Nacionais, SEC2010, base 2011, publicadas pelo INE.
(8) Crédito inclui empréstimos concedidos ao setor privado não financeiro nacional e títulos de dívida emitidos pelo setor privado não financeiro nacional. Crédito bancário concedido pelas instituições financeiras monetárias residentes, publicado pelo BdP nas Estatísticas Monetárias e Financeiras. A série do crédito foi deflacionada usando o índice de preços no consumidor (2012=100) divulgado pelo INE.
(9) Calculado como o rácio entre a diferença absoluta de um ano do crédito bancário e a média móvel de cinco anos do PIB, como proposto em Kalatie et al. (2015), </t>
    </r>
    <r>
      <rPr>
        <i/>
        <sz val="8"/>
        <color rgb="FF000000"/>
        <rFont val="Calibri"/>
        <family val="2"/>
        <scheme val="minor"/>
      </rPr>
      <t>“Indicators used in setting the countercyclical capital buffer”, Bank of Finland Research, Discussion Papers, No.</t>
    </r>
    <r>
      <rPr>
        <sz val="8"/>
        <color rgb="FF000000"/>
        <rFont val="Calibri"/>
        <family val="2"/>
        <scheme val="minor"/>
      </rPr>
      <t xml:space="preserve"> 8/2015. Crédito bancário concedido por instituições financeiras monetárias residentes, de acordo com o disponibilizado pelo BdP nas Estatísticas Monetárias e Financeiras. O PIB nominal é obtido a partir das Contas Nacionais, SEC2010, base 2011, publicadas pelo INE.
(10) Défice da balança corrente corrigido de sazonalidade, divulgado pelo BdP nas Estatísticas da Balança de Pagamentos.
(11) Os dados respeitantes quer aos empréstimos quer aos depósitos encontram-se disponíveis no BdP e referem-se a valores reportados numa base consolidada para fins de supervisão. Os dados para o período entre o quarto trimestre de 2000 e o quarto trimestre de 2004 correspondem a valores agregados para o sistema bancário de acordo com os GAAP locais. Os dados para o período entre o primeiro trimestre de 2005 e o quarto trimestre de 2006 correspondem a valores para os seis maiores grupos bancários de acordo com as IFRS. Os dados a partir do primeiro trimestre de 2007 correspondem a valores agregados para o sistema bancário de acordo com as IFRS.
(12) Estimativas do rácio do serviço da dívida em relação ao rendimento publicadas pelo Banco de Pagamentos Internacionais para o setor privado não financeiro, que usa o rendimento disponível bruto como proxy para o rendimento. Disponível em: http://www.bis.org/statistics/dsr.htm.
(13) Média de </t>
    </r>
    <r>
      <rPr>
        <i/>
        <sz val="8"/>
        <color rgb="FF000000"/>
        <rFont val="Calibri"/>
        <family val="2"/>
        <scheme val="minor"/>
      </rPr>
      <t>spreads</t>
    </r>
    <r>
      <rPr>
        <sz val="8"/>
        <color rgb="FF000000"/>
        <rFont val="Calibri"/>
        <family val="2"/>
        <scheme val="minor"/>
      </rPr>
      <t xml:space="preserve"> de taxas de juro de novas operações ponderadas pelos respetivos montantes em dívida em final de trimestre. O </t>
    </r>
    <r>
      <rPr>
        <i/>
        <sz val="8"/>
        <color rgb="FF000000"/>
        <rFont val="Calibri"/>
        <family val="2"/>
        <scheme val="minor"/>
      </rPr>
      <t>spread</t>
    </r>
    <r>
      <rPr>
        <sz val="8"/>
        <color rgb="FF000000"/>
        <rFont val="Calibri"/>
        <family val="2"/>
        <scheme val="minor"/>
      </rPr>
      <t xml:space="preserve"> é calculado em relação à taxa Euribor a três meses disponibilizada pela Reuters. Apenas se consideram empréstimos com prazo de fixação inicial da taxa de juro até um ano, concedidos por outras instituições financeiras monetárias a residentes. As taxas de juro de novas operações são divulgadas pelo BdP nas Estatísticas Monetárias e Financeiras. 
</t>
    </r>
  </si>
  <si>
    <t>1.1 Referencial de reserva</t>
  </si>
  <si>
    <r>
      <t>Rácio entre o crédito e o PIB</t>
    </r>
    <r>
      <rPr>
        <b/>
        <vertAlign val="superscript"/>
        <sz val="10"/>
        <rFont val="Calibri"/>
        <family val="2"/>
        <scheme val="minor"/>
      </rPr>
      <t>(2)</t>
    </r>
  </si>
  <si>
    <r>
      <t>Tendência de longo prazo</t>
    </r>
    <r>
      <rPr>
        <b/>
        <vertAlign val="superscript"/>
        <sz val="10"/>
        <rFont val="Calibri"/>
        <family val="2"/>
        <scheme val="minor"/>
      </rPr>
      <t>(3)</t>
    </r>
  </si>
  <si>
    <r>
      <rPr>
        <b/>
        <sz val="10"/>
        <rFont val="Calibri"/>
        <family val="2"/>
      </rPr>
      <t xml:space="preserve"> Desvio de 
Basileia</t>
    </r>
    <r>
      <rPr>
        <b/>
        <vertAlign val="superscript"/>
        <sz val="10"/>
        <rFont val="Calibri"/>
        <family val="2"/>
        <scheme val="minor"/>
      </rPr>
      <t>(3)</t>
    </r>
  </si>
  <si>
    <r>
      <t xml:space="preserve">Referencial </t>
    </r>
    <r>
      <rPr>
        <b/>
        <sz val="10"/>
        <rFont val="Calibri"/>
        <family val="2"/>
      </rPr>
      <t>de reserva calculado com base no desvio de Basileia</t>
    </r>
    <r>
      <rPr>
        <b/>
        <vertAlign val="superscript"/>
        <sz val="10"/>
        <rFont val="Calibri"/>
        <family val="2"/>
        <scheme val="minor"/>
      </rPr>
      <t>(5)</t>
    </r>
  </si>
  <si>
    <r>
      <t>Tendência de longo prazo (calculada com previsões)</t>
    </r>
    <r>
      <rPr>
        <b/>
        <vertAlign val="superscript"/>
        <sz val="10"/>
        <rFont val="Calibri"/>
        <family val="2"/>
        <scheme val="minor"/>
      </rPr>
      <t>(4)</t>
    </r>
  </si>
  <si>
    <r>
      <rPr>
        <b/>
        <sz val="10"/>
        <rFont val="Calibri"/>
        <family val="2"/>
      </rPr>
      <t xml:space="preserve">Medida adicional do desvio do rácio entre o crédito e o PIB </t>
    </r>
    <r>
      <rPr>
        <b/>
        <sz val="10"/>
        <rFont val="Calibri"/>
        <family val="2"/>
        <scheme val="minor"/>
      </rPr>
      <t>(calculado com previsões)</t>
    </r>
    <r>
      <rPr>
        <b/>
        <vertAlign val="superscript"/>
        <sz val="10"/>
        <rFont val="Calibri"/>
        <family val="2"/>
        <scheme val="minor"/>
      </rPr>
      <t>(4)</t>
    </r>
  </si>
  <si>
    <r>
      <t>Referencial de reserva calculado com base na medida adicional do desvio</t>
    </r>
    <r>
      <rPr>
        <b/>
        <vertAlign val="superscript"/>
        <sz val="10"/>
        <rFont val="Calibri"/>
        <family val="2"/>
        <scheme val="minor"/>
      </rPr>
      <t>(5)</t>
    </r>
  </si>
  <si>
    <t>Data</t>
  </si>
  <si>
    <t>por cento</t>
  </si>
  <si>
    <t>pontos percentuais</t>
  </si>
  <si>
    <t>-</t>
  </si>
  <si>
    <t>2.1 Outros indicadores</t>
  </si>
  <si>
    <t>Potencial sobrevalorização dos preços dos imóveis</t>
  </si>
  <si>
    <t>Evolução do crédito</t>
  </si>
  <si>
    <t>Desequilíbrios externos</t>
  </si>
  <si>
    <t>Solidez do balanço dos bancos</t>
  </si>
  <si>
    <t>Serviço da dívida do setor privado</t>
  </si>
  <si>
    <t>Potencial valorização incorreta do risco</t>
  </si>
  <si>
    <t>a)</t>
  </si>
  <si>
    <t>b)</t>
  </si>
  <si>
    <t>c)</t>
  </si>
  <si>
    <t>d)</t>
  </si>
  <si>
    <t>e)</t>
  </si>
  <si>
    <t>f)</t>
  </si>
  <si>
    <t>g)</t>
  </si>
  <si>
    <r>
      <t>Índice de preços da habitação em termos reais (t.v.h.)</t>
    </r>
    <r>
      <rPr>
        <vertAlign val="superscript"/>
        <sz val="10"/>
        <rFont val="Calibri"/>
        <family val="2"/>
        <scheme val="minor"/>
      </rPr>
      <t>(7)</t>
    </r>
  </si>
  <si>
    <r>
      <t>Índice de preços da habitação em termos reais (m.m. de 4 trimestres, t.v.h.)</t>
    </r>
    <r>
      <rPr>
        <vertAlign val="superscript"/>
        <sz val="10"/>
        <rFont val="Calibri"/>
        <family val="2"/>
        <scheme val="minor"/>
      </rPr>
      <t>(7)</t>
    </r>
  </si>
  <si>
    <r>
      <t>Crédito bancário em termos reais ao setor privado não financeiro (t.v.h.)</t>
    </r>
    <r>
      <rPr>
        <vertAlign val="superscript"/>
        <sz val="10"/>
        <rFont val="Calibri"/>
        <family val="2"/>
        <scheme val="minor"/>
      </rPr>
      <t>(8)</t>
    </r>
  </si>
  <si>
    <r>
      <t>Crédito bancário em termos reais ao setor privado não financeiro
(m.m. de 4 trimestres,
t.v.h.)</t>
    </r>
    <r>
      <rPr>
        <vertAlign val="superscript"/>
        <sz val="10"/>
        <rFont val="Calibri"/>
        <family val="2"/>
        <scheme val="minor"/>
      </rPr>
      <t>(8)</t>
    </r>
  </si>
  <si>
    <r>
      <t>Rácio entre a diferença absoluta de 1 ano do crédito bancário e a média móvel de 5 anos do PIB</t>
    </r>
    <r>
      <rPr>
        <vertAlign val="superscript"/>
        <sz val="10"/>
        <rFont val="Calibri"/>
        <family val="2"/>
        <scheme val="minor"/>
      </rPr>
      <t>(9)</t>
    </r>
  </si>
  <si>
    <r>
      <t>Rácio entre a diferença absoluta de 1 ano do crédito bancário e a média móvel de 5 anos do PIB (m.m. de 4 trimestres)</t>
    </r>
    <r>
      <rPr>
        <vertAlign val="superscript"/>
        <sz val="10"/>
        <rFont val="Calibri"/>
        <family val="2"/>
        <scheme val="minor"/>
      </rPr>
      <t>(9)</t>
    </r>
  </si>
  <si>
    <r>
      <t>Défice da balança corrente em percentagem do PIB</t>
    </r>
    <r>
      <rPr>
        <vertAlign val="superscript"/>
        <sz val="10"/>
        <rFont val="Calibri"/>
        <family val="2"/>
        <scheme val="minor"/>
      </rPr>
      <t>(10)</t>
    </r>
  </si>
  <si>
    <r>
      <t>Défice da balança corrente em percentagem do PIB 
(m.m. de 4 trimestres)</t>
    </r>
    <r>
      <rPr>
        <vertAlign val="superscript"/>
        <sz val="10"/>
        <rFont val="Calibri"/>
        <family val="2"/>
        <scheme val="minor"/>
      </rPr>
      <t>(10)</t>
    </r>
  </si>
  <si>
    <r>
      <t>Rácio entre os empréstimos e os depósitos</t>
    </r>
    <r>
      <rPr>
        <vertAlign val="superscript"/>
        <sz val="10"/>
        <rFont val="Calibri"/>
        <family val="2"/>
        <scheme val="minor"/>
      </rPr>
      <t>(11)</t>
    </r>
  </si>
  <si>
    <r>
      <t>Rácio entre os empréstimos e os depósitos (m.m. de 4 trimestres)</t>
    </r>
    <r>
      <rPr>
        <vertAlign val="superscript"/>
        <sz val="10"/>
        <rFont val="Calibri"/>
        <family val="2"/>
        <scheme val="minor"/>
      </rPr>
      <t>(11)</t>
    </r>
  </si>
  <si>
    <r>
      <t>Rácio entre o serviço da dívida e o rendimento (t.v.h.)</t>
    </r>
    <r>
      <rPr>
        <vertAlign val="superscript"/>
        <sz val="10"/>
        <rFont val="Calibri"/>
        <family val="2"/>
        <scheme val="minor"/>
      </rPr>
      <t>(12)</t>
    </r>
  </si>
  <si>
    <r>
      <t>Rácio entre o serviço da dívida e o rendimento (m.m. de 4 trimestres, t.v.h.)</t>
    </r>
    <r>
      <rPr>
        <vertAlign val="superscript"/>
        <sz val="10"/>
        <rFont val="Calibri"/>
        <family val="2"/>
        <scheme val="minor"/>
      </rPr>
      <t>(12)</t>
    </r>
  </si>
  <si>
    <r>
      <rPr>
        <i/>
        <sz val="10"/>
        <rFont val="Calibri"/>
        <family val="2"/>
        <scheme val="minor"/>
      </rPr>
      <t>Spreads</t>
    </r>
    <r>
      <rPr>
        <sz val="10"/>
        <rFont val="Calibri"/>
        <family val="2"/>
        <scheme val="minor"/>
      </rPr>
      <t xml:space="preserve"> praticados nos novos empréstimos concedidos pelo setor bancário às sociedades não financeiras</t>
    </r>
    <r>
      <rPr>
        <vertAlign val="superscript"/>
        <sz val="10"/>
        <rFont val="Calibri"/>
        <family val="2"/>
        <scheme val="minor"/>
      </rPr>
      <t>(13)</t>
    </r>
  </si>
  <si>
    <t>2.2 Outros indicadores</t>
  </si>
  <si>
    <t>1977 T4</t>
  </si>
  <si>
    <t>1978 T1</t>
  </si>
  <si>
    <t>1978 T2</t>
  </si>
  <si>
    <t>1978 T3</t>
  </si>
  <si>
    <t>1978 T4</t>
  </si>
  <si>
    <t>1979 T1</t>
  </si>
  <si>
    <t>1979 T2</t>
  </si>
  <si>
    <t>1979 T3</t>
  </si>
  <si>
    <t>1979 T4</t>
  </si>
  <si>
    <t>1980 T1</t>
  </si>
  <si>
    <t>1980 T2</t>
  </si>
  <si>
    <t>1980 T3</t>
  </si>
  <si>
    <t>1980 T4</t>
  </si>
  <si>
    <t>1981 T1</t>
  </si>
  <si>
    <t>1981 T2</t>
  </si>
  <si>
    <t>1981 T3</t>
  </si>
  <si>
    <t>1981 T4</t>
  </si>
  <si>
    <t>1982 T1</t>
  </si>
  <si>
    <t>1982 T2</t>
  </si>
  <si>
    <t>1982 T3</t>
  </si>
  <si>
    <t>1982 T4</t>
  </si>
  <si>
    <t>1983 T1</t>
  </si>
  <si>
    <t>1983 T2</t>
  </si>
  <si>
    <t>1983 T3</t>
  </si>
  <si>
    <t>1983 T4</t>
  </si>
  <si>
    <t>1984 T1</t>
  </si>
  <si>
    <t>1984 T2</t>
  </si>
  <si>
    <t>1984 T3</t>
  </si>
  <si>
    <t>1984 T4</t>
  </si>
  <si>
    <t>1985 T1</t>
  </si>
  <si>
    <t>1985 T2</t>
  </si>
  <si>
    <t>1985 T3</t>
  </si>
  <si>
    <t>1985 T4</t>
  </si>
  <si>
    <t>1986 T1</t>
  </si>
  <si>
    <t>1986 T2</t>
  </si>
  <si>
    <t>1986 T3</t>
  </si>
  <si>
    <t>1986 T4</t>
  </si>
  <si>
    <t>1987 T1</t>
  </si>
  <si>
    <t>1987 T2</t>
  </si>
  <si>
    <t>1987 T3</t>
  </si>
  <si>
    <t>1987 T4</t>
  </si>
  <si>
    <t>1988 T1</t>
  </si>
  <si>
    <t>1988 T2</t>
  </si>
  <si>
    <t>1988 T3</t>
  </si>
  <si>
    <t>1988 T4</t>
  </si>
  <si>
    <t>1989 T1</t>
  </si>
  <si>
    <t>1989 T2</t>
  </si>
  <si>
    <t>1989 T3</t>
  </si>
  <si>
    <t>1989 T4</t>
  </si>
  <si>
    <t>1990 T1</t>
  </si>
  <si>
    <t>1990 T2</t>
  </si>
  <si>
    <t>1990 T3</t>
  </si>
  <si>
    <t>1990 T4</t>
  </si>
  <si>
    <t>1991 T1</t>
  </si>
  <si>
    <t>1991 T2</t>
  </si>
  <si>
    <t>1991 T3</t>
  </si>
  <si>
    <t>1991 T4</t>
  </si>
  <si>
    <t>1992 T1</t>
  </si>
  <si>
    <t>1992 T2</t>
  </si>
  <si>
    <t>1992 T3</t>
  </si>
  <si>
    <t>1992 T4</t>
  </si>
  <si>
    <t>1993 T1</t>
  </si>
  <si>
    <t>1993 T2</t>
  </si>
  <si>
    <t>1993 T3</t>
  </si>
  <si>
    <t>1993 T4</t>
  </si>
  <si>
    <t>1994 T1</t>
  </si>
  <si>
    <t>1994 T2</t>
  </si>
  <si>
    <t>1994 T3</t>
  </si>
  <si>
    <t>1994 T4</t>
  </si>
  <si>
    <t>1995 T1</t>
  </si>
  <si>
    <t>1995 T2</t>
  </si>
  <si>
    <t>1995 T3</t>
  </si>
  <si>
    <t>1995 T4</t>
  </si>
  <si>
    <t>1996 T1</t>
  </si>
  <si>
    <t>1996 T2</t>
  </si>
  <si>
    <t>1996 T3</t>
  </si>
  <si>
    <t>1996 T4</t>
  </si>
  <si>
    <t>1997 T1</t>
  </si>
  <si>
    <t>1997 T2</t>
  </si>
  <si>
    <t>1997 T3</t>
  </si>
  <si>
    <t>1997 T4</t>
  </si>
  <si>
    <t>1998 T1</t>
  </si>
  <si>
    <t>1998 T2</t>
  </si>
  <si>
    <t>1998 T3</t>
  </si>
  <si>
    <t>1998 T4</t>
  </si>
  <si>
    <t>1999 T1</t>
  </si>
  <si>
    <t>1999 T2</t>
  </si>
  <si>
    <t>1999 T3</t>
  </si>
  <si>
    <t>1999 T4</t>
  </si>
  <si>
    <t>2000 T1</t>
  </si>
  <si>
    <t>2000 T2</t>
  </si>
  <si>
    <t>2000 T3</t>
  </si>
  <si>
    <t>2000 T4</t>
  </si>
  <si>
    <t>2001 T1</t>
  </si>
  <si>
    <t>2001 T2</t>
  </si>
  <si>
    <t>2001 T3</t>
  </si>
  <si>
    <t>2001 T4</t>
  </si>
  <si>
    <t>2002 T1</t>
  </si>
  <si>
    <t>2002 T2</t>
  </si>
  <si>
    <t>2002 T3</t>
  </si>
  <si>
    <t>2002 T4</t>
  </si>
  <si>
    <t>2003 T1</t>
  </si>
  <si>
    <t>2003 T2</t>
  </si>
  <si>
    <t>2003 T3</t>
  </si>
  <si>
    <t>2003 T4</t>
  </si>
  <si>
    <t>2004 T1</t>
  </si>
  <si>
    <t>2004 T2</t>
  </si>
  <si>
    <t>2004 T3</t>
  </si>
  <si>
    <t>2004 T4</t>
  </si>
  <si>
    <t>2005 T1</t>
  </si>
  <si>
    <t>2005 T2</t>
  </si>
  <si>
    <t>2005 T3</t>
  </si>
  <si>
    <t>2005 T4</t>
  </si>
  <si>
    <t>2006 T1</t>
  </si>
  <si>
    <t>2006 T2</t>
  </si>
  <si>
    <t>2006 T3</t>
  </si>
  <si>
    <t>2006 T4</t>
  </si>
  <si>
    <t>2007 T1</t>
  </si>
  <si>
    <t>2007 T2</t>
  </si>
  <si>
    <t>2007 T3</t>
  </si>
  <si>
    <t>2007 T4</t>
  </si>
  <si>
    <t>2008 T1</t>
  </si>
  <si>
    <t>2008 T2</t>
  </si>
  <si>
    <t>2008 T3</t>
  </si>
  <si>
    <t>2008 T4</t>
  </si>
  <si>
    <t>2009 T1</t>
  </si>
  <si>
    <t>2009 T2</t>
  </si>
  <si>
    <t>2009 T3</t>
  </si>
  <si>
    <t>2009 T4</t>
  </si>
  <si>
    <t>2010 T1</t>
  </si>
  <si>
    <t>2010 T2</t>
  </si>
  <si>
    <t>2010 T3</t>
  </si>
  <si>
    <t>2010 T4</t>
  </si>
  <si>
    <t>2011 T1</t>
  </si>
  <si>
    <t>2011 T2</t>
  </si>
  <si>
    <t>2011 T3</t>
  </si>
  <si>
    <t>2011 T4</t>
  </si>
  <si>
    <t>2012 T1</t>
  </si>
  <si>
    <t>2012 T2</t>
  </si>
  <si>
    <t>2012 T3</t>
  </si>
  <si>
    <t>2012 T4</t>
  </si>
  <si>
    <t>2013 T1</t>
  </si>
  <si>
    <t>2013 T2</t>
  </si>
  <si>
    <t>2013 T3</t>
  </si>
  <si>
    <t>2013 T4</t>
  </si>
  <si>
    <t>2014 T1</t>
  </si>
  <si>
    <t>2014 T2</t>
  </si>
  <si>
    <t>2014 T3</t>
  </si>
  <si>
    <t>2014 T4</t>
  </si>
  <si>
    <t>2015 T1</t>
  </si>
  <si>
    <t>2015 T2</t>
  </si>
  <si>
    <t>2015 T3</t>
  </si>
  <si>
    <t>2015 T4</t>
  </si>
  <si>
    <t>2016 T1</t>
  </si>
  <si>
    <t>2016 T2</t>
  </si>
  <si>
    <t>2016 T3</t>
  </si>
  <si>
    <t/>
  </si>
  <si>
    <t xml:space="preserve"> </t>
  </si>
  <si>
    <t>2016 T4</t>
  </si>
  <si>
    <t>R</t>
  </si>
  <si>
    <t>Dados disponíveis até 25 de janeiro de 2017. Possíveis diferenças nos valores dos indicadores em relação a avaliações anteriores devem-se a revisões dos dados subjacentes. Um R junto aos valores indica uma revisão.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</si>
</sst>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x14ac:knownFonts="1">
    <font>
      <sz val="11"/>
      <color theme="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rgb="FF00B0F0"/>
      <name val="Calibri"/>
      <family val="2"/>
      <scheme val="minor"/>
    </font>
    <font>
      <sz val="11"/>
      <color rgb="FFFF0000"/>
      <name val="Arial"/>
      <family val="2"/>
      <charset val="186"/>
    </font>
    <font>
      <sz val="11"/>
      <color theme="1"/>
      <name val="Arial"/>
      <family val="2"/>
      <charset val="186"/>
    </font>
    <font>
      <sz val="14"/>
      <color theme="1"/>
      <name val="Calibri"/>
      <family val="2"/>
      <scheme val="minor"/>
    </font>
    <font>
      <vertAlign val="superscript"/>
      <sz val="12"/>
      <color theme="1"/>
      <name val="Calibri"/>
      <family val="2"/>
      <scheme val="minor"/>
    </font>
    <font>
      <b/>
      <sz val="11"/>
      <name val="Calibri"/>
      <family val="2"/>
      <scheme val="minor"/>
    </font>
    <font>
      <sz val="10"/>
      <name val="Arial"/>
      <family val="2"/>
      <charset val="186"/>
    </font>
    <font>
      <sz val="10"/>
      <color rgb="FFFF0000"/>
      <name val="Arial"/>
      <family val="2"/>
      <charset val="186"/>
    </font>
    <font>
      <sz val="10"/>
      <color theme="1"/>
      <name val="Arial"/>
      <family val="2"/>
      <charset val="186"/>
    </font>
    <font>
      <u/>
      <sz val="11"/>
      <color theme="10"/>
      <name val="Calibri"/>
      <family val="2"/>
      <scheme val="minor"/>
    </font>
    <font>
      <u/>
      <sz val="10"/>
      <name val="Calibri"/>
      <family val="2"/>
      <scheme val="minor"/>
    </font>
    <font>
      <b/>
      <sz val="8"/>
      <name val="Calibri"/>
      <family val="2"/>
      <scheme val="minor"/>
    </font>
    <font>
      <sz val="11"/>
      <name val="Arial"/>
      <family val="2"/>
      <charset val="186"/>
    </font>
    <font>
      <b/>
      <sz val="8"/>
      <color rgb="FF000000"/>
      <name val="Calibri"/>
      <family val="2"/>
      <scheme val="minor"/>
    </font>
    <font>
      <sz val="8"/>
      <color rgb="FF000000"/>
      <name val="Calibri"/>
      <family val="2"/>
      <scheme val="minor"/>
    </font>
    <font>
      <b/>
      <sz val="8"/>
      <color theme="1"/>
      <name val="Calibri"/>
      <family val="2"/>
      <scheme val="minor"/>
    </font>
    <font>
      <b/>
      <sz val="8"/>
      <color rgb="FFFF0000"/>
      <name val="Calibri"/>
      <family val="2"/>
      <scheme val="minor"/>
    </font>
    <font>
      <i/>
      <sz val="8"/>
      <color rgb="FF000000"/>
      <name val="Calibri"/>
      <family val="2"/>
      <scheme val="minor"/>
    </font>
    <font>
      <b/>
      <sz val="10"/>
      <name val="Calibri"/>
      <family val="2"/>
      <scheme val="minor"/>
    </font>
    <font>
      <b/>
      <vertAlign val="superscript"/>
      <sz val="10"/>
      <name val="Calibri"/>
      <family val="2"/>
      <scheme val="minor"/>
    </font>
    <font>
      <b/>
      <sz val="10"/>
      <name val="Calibri"/>
      <family val="2"/>
    </font>
    <font>
      <sz val="10"/>
      <name val="Calibri"/>
      <family val="2"/>
      <scheme val="minor"/>
    </font>
    <font>
      <sz val="11"/>
      <name val="Calibri"/>
      <family val="2"/>
      <scheme val="minor"/>
    </font>
    <font>
      <vertAlign val="superscript"/>
      <sz val="10"/>
      <name val="Calibri"/>
      <family val="2"/>
      <scheme val="minor"/>
    </font>
    <font>
      <i/>
      <sz val="10"/>
      <name val="Calibri"/>
      <family val="2"/>
      <scheme val="minor"/>
    </font>
    <font>
      <vertAlign val="superscript"/>
      <sz val="10"/>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13">
    <border>
      <left/>
      <right/>
      <top/>
      <bottom/>
      <diagonal/>
    </border>
    <border>
      <left style="thin">
        <color theme="0"/>
      </left>
      <right/>
      <top style="thin">
        <color theme="0"/>
      </top>
      <bottom style="thin">
        <color theme="0"/>
      </bottom>
      <diagonal/>
    </border>
    <border>
      <left style="thick">
        <color theme="0"/>
      </left>
      <right style="thick">
        <color theme="0"/>
      </right>
      <top/>
      <bottom style="thin">
        <color auto="1"/>
      </bottom>
      <diagonal/>
    </border>
    <border>
      <left/>
      <right style="thick">
        <color theme="0"/>
      </right>
      <top/>
      <bottom style="thin">
        <color theme="1"/>
      </bottom>
      <diagonal/>
    </border>
    <border>
      <left style="thick">
        <color theme="0"/>
      </left>
      <right style="thick">
        <color theme="0"/>
      </right>
      <top style="thin">
        <color auto="1"/>
      </top>
      <bottom style="thin">
        <color theme="1"/>
      </bottom>
      <diagonal/>
    </border>
    <border>
      <left/>
      <right/>
      <top/>
      <bottom style="thin">
        <color auto="1"/>
      </bottom>
      <diagonal/>
    </border>
    <border>
      <left style="thin">
        <color theme="0"/>
      </left>
      <right/>
      <top/>
      <bottom style="thin">
        <color auto="1"/>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auto="1"/>
      </top>
      <bottom style="thin">
        <color auto="1"/>
      </bottom>
      <diagonal/>
    </border>
    <border>
      <left/>
      <right style="thin">
        <color theme="0"/>
      </right>
      <top style="thin">
        <color auto="1"/>
      </top>
      <bottom style="thin">
        <color auto="1"/>
      </bottom>
      <diagonal/>
    </border>
  </borders>
  <cellStyleXfs count="2">
    <xf numFmtId="0" fontId="0" fillId="0" borderId="0"/>
    <xf numFmtId="0" fontId="13" fillId="0" borderId="0" applyNumberFormat="0" applyFill="0" applyBorder="0" applyAlignment="0" applyProtection="0"/>
  </cellStyleXfs>
  <cellXfs count="83">
    <xf numFmtId="0" fontId="0" fillId="0" borderId="0" xfId="0"/>
    <xf numFmtId="0" fontId="3" fillId="2" borderId="0" xfId="0" applyFont="1" applyFill="1" applyBorder="1"/>
    <xf numFmtId="0" fontId="3" fillId="3" borderId="0" xfId="0" applyFont="1" applyFill="1" applyBorder="1"/>
    <xf numFmtId="0" fontId="0" fillId="3" borderId="0" xfId="0" applyFill="1"/>
    <xf numFmtId="0" fontId="4" fillId="2" borderId="0" xfId="0" applyFont="1" applyFill="1" applyBorder="1" applyAlignment="1">
      <alignment wrapText="1"/>
    </xf>
    <xf numFmtId="0" fontId="4" fillId="3" borderId="0" xfId="0" applyFont="1" applyFill="1" applyBorder="1" applyAlignment="1">
      <alignment wrapText="1"/>
    </xf>
    <xf numFmtId="0" fontId="0" fillId="3" borderId="0" xfId="0" applyFill="1" applyAlignment="1">
      <alignment wrapText="1"/>
    </xf>
    <xf numFmtId="0" fontId="3" fillId="2" borderId="0" xfId="0" applyFont="1" applyFill="1" applyBorder="1" applyAlignment="1"/>
    <xf numFmtId="14" fontId="0" fillId="3" borderId="0" xfId="0" applyNumberFormat="1" applyFill="1"/>
    <xf numFmtId="0" fontId="3" fillId="2" borderId="0" xfId="0" applyFont="1" applyFill="1"/>
    <xf numFmtId="0" fontId="3" fillId="3" borderId="0" xfId="0" applyFont="1" applyFill="1"/>
    <xf numFmtId="0" fontId="5" fillId="2" borderId="0" xfId="0" applyFont="1" applyFill="1"/>
    <xf numFmtId="0" fontId="6" fillId="2" borderId="0" xfId="0" applyFont="1" applyFill="1"/>
    <xf numFmtId="0" fontId="7" fillId="2" borderId="0" xfId="0" applyFont="1" applyFill="1"/>
    <xf numFmtId="0" fontId="9" fillId="2" borderId="0" xfId="0" applyFont="1" applyFill="1" applyAlignment="1">
      <alignment horizontal="left"/>
    </xf>
    <xf numFmtId="0" fontId="10" fillId="2" borderId="0" xfId="0" applyFont="1" applyFill="1"/>
    <xf numFmtId="0" fontId="11" fillId="2" borderId="0" xfId="0" applyFont="1" applyFill="1"/>
    <xf numFmtId="0" fontId="12" fillId="2" borderId="0" xfId="0" applyFont="1" applyFill="1"/>
    <xf numFmtId="0" fontId="9" fillId="2" borderId="0" xfId="0" applyFont="1" applyFill="1"/>
    <xf numFmtId="0" fontId="14" fillId="0" borderId="0" xfId="1" applyFont="1"/>
    <xf numFmtId="0" fontId="11" fillId="2" borderId="0" xfId="0" applyFont="1" applyFill="1" applyAlignment="1"/>
    <xf numFmtId="0" fontId="15" fillId="2" borderId="0" xfId="0" applyFont="1" applyFill="1"/>
    <xf numFmtId="0" fontId="16" fillId="2" borderId="0" xfId="0" applyFont="1" applyFill="1"/>
    <xf numFmtId="0" fontId="12" fillId="2" borderId="0" xfId="0" applyFont="1" applyFill="1" applyAlignment="1"/>
    <xf numFmtId="0" fontId="17" fillId="0" borderId="0" xfId="0" applyFont="1" applyBorder="1" applyAlignment="1">
      <alignment horizontal="right" vertical="top" wrapText="1" indent="1"/>
    </xf>
    <xf numFmtId="0" fontId="18" fillId="0" borderId="0" xfId="0" applyFont="1" applyBorder="1" applyAlignment="1">
      <alignment horizontal="justify" vertical="top" wrapText="1"/>
    </xf>
    <xf numFmtId="0" fontId="17" fillId="0" borderId="0" xfId="0" applyFont="1" applyBorder="1" applyAlignment="1">
      <alignment horizontal="left" vertical="top" wrapText="1"/>
    </xf>
    <xf numFmtId="0" fontId="19" fillId="2" borderId="0" xfId="0" applyFont="1" applyFill="1"/>
    <xf numFmtId="0" fontId="20" fillId="0" borderId="0" xfId="0" applyFont="1" applyAlignment="1">
      <alignment horizontal="justify" vertical="top" wrapText="1"/>
    </xf>
    <xf numFmtId="0" fontId="3" fillId="0" borderId="0" xfId="0" applyFont="1" applyFill="1" applyBorder="1"/>
    <xf numFmtId="164" fontId="0" fillId="0" borderId="0" xfId="0" applyNumberFormat="1" applyAlignment="1">
      <alignment horizontal="center"/>
    </xf>
    <xf numFmtId="164" fontId="0" fillId="0" borderId="0" xfId="0" applyNumberFormat="1"/>
    <xf numFmtId="164" fontId="3" fillId="3" borderId="0" xfId="0" applyNumberFormat="1" applyFont="1" applyFill="1" applyBorder="1"/>
    <xf numFmtId="164" fontId="1" fillId="0" borderId="0" xfId="0" applyNumberFormat="1" applyFont="1" applyAlignment="1">
      <alignment vertical="center"/>
    </xf>
    <xf numFmtId="164" fontId="2" fillId="0" borderId="1" xfId="0" applyNumberFormat="1" applyFont="1" applyFill="1" applyBorder="1" applyAlignment="1">
      <alignment horizontal="center" vertical="center" wrapText="1"/>
    </xf>
    <xf numFmtId="164" fontId="22" fillId="0" borderId="2" xfId="0" applyNumberFormat="1" applyFont="1" applyFill="1" applyBorder="1" applyAlignment="1">
      <alignment horizontal="right" vertical="center" wrapText="1"/>
    </xf>
    <xf numFmtId="164" fontId="15" fillId="0" borderId="2" xfId="0" applyNumberFormat="1" applyFont="1" applyFill="1" applyBorder="1" applyAlignment="1">
      <alignment horizontal="right" vertical="center"/>
    </xf>
    <xf numFmtId="164" fontId="22" fillId="0" borderId="3" xfId="0" applyNumberFormat="1" applyFont="1" applyFill="1" applyBorder="1" applyAlignment="1">
      <alignment horizontal="center" vertical="center" wrapText="1"/>
    </xf>
    <xf numFmtId="164" fontId="25" fillId="0" borderId="4" xfId="0" applyNumberFormat="1" applyFont="1" applyFill="1" applyBorder="1" applyAlignment="1">
      <alignment horizontal="right" vertical="center" wrapText="1"/>
    </xf>
    <xf numFmtId="164" fontId="3" fillId="0" borderId="4" xfId="0" applyNumberFormat="1" applyFont="1" applyFill="1" applyBorder="1" applyAlignment="1">
      <alignment horizontal="right" vertical="center"/>
    </xf>
    <xf numFmtId="164" fontId="3" fillId="0" borderId="0" xfId="0" applyNumberFormat="1" applyFont="1" applyAlignment="1" applyProtection="1">
      <alignment horizontal="center"/>
      <protection hidden="1"/>
    </xf>
    <xf numFmtId="164" fontId="3" fillId="0" borderId="0" xfId="0" applyNumberFormat="1" applyFont="1" applyAlignment="1" applyProtection="1">
      <alignment horizontal="right"/>
      <protection hidden="1"/>
    </xf>
    <xf numFmtId="164" fontId="3" fillId="0" borderId="0" xfId="0" applyNumberFormat="1" applyFont="1" applyBorder="1" applyAlignment="1" applyProtection="1">
      <alignment horizontal="right"/>
      <protection hidden="1"/>
    </xf>
    <xf numFmtId="164" fontId="3" fillId="3" borderId="0" xfId="0" applyNumberFormat="1" applyFont="1" applyFill="1" applyBorder="1" applyAlignment="1">
      <alignment horizontal="right"/>
    </xf>
    <xf numFmtId="164" fontId="0" fillId="0" borderId="0" xfId="0" applyNumberFormat="1" applyAlignment="1">
      <alignment horizontal="right"/>
    </xf>
    <xf numFmtId="0" fontId="0" fillId="0" borderId="0" xfId="0" applyFill="1"/>
    <xf numFmtId="164" fontId="0" fillId="0" borderId="0" xfId="0" applyNumberFormat="1" applyBorder="1"/>
    <xf numFmtId="164" fontId="26" fillId="0" borderId="0" xfId="0" applyNumberFormat="1" applyFont="1" applyFill="1" applyAlignment="1">
      <alignment horizontal="center"/>
    </xf>
    <xf numFmtId="164" fontId="25" fillId="0" borderId="0" xfId="0" applyNumberFormat="1" applyFont="1" applyFill="1" applyBorder="1" applyAlignment="1"/>
    <xf numFmtId="164" fontId="22" fillId="0" borderId="5" xfId="0" applyNumberFormat="1" applyFont="1" applyFill="1" applyBorder="1" applyAlignment="1">
      <alignment horizontal="center" wrapText="1"/>
    </xf>
    <xf numFmtId="164" fontId="22" fillId="0" borderId="0" xfId="0" applyNumberFormat="1" applyFont="1" applyFill="1" applyBorder="1" applyAlignment="1">
      <alignment horizontal="center" wrapText="1"/>
    </xf>
    <xf numFmtId="164" fontId="25" fillId="0" borderId="0" xfId="0" applyNumberFormat="1" applyFont="1" applyFill="1" applyBorder="1" applyAlignment="1">
      <alignment vertical="center"/>
    </xf>
    <xf numFmtId="164" fontId="22" fillId="0" borderId="0" xfId="0" applyNumberFormat="1" applyFont="1" applyFill="1" applyBorder="1" applyAlignment="1">
      <alignment horizontal="center" vertical="center"/>
    </xf>
    <xf numFmtId="164" fontId="22" fillId="0" borderId="5" xfId="0" applyNumberFormat="1" applyFont="1" applyFill="1" applyBorder="1" applyAlignment="1">
      <alignment horizontal="center" vertical="center"/>
    </xf>
    <xf numFmtId="164" fontId="26" fillId="0" borderId="7" xfId="0" applyNumberFormat="1" applyFont="1" applyFill="1" applyBorder="1" applyAlignment="1">
      <alignment horizontal="center" vertical="center" wrapText="1"/>
    </xf>
    <xf numFmtId="164" fontId="25" fillId="0" borderId="8" xfId="0" applyNumberFormat="1" applyFont="1" applyFill="1" applyBorder="1" applyAlignment="1">
      <alignment horizontal="right" vertical="center" wrapText="1"/>
    </xf>
    <xf numFmtId="164" fontId="25" fillId="0" borderId="9" xfId="0" applyNumberFormat="1" applyFont="1" applyFill="1" applyBorder="1" applyAlignment="1">
      <alignment horizontal="right" vertical="center" wrapText="1"/>
    </xf>
    <xf numFmtId="164" fontId="25" fillId="0" borderId="0" xfId="0" applyNumberFormat="1" applyFont="1" applyFill="1" applyBorder="1" applyAlignment="1">
      <alignment horizontal="right" vertical="center"/>
    </xf>
    <xf numFmtId="164" fontId="25" fillId="0" borderId="10" xfId="0" applyNumberFormat="1" applyFont="1" applyFill="1" applyBorder="1" applyAlignment="1">
      <alignment horizontal="right" vertical="center" wrapText="1"/>
    </xf>
    <xf numFmtId="164" fontId="25" fillId="0" borderId="0" xfId="0" applyNumberFormat="1" applyFont="1" applyFill="1" applyAlignment="1">
      <alignment horizontal="right" vertical="center" wrapText="1"/>
    </xf>
    <xf numFmtId="164" fontId="25" fillId="0" borderId="0" xfId="0" applyNumberFormat="1" applyFont="1" applyFill="1" applyBorder="1" applyAlignment="1">
      <alignment horizontal="right" vertical="center" wrapText="1"/>
    </xf>
    <xf numFmtId="164" fontId="0" fillId="0" borderId="0" xfId="0" applyNumberFormat="1" applyAlignment="1">
      <alignment horizontal="center" vertical="center"/>
    </xf>
    <xf numFmtId="164" fontId="22" fillId="0" borderId="5" xfId="0" applyNumberFormat="1" applyFont="1" applyFill="1" applyBorder="1" applyAlignment="1">
      <alignment horizontal="center" vertical="center" wrapText="1"/>
    </xf>
    <xf numFmtId="164" fontId="25" fillId="0" borderId="11" xfId="0" applyNumberFormat="1" applyFont="1" applyFill="1" applyBorder="1" applyAlignment="1">
      <alignment horizontal="right" vertical="center" wrapText="1"/>
    </xf>
    <xf numFmtId="164" fontId="26" fillId="0" borderId="0" xfId="0" applyNumberFormat="1" applyFont="1" applyFill="1" applyBorder="1" applyAlignment="1">
      <alignment horizontal="right"/>
    </xf>
    <xf numFmtId="164" fontId="25" fillId="0" borderId="5" xfId="0" applyNumberFormat="1" applyFont="1" applyFill="1" applyBorder="1" applyAlignment="1">
      <alignment horizontal="right" vertical="center" wrapText="1"/>
    </xf>
    <xf numFmtId="164" fontId="25" fillId="0" borderId="12" xfId="0" applyNumberFormat="1" applyFont="1" applyFill="1" applyBorder="1" applyAlignment="1">
      <alignment horizontal="right" vertical="center" wrapText="1"/>
    </xf>
    <xf numFmtId="164" fontId="29" fillId="0" borderId="0" xfId="0" applyNumberFormat="1" applyFont="1" applyAlignment="1" applyProtection="1">
      <alignment horizontal="left"/>
      <protection hidden="1"/>
    </xf>
    <xf numFmtId="164" fontId="3" fillId="0" borderId="0" xfId="0" applyNumberFormat="1" applyFont="1" applyAlignment="1" applyProtection="1">
      <alignment horizontal="right" wrapText="1"/>
      <protection hidden="1"/>
    </xf>
    <xf numFmtId="164" fontId="3" fillId="0" borderId="0" xfId="0" applyNumberFormat="1" applyFont="1" applyFill="1" applyAlignment="1" applyProtection="1">
      <alignment horizontal="right"/>
      <protection hidden="1"/>
    </xf>
    <xf numFmtId="164" fontId="3" fillId="0" borderId="0" xfId="0" applyNumberFormat="1" applyFont="1" applyBorder="1" applyAlignment="1" applyProtection="1">
      <alignment horizontal="right" wrapText="1"/>
      <protection hidden="1"/>
    </xf>
    <xf numFmtId="164" fontId="0" fillId="0" borderId="0" xfId="0" applyNumberFormat="1" applyAlignment="1">
      <alignment horizontal="center" wrapText="1"/>
    </xf>
    <xf numFmtId="0" fontId="0" fillId="2" borderId="0" xfId="0" applyFill="1"/>
    <xf numFmtId="0" fontId="1" fillId="2" borderId="0" xfId="0" applyFont="1" applyFill="1" applyAlignment="1">
      <alignment vertical="center"/>
    </xf>
    <xf numFmtId="0" fontId="0" fillId="4" borderId="0" xfId="0" applyFill="1"/>
    <xf numFmtId="0" fontId="18" fillId="0" borderId="0" xfId="0" applyFont="1" applyAlignment="1">
      <alignment horizontal="left" vertical="top" wrapText="1" readingOrder="1"/>
    </xf>
    <xf numFmtId="0" fontId="14" fillId="0" borderId="0" xfId="1" applyFont="1" applyAlignment="1">
      <alignment horizontal="left"/>
    </xf>
    <xf numFmtId="0" fontId="17" fillId="0" borderId="0" xfId="0" applyFont="1" applyBorder="1" applyAlignment="1">
      <alignment horizontal="left" vertical="top" wrapText="1"/>
    </xf>
    <xf numFmtId="0" fontId="18" fillId="0" borderId="0" xfId="0" applyFont="1" applyAlignment="1">
      <alignment horizontal="justify" vertical="top" wrapText="1"/>
    </xf>
    <xf numFmtId="164" fontId="22" fillId="0" borderId="5" xfId="0" applyNumberFormat="1" applyFont="1" applyFill="1" applyBorder="1" applyAlignment="1">
      <alignment horizontal="center" vertical="center"/>
    </xf>
    <xf numFmtId="164" fontId="22" fillId="0" borderId="5" xfId="0" applyNumberFormat="1" applyFont="1" applyFill="1" applyBorder="1" applyAlignment="1">
      <alignment horizontal="center" wrapText="1"/>
    </xf>
    <xf numFmtId="164" fontId="22" fillId="0" borderId="5" xfId="0" applyNumberFormat="1" applyFont="1" applyFill="1" applyBorder="1" applyAlignment="1">
      <alignment horizontal="center"/>
    </xf>
    <xf numFmtId="164" fontId="22" fillId="0" borderId="6" xfId="0" applyNumberFormat="1"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solidFill>
                  <a:sysClr val="windowText" lastClr="000000"/>
                </a:solidFill>
              </a:rPr>
              <a:t>1.2 Desvio de Basileia e medida adicional do desvio do rácio entre o crédito e o PIB</a:t>
            </a:r>
            <a:r>
              <a:rPr lang="en-US" sz="900" b="1" i="0" u="none" strike="noStrike" baseline="30000">
                <a:solidFill>
                  <a:sysClr val="windowText" lastClr="000000"/>
                </a:solidFill>
              </a:rPr>
              <a:t>(3</a:t>
            </a:r>
            <a:r>
              <a:rPr lang="en-US" sz="900" b="1" i="0" u="none" strike="noStrike" baseline="30000"/>
              <a:t>),(4)</a:t>
            </a:r>
            <a:endParaRPr lang="pt-PT" sz="900" b="1"/>
          </a:p>
        </c:rich>
      </c:tx>
      <c:layout>
        <c:manualLayout>
          <c:xMode val="edge"/>
          <c:yMode val="edge"/>
          <c:x val="7.5789978871248859E-2"/>
          <c:y val="1.7999707609837313E-2"/>
        </c:manualLayout>
      </c:layout>
      <c:overlay val="0"/>
      <c:spPr>
        <a:noFill/>
        <a:ln>
          <a:noFill/>
        </a:ln>
      </c:spPr>
    </c:title>
    <c:autoTitleDeleted val="0"/>
    <c:plotArea>
      <c:layout>
        <c:manualLayout>
          <c:layoutTarget val="inner"/>
          <c:xMode val="edge"/>
          <c:yMode val="edge"/>
          <c:x val="8.4638405797101454E-2"/>
          <c:y val="0.11571317103620476"/>
          <c:w val="0.88983164251207736"/>
          <c:h val="0.62322370370370361"/>
        </c:manualLayout>
      </c:layout>
      <c:lineChart>
        <c:grouping val="standard"/>
        <c:varyColors val="0"/>
        <c:ser>
          <c:idx val="0"/>
          <c:order val="1"/>
          <c:tx>
            <c:v>Desvio de Basileia</c:v>
          </c:tx>
          <c:spPr>
            <a:ln w="19050">
              <a:solidFill>
                <a:schemeClr val="accent2"/>
              </a:solidFill>
            </a:ln>
          </c:spPr>
          <c:marker>
            <c:symbol val="none"/>
          </c:marker>
          <c:dLbls>
            <c:dLbl>
              <c:idx val="130"/>
              <c:layout>
                <c:manualLayout>
                  <c:x val="-4.4909223934184075E-2"/>
                  <c:y val="4.9772683832383646E-2"/>
                </c:manualLayout>
              </c:layout>
              <c:tx>
                <c:rich>
                  <a:bodyPr/>
                  <a:lstStyle/>
                  <a:p>
                    <a:r>
                      <a:rPr lang="en-US" sz="700" b="1">
                        <a:solidFill>
                          <a:sysClr val="windowText" lastClr="000000"/>
                        </a:solidFill>
                      </a:rPr>
                      <a:t>-41.5</a:t>
                    </a:r>
                  </a:p>
                  <a:p>
                    <a:r>
                      <a:rPr lang="en-US" sz="700" b="1">
                        <a:solidFill>
                          <a:sysClr val="windowText" lastClr="000000"/>
                        </a:solidFill>
                      </a:rPr>
                      <a:t>2016 T3</a:t>
                    </a:r>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5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6"/>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pt idx="135">
                <c:v>2016 T3</c:v>
              </c:pt>
            </c:strLit>
          </c:cat>
          <c:val>
            <c:numLit>
              <c:formatCode>#,##0.00</c:formatCode>
              <c:ptCount val="136"/>
              <c:pt idx="0">
                <c:v>8.2464489063308406</c:v>
              </c:pt>
              <c:pt idx="1">
                <c:v>6.0945014532859716</c:v>
              </c:pt>
              <c:pt idx="2">
                <c:v>7.0389393999902978</c:v>
              </c:pt>
              <c:pt idx="3">
                <c:v>1.9445035285276333</c:v>
              </c:pt>
              <c:pt idx="4">
                <c:v>6.1871736038999074</c:v>
              </c:pt>
              <c:pt idx="5">
                <c:v>1.2639444925926853</c:v>
              </c:pt>
              <c:pt idx="6">
                <c:v>0.90442476076407274</c:v>
              </c:pt>
              <c:pt idx="7">
                <c:v>0.79044320746100993</c:v>
              </c:pt>
              <c:pt idx="8">
                <c:v>0.27597142446154521</c:v>
              </c:pt>
              <c:pt idx="9">
                <c:v>-4.7757495261544705</c:v>
              </c:pt>
              <c:pt idx="10">
                <c:v>-7.9675545347524661</c:v>
              </c:pt>
              <c:pt idx="11">
                <c:v>-10.732122644941327</c:v>
              </c:pt>
              <c:pt idx="12">
                <c:v>-14.154726964462583</c:v>
              </c:pt>
              <c:pt idx="13">
                <c:v>-18.244671274242762</c:v>
              </c:pt>
              <c:pt idx="14">
                <c:v>-20.046041998390507</c:v>
              </c:pt>
              <c:pt idx="15">
                <c:v>-21.27796746059073</c:v>
              </c:pt>
              <c:pt idx="16">
                <c:v>-22.331456206134391</c:v>
              </c:pt>
              <c:pt idx="17">
                <c:v>-22.75451752490747</c:v>
              </c:pt>
              <c:pt idx="18">
                <c:v>-22.946972528951534</c:v>
              </c:pt>
              <c:pt idx="19">
                <c:v>-22.066604106807475</c:v>
              </c:pt>
              <c:pt idx="20">
                <c:v>-22.239324644311978</c:v>
              </c:pt>
              <c:pt idx="21">
                <c:v>-21.491601171594155</c:v>
              </c:pt>
              <c:pt idx="22">
                <c:v>-21.559007140208607</c:v>
              </c:pt>
              <c:pt idx="23">
                <c:v>-19.897784967885812</c:v>
              </c:pt>
              <c:pt idx="24">
                <c:v>-18.091533602225184</c:v>
              </c:pt>
              <c:pt idx="25">
                <c:v>-20.292775600031348</c:v>
              </c:pt>
              <c:pt idx="26">
                <c:v>-18.784022618911308</c:v>
              </c:pt>
              <c:pt idx="27">
                <c:v>-17.524286454832207</c:v>
              </c:pt>
              <c:pt idx="28">
                <c:v>-14.243079655268389</c:v>
              </c:pt>
              <c:pt idx="29">
                <c:v>-13.752597519498664</c:v>
              </c:pt>
              <c:pt idx="30">
                <c:v>-11.747158160770638</c:v>
              </c:pt>
              <c:pt idx="31">
                <c:v>-14.048238235945419</c:v>
              </c:pt>
              <c:pt idx="32">
                <c:v>-13.96712458168706</c:v>
              </c:pt>
              <c:pt idx="33">
                <c:v>-10.355005345283772</c:v>
              </c:pt>
              <c:pt idx="34">
                <c:v>-6.4547619955131239</c:v>
              </c:pt>
              <c:pt idx="35">
                <c:v>-5.2382471883504849</c:v>
              </c:pt>
              <c:pt idx="36">
                <c:v>-3.407464348307613</c:v>
              </c:pt>
              <c:pt idx="37">
                <c:v>-5.2312094119782273</c:v>
              </c:pt>
              <c:pt idx="38">
                <c:v>-3.2937452739280673</c:v>
              </c:pt>
              <c:pt idx="39">
                <c:v>-0.55884605904981299</c:v>
              </c:pt>
              <c:pt idx="40">
                <c:v>3.8815296950773899</c:v>
              </c:pt>
              <c:pt idx="41">
                <c:v>4.3933654243100619</c:v>
              </c:pt>
              <c:pt idx="42">
                <c:v>8.4525269431580767</c:v>
              </c:pt>
              <c:pt idx="43">
                <c:v>9.5934033098569245</c:v>
              </c:pt>
              <c:pt idx="44">
                <c:v>13.916623183563772</c:v>
              </c:pt>
              <c:pt idx="45">
                <c:v>12.801527396822877</c:v>
              </c:pt>
              <c:pt idx="46">
                <c:v>12.280909719854847</c:v>
              </c:pt>
              <c:pt idx="47">
                <c:v>11.856977136318889</c:v>
              </c:pt>
              <c:pt idx="48">
                <c:v>14.916051223283361</c:v>
              </c:pt>
              <c:pt idx="49">
                <c:v>11.846458836665676</c:v>
              </c:pt>
              <c:pt idx="50">
                <c:v>11.249660728338824</c:v>
              </c:pt>
              <c:pt idx="51">
                <c:v>10.585166265489335</c:v>
              </c:pt>
              <c:pt idx="52">
                <c:v>10.819625806410357</c:v>
              </c:pt>
              <c:pt idx="53">
                <c:v>15.127998843820009</c:v>
              </c:pt>
              <c:pt idx="54">
                <c:v>15.977069766907434</c:v>
              </c:pt>
              <c:pt idx="55">
                <c:v>16.188058628753112</c:v>
              </c:pt>
              <c:pt idx="56">
                <c:v>17.61248496190359</c:v>
              </c:pt>
              <c:pt idx="57">
                <c:v>19.243282809916579</c:v>
              </c:pt>
              <c:pt idx="58">
                <c:v>18.143053122121657</c:v>
              </c:pt>
              <c:pt idx="59">
                <c:v>17.204669413444151</c:v>
              </c:pt>
              <c:pt idx="60">
                <c:v>18.363552342315131</c:v>
              </c:pt>
              <c:pt idx="61">
                <c:v>23.061536923806202</c:v>
              </c:pt>
              <c:pt idx="62">
                <c:v>23.070426744320244</c:v>
              </c:pt>
              <c:pt idx="63">
                <c:v>23.524984944918955</c:v>
              </c:pt>
              <c:pt idx="64">
                <c:v>26.363816283918666</c:v>
              </c:pt>
              <c:pt idx="65">
                <c:v>26.173736218522492</c:v>
              </c:pt>
              <c:pt idx="66">
                <c:v>30.093236314467589</c:v>
              </c:pt>
              <c:pt idx="67">
                <c:v>30.988017882012102</c:v>
              </c:pt>
              <c:pt idx="68">
                <c:v>32.473157213006743</c:v>
              </c:pt>
              <c:pt idx="69">
                <c:v>35.836038245133139</c:v>
              </c:pt>
              <c:pt idx="70">
                <c:v>35.452230471584684</c:v>
              </c:pt>
              <c:pt idx="71">
                <c:v>34.363130777256529</c:v>
              </c:pt>
              <c:pt idx="72">
                <c:v>34.146112030428696</c:v>
              </c:pt>
              <c:pt idx="73">
                <c:v>35.802691748287131</c:v>
              </c:pt>
              <c:pt idx="74">
                <c:v>35.379183407155082</c:v>
              </c:pt>
              <c:pt idx="75">
                <c:v>35.819811284656979</c:v>
              </c:pt>
              <c:pt idx="76">
                <c:v>35.649514904416691</c:v>
              </c:pt>
              <c:pt idx="77">
                <c:v>37.491533081202888</c:v>
              </c:pt>
              <c:pt idx="78">
                <c:v>34.061161496400416</c:v>
              </c:pt>
              <c:pt idx="79">
                <c:v>33.999300096675526</c:v>
              </c:pt>
              <c:pt idx="80">
                <c:v>35.118613015767508</c:v>
              </c:pt>
              <c:pt idx="81">
                <c:v>39.664963503444426</c:v>
              </c:pt>
              <c:pt idx="82">
                <c:v>37.555542248720172</c:v>
              </c:pt>
              <c:pt idx="83">
                <c:v>34.848434066592063</c:v>
              </c:pt>
              <c:pt idx="84">
                <c:v>33.500114747403899</c:v>
              </c:pt>
              <c:pt idx="85">
                <c:v>44.266318000774959</c:v>
              </c:pt>
              <c:pt idx="86">
                <c:v>40.4670635103422</c:v>
              </c:pt>
              <c:pt idx="87">
                <c:v>35.214088046954686</c:v>
              </c:pt>
              <c:pt idx="88">
                <c:v>31.836411333947296</c:v>
              </c:pt>
              <c:pt idx="89">
                <c:v>25.78639473760839</c:v>
              </c:pt>
              <c:pt idx="90">
                <c:v>25.594491108203584</c:v>
              </c:pt>
              <c:pt idx="91">
                <c:v>21.313669283370473</c:v>
              </c:pt>
              <c:pt idx="92">
                <c:v>23.892248820025713</c:v>
              </c:pt>
              <c:pt idx="93">
                <c:v>14.862723334005153</c:v>
              </c:pt>
              <c:pt idx="94">
                <c:v>14.332073264008187</c:v>
              </c:pt>
              <c:pt idx="95">
                <c:v>12.192896143496768</c:v>
              </c:pt>
              <c:pt idx="96">
                <c:v>15.65973935661799</c:v>
              </c:pt>
              <c:pt idx="97">
                <c:v>14.911558620751094</c:v>
              </c:pt>
              <c:pt idx="98">
                <c:v>15.062322236676437</c:v>
              </c:pt>
              <c:pt idx="99">
                <c:v>13.669770433363112</c:v>
              </c:pt>
              <c:pt idx="100">
                <c:v>15.40636399265432</c:v>
              </c:pt>
              <c:pt idx="101">
                <c:v>15.757522053827302</c:v>
              </c:pt>
              <c:pt idx="102">
                <c:v>18.007545749403221</c:v>
              </c:pt>
              <c:pt idx="103">
                <c:v>17.152509279068568</c:v>
              </c:pt>
              <c:pt idx="104">
                <c:v>16.639664439713556</c:v>
              </c:pt>
              <c:pt idx="105">
                <c:v>20.156311866364888</c:v>
              </c:pt>
              <c:pt idx="106">
                <c:v>20.694346789343626</c:v>
              </c:pt>
              <c:pt idx="107">
                <c:v>18.191871051284295</c:v>
              </c:pt>
              <c:pt idx="108">
                <c:v>14.337375742986808</c:v>
              </c:pt>
              <c:pt idx="109">
                <c:v>7.6130680290086161</c:v>
              </c:pt>
              <c:pt idx="110">
                <c:v>7.4699145449104094</c:v>
              </c:pt>
              <c:pt idx="111">
                <c:v>3.3826026000320724</c:v>
              </c:pt>
              <c:pt idx="112">
                <c:v>4.6613083544888809</c:v>
              </c:pt>
              <c:pt idx="113">
                <c:v>3.9158895638220486</c:v>
              </c:pt>
              <c:pt idx="114">
                <c:v>4.6826924817900988</c:v>
              </c:pt>
              <c:pt idx="115">
                <c:v>3.0929503801081353</c:v>
              </c:pt>
              <c:pt idx="116">
                <c:v>0.75514577939711103</c:v>
              </c:pt>
              <c:pt idx="117">
                <c:v>4.8194386240384404</c:v>
              </c:pt>
              <c:pt idx="118">
                <c:v>4.0023316177802428</c:v>
              </c:pt>
              <c:pt idx="119">
                <c:v>4.4712058723939379</c:v>
              </c:pt>
              <c:pt idx="120">
                <c:v>3.9776310803127046</c:v>
              </c:pt>
              <c:pt idx="121">
                <c:v>1.624921477135814</c:v>
              </c:pt>
              <c:pt idx="122">
                <c:v>-2.7437247868788006</c:v>
              </c:pt>
              <c:pt idx="123">
                <c:v>-8.0450541422942194</c:v>
              </c:pt>
              <c:pt idx="124">
                <c:v>-13.182033745277892</c:v>
              </c:pt>
              <c:pt idx="125">
                <c:v>-17.881780169852561</c:v>
              </c:pt>
              <c:pt idx="126">
                <c:v>-22.742819341900514</c:v>
              </c:pt>
              <c:pt idx="127">
                <c:v>-25.505788675044727</c:v>
              </c:pt>
              <c:pt idx="128">
                <c:v>-27.291433812039685</c:v>
              </c:pt>
              <c:pt idx="129">
                <c:v>-30.425074481522614</c:v>
              </c:pt>
              <c:pt idx="130">
                <c:v>-33.439355494188959</c:v>
              </c:pt>
              <c:pt idx="131">
                <c:v>-36.600751025010766</c:v>
              </c:pt>
              <c:pt idx="132">
                <c:v>-37.957449277368909</c:v>
              </c:pt>
              <c:pt idx="133">
                <c:v>-39.364733176921902</c:v>
              </c:pt>
              <c:pt idx="134">
                <c:v>-40.089271973629536</c:v>
              </c:pt>
              <c:pt idx="135">
                <c:v>-41.483819580815691</c:v>
              </c:pt>
            </c:numLit>
          </c:val>
          <c:smooth val="0"/>
        </c:ser>
        <c:ser>
          <c:idx val="1"/>
          <c:order val="2"/>
          <c:tx>
            <c:v>Medida adicional do desvio do rácio entre o crédito e o PIB (calculado com previsões)</c:v>
          </c:tx>
          <c:spPr>
            <a:ln w="19050">
              <a:solidFill>
                <a:schemeClr val="accent3"/>
              </a:solidFill>
            </a:ln>
          </c:spPr>
          <c:marker>
            <c:symbol val="none"/>
          </c:marker>
          <c:dLbls>
            <c:dLbl>
              <c:idx val="130"/>
              <c:layout>
                <c:manualLayout>
                  <c:x val="-2.7852400048626706E-2"/>
                  <c:y val="5.5288970572489833E-2"/>
                </c:manualLayout>
              </c:layout>
              <c:tx>
                <c:rich>
                  <a:bodyPr/>
                  <a:lstStyle/>
                  <a:p>
                    <a:pPr>
                      <a:defRPr sz="700" b="1">
                        <a:solidFill>
                          <a:schemeClr val="tx1"/>
                        </a:solidFill>
                      </a:defRPr>
                    </a:pPr>
                    <a:r>
                      <a:rPr lang="en-US" sz="700" b="1">
                        <a:solidFill>
                          <a:schemeClr val="accent3"/>
                        </a:solidFill>
                      </a:rPr>
                      <a:t> -12.8</a:t>
                    </a:r>
                  </a:p>
                  <a:p>
                    <a:pPr>
                      <a:defRPr sz="700" b="1">
                        <a:solidFill>
                          <a:schemeClr val="tx1"/>
                        </a:solidFill>
                      </a:defRPr>
                    </a:pPr>
                    <a:r>
                      <a:rPr lang="en-US" sz="700" b="1">
                        <a:solidFill>
                          <a:schemeClr val="accent3"/>
                        </a:solidFill>
                      </a:rPr>
                      <a:t>2016</a:t>
                    </a:r>
                    <a:r>
                      <a:rPr lang="en-US" sz="700" b="1" baseline="0">
                        <a:solidFill>
                          <a:schemeClr val="accent3"/>
                        </a:solidFill>
                      </a:rPr>
                      <a:t> T3</a:t>
                    </a: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7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6"/>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pt idx="135">
                <c:v>2016 T3</c:v>
              </c:pt>
            </c:strLit>
          </c:cat>
          <c:val>
            <c:numLit>
              <c:formatCode>General</c:formatCode>
              <c:ptCount val="136"/>
              <c:pt idx="37" formatCode="#,##0.00">
                <c:v>-3.454757957415822</c:v>
              </c:pt>
              <c:pt idx="38" formatCode="#,##0.00">
                <c:v>-3.3652892421971785</c:v>
              </c:pt>
              <c:pt idx="39" formatCode="#,##0.00">
                <c:v>-5.4562036387395523</c:v>
              </c:pt>
              <c:pt idx="40" formatCode="#,##0.00">
                <c:v>-5.8659475186676104</c:v>
              </c:pt>
              <c:pt idx="41" formatCode="#,##0.00">
                <c:v>-3.5534718205714313</c:v>
              </c:pt>
              <c:pt idx="42" formatCode="#,##0.00">
                <c:v>-2.8165228539593841</c:v>
              </c:pt>
              <c:pt idx="43" formatCode="#,##0.00">
                <c:v>-2.56121705569889</c:v>
              </c:pt>
              <c:pt idx="44" formatCode="#,##0.00">
                <c:v>-2.0195971733685383</c:v>
              </c:pt>
              <c:pt idx="45" formatCode="#,##0.00">
                <c:v>0.27177173585612024</c:v>
              </c:pt>
              <c:pt idx="46" formatCode="#,##0.00">
                <c:v>3.4838504966941741</c:v>
              </c:pt>
              <c:pt idx="47" formatCode="#,##0.00">
                <c:v>2.7863559675527938</c:v>
              </c:pt>
              <c:pt idx="48" formatCode="#,##0.00">
                <c:v>1.3839926650848184</c:v>
              </c:pt>
              <c:pt idx="49" formatCode="#,##0.00">
                <c:v>2.7870460726745137</c:v>
              </c:pt>
              <c:pt idx="50" formatCode="#,##0.00">
                <c:v>4.6710164182763378</c:v>
              </c:pt>
              <c:pt idx="51" formatCode="#,##0.00">
                <c:v>3.0716953539678542</c:v>
              </c:pt>
              <c:pt idx="52" formatCode="#,##0.00">
                <c:v>2.7510727852288568</c:v>
              </c:pt>
              <c:pt idx="53" formatCode="#,##0.00">
                <c:v>1.1798572613373892</c:v>
              </c:pt>
              <c:pt idx="54" formatCode="#,##0.00">
                <c:v>1.7292639724466312</c:v>
              </c:pt>
              <c:pt idx="55" formatCode="#,##0.00">
                <c:v>4.4261257861503935</c:v>
              </c:pt>
              <c:pt idx="56" formatCode="#,##0.00">
                <c:v>4.404893247888495</c:v>
              </c:pt>
              <c:pt idx="57" formatCode="#,##0.00">
                <c:v>4.2601228683910506</c:v>
              </c:pt>
              <c:pt idx="58" formatCode="#,##0.00">
                <c:v>5.7982966175521966</c:v>
              </c:pt>
              <c:pt idx="59" formatCode="#,##0.00">
                <c:v>6.9685262740100882</c:v>
              </c:pt>
              <c:pt idx="60" formatCode="#,##0.00">
                <c:v>6.0780799233282039</c:v>
              </c:pt>
              <c:pt idx="61" formatCode="#,##0.00">
                <c:v>4.4734518949487949</c:v>
              </c:pt>
              <c:pt idx="62" formatCode="#,##0.00">
                <c:v>6.0087288229764084</c:v>
              </c:pt>
              <c:pt idx="63" formatCode="#,##0.00">
                <c:v>8.5479247664077462</c:v>
              </c:pt>
              <c:pt idx="64" formatCode="#,##0.00">
                <c:v>7.595596540594272</c:v>
              </c:pt>
              <c:pt idx="65" formatCode="#,##0.00">
                <c:v>8.4764476554212536</c:v>
              </c:pt>
              <c:pt idx="66" formatCode="#,##0.00">
                <c:v>8.4256643915832967</c:v>
              </c:pt>
              <c:pt idx="67" formatCode="#,##0.00">
                <c:v>8.6743305089280085</c:v>
              </c:pt>
              <c:pt idx="68" formatCode="#,##0.00">
                <c:v>10.600448416993601</c:v>
              </c:pt>
              <c:pt idx="69" formatCode="#,##0.00">
                <c:v>9.472958029275361</c:v>
              </c:pt>
              <c:pt idx="70" formatCode="#,##0.00">
                <c:v>11.552642534723503</c:v>
              </c:pt>
              <c:pt idx="71" formatCode="#,##0.00">
                <c:v>14.608570363004191</c:v>
              </c:pt>
              <c:pt idx="72" formatCode="#,##0.00">
                <c:v>14.772719567295866</c:v>
              </c:pt>
              <c:pt idx="73" formatCode="#,##0.00">
                <c:v>13.449882697351882</c:v>
              </c:pt>
              <c:pt idx="74" formatCode="#,##0.00">
                <c:v>13.893256969087361</c:v>
              </c:pt>
              <c:pt idx="75" formatCode="#,##0.00">
                <c:v>14.742454690569701</c:v>
              </c:pt>
              <c:pt idx="76" formatCode="#,##0.00">
                <c:v>14.970455139114307</c:v>
              </c:pt>
              <c:pt idx="77" formatCode="#,##0.00">
                <c:v>14.256058273900464</c:v>
              </c:pt>
              <c:pt idx="78" formatCode="#,##0.00">
                <c:v>16.603895010255485</c:v>
              </c:pt>
              <c:pt idx="79" formatCode="#,##0.00">
                <c:v>17.421067944940347</c:v>
              </c:pt>
              <c:pt idx="80" formatCode="#,##0.00">
                <c:v>15.156972095884782</c:v>
              </c:pt>
              <c:pt idx="81" formatCode="#,##0.00">
                <c:v>12.410237380438872</c:v>
              </c:pt>
              <c:pt idx="82" formatCode="#,##0.00">
                <c:v>15.694287194451988</c:v>
              </c:pt>
              <c:pt idx="83" formatCode="#,##0.00">
                <c:v>19.802797575562579</c:v>
              </c:pt>
              <c:pt idx="84" formatCode="#,##0.00">
                <c:v>19.262689448763354</c:v>
              </c:pt>
              <c:pt idx="85" formatCode="#,##0.00">
                <c:v>13.31250048375216</c:v>
              </c:pt>
              <c:pt idx="86" formatCode="#,##0.00">
                <c:v>16.136602483684811</c:v>
              </c:pt>
              <c:pt idx="87" formatCode="#,##0.00">
                <c:v>21.777494592037527</c:v>
              </c:pt>
              <c:pt idx="88" formatCode="#,##0.00">
                <c:v>21.845179837018748</c:v>
              </c:pt>
              <c:pt idx="89" formatCode="#,##0.00">
                <c:v>20.52246306886633</c:v>
              </c:pt>
              <c:pt idx="90" formatCode="#,##0.00">
                <c:v>18.269538921079743</c:v>
              </c:pt>
              <c:pt idx="91" formatCode="#,##0.00">
                <c:v>16.812611643267644</c:v>
              </c:pt>
              <c:pt idx="92" formatCode="#,##0.00">
                <c:v>15.621277827611038</c:v>
              </c:pt>
              <c:pt idx="93" formatCode="#,##0.00">
                <c:v>15.17965390385919</c:v>
              </c:pt>
              <c:pt idx="94" formatCode="#,##0.00">
                <c:v>15.207638126263419</c:v>
              </c:pt>
              <c:pt idx="95" formatCode="#,##0.00">
                <c:v>12.505209660151024</c:v>
              </c:pt>
              <c:pt idx="96" formatCode="#,##0.00">
                <c:v>11.726551389372474</c:v>
              </c:pt>
              <c:pt idx="97" formatCode="#,##0.00">
                <c:v>11.397474232028117</c:v>
              </c:pt>
              <c:pt idx="98" formatCode="#,##0.00">
                <c:v>12.490017617299117</c:v>
              </c:pt>
              <c:pt idx="99" formatCode="#,##0.00">
                <c:v>12.397305191302252</c:v>
              </c:pt>
              <c:pt idx="100" formatCode="#,##0.00">
                <c:v>12.325302957195504</c:v>
              </c:pt>
              <c:pt idx="101" formatCode="#,##0.00">
                <c:v>12.057585859687748</c:v>
              </c:pt>
              <c:pt idx="102" formatCode="#,##0.00">
                <c:v>12.586715851192594</c:v>
              </c:pt>
              <c:pt idx="103" formatCode="#,##0.00">
                <c:v>13.084650153727637</c:v>
              </c:pt>
              <c:pt idx="104" formatCode="#,##0.00">
                <c:v>13.886476781061674</c:v>
              </c:pt>
              <c:pt idx="105" formatCode="#,##0.00">
                <c:v>13.330284481872042</c:v>
              </c:pt>
              <c:pt idx="106" formatCode="#,##0.00">
                <c:v>13.494606877800635</c:v>
              </c:pt>
              <c:pt idx="107" formatCode="#,##0.00">
                <c:v>15.112622047960144</c:v>
              </c:pt>
              <c:pt idx="108" formatCode="#,##0.00">
                <c:v>15.386646884739861</c:v>
              </c:pt>
              <c:pt idx="109" formatCode="#,##0.00">
                <c:v>14.357384739684107</c:v>
              </c:pt>
              <c:pt idx="110" formatCode="#,##0.00">
                <c:v>12.292937518791206</c:v>
              </c:pt>
              <c:pt idx="111" formatCode="#,##0.00">
                <c:v>10.164152366697749</c:v>
              </c:pt>
              <c:pt idx="112" formatCode="#,##0.00">
                <c:v>9.6504796191533728</c:v>
              </c:pt>
              <c:pt idx="113" formatCode="#,##0.00">
                <c:v>8.4309349464522541</c:v>
              </c:pt>
              <c:pt idx="114" formatCode="#,##0.00">
                <c:v>8.7865135843165376</c:v>
              </c:pt>
              <c:pt idx="115" formatCode="#,##0.00">
                <c:v>8.5916822118805669</c:v>
              </c:pt>
              <c:pt idx="116" formatCode="#,##0.00">
                <c:v>8.6339860188181206</c:v>
              </c:pt>
              <c:pt idx="117" formatCode="#,##0.00">
                <c:v>7.9045667371231616</c:v>
              </c:pt>
              <c:pt idx="118" formatCode="#,##0.00">
                <c:v>7.5176571736358824</c:v>
              </c:pt>
              <c:pt idx="119" formatCode="#,##0.00">
                <c:v>8.7237546953773517</c:v>
              </c:pt>
              <c:pt idx="120" formatCode="#,##0.00">
                <c:v>8.4890330732309849</c:v>
              </c:pt>
              <c:pt idx="121" formatCode="#,##0.00">
                <c:v>8.5370658652142311</c:v>
              </c:pt>
              <c:pt idx="122" formatCode="#,##0.00">
                <c:v>8.0266935074755281</c:v>
              </c:pt>
              <c:pt idx="123" formatCode="#,##0.00">
                <c:v>6.7210844965799481</c:v>
              </c:pt>
              <c:pt idx="124" formatCode="#,##0.00">
                <c:v>4.7522113452475878</c:v>
              </c:pt>
              <c:pt idx="125" formatCode="#,##0.00">
                <c:v>2.531733064289881</c:v>
              </c:pt>
              <c:pt idx="126" formatCode="#,##0.00">
                <c:v>0.49537374803344392</c:v>
              </c:pt>
              <c:pt idx="127" formatCode="#,##0.00">
                <c:v>-1.8302019492940929</c:v>
              </c:pt>
              <c:pt idx="128" formatCode="#,##0.00">
                <c:v>-4.095990063210138</c:v>
              </c:pt>
              <c:pt idx="129" formatCode="#,##0.00">
                <c:v>-5.2066675423609183</c:v>
              </c:pt>
              <c:pt idx="130" formatCode="#,##0.00">
                <c:v>-6.1862910639061113</c:v>
              </c:pt>
              <c:pt idx="131" formatCode="#,##0.00">
                <c:v>-7.6387584342537878</c:v>
              </c:pt>
              <c:pt idx="132" formatCode="#,##0.00">
                <c:v>-9.4658162796420129</c:v>
              </c:pt>
              <c:pt idx="133" formatCode="#,##0.00">
                <c:v>-11.052964364019601</c:v>
              </c:pt>
              <c:pt idx="134" formatCode="#,##0.00">
                <c:v>-12.056710385287857</c:v>
              </c:pt>
              <c:pt idx="135" formatCode="#,##0.00">
                <c:v>-12.849978320500099</c:v>
              </c:pt>
            </c:numLit>
          </c:val>
          <c:smooth val="0"/>
        </c:ser>
        <c:ser>
          <c:idx val="2"/>
          <c:order val="3"/>
          <c:spPr>
            <a:ln w="12700">
              <a:solidFill>
                <a:schemeClr val="tx1"/>
              </a:solidFill>
            </a:ln>
          </c:spPr>
          <c:marker>
            <c:symbol val="none"/>
          </c:marker>
          <c:cat>
            <c:strLit>
              <c:ptCount val="136"/>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pt idx="135">
                <c:v>2016 T3</c:v>
              </c:pt>
            </c:strLit>
          </c:cat>
          <c:val>
            <c:numLit>
              <c:formatCode>#,##0.00</c:formatCode>
              <c:ptCount val="1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numLit>
          </c:val>
          <c:smooth val="0"/>
        </c:ser>
        <c:dLbls>
          <c:showLegendKey val="0"/>
          <c:showVal val="0"/>
          <c:showCatName val="0"/>
          <c:showSerName val="0"/>
          <c:showPercent val="0"/>
          <c:showBubbleSize val="0"/>
        </c:dLbls>
        <c:marker val="1"/>
        <c:smooth val="0"/>
        <c:axId val="686026616"/>
        <c:axId val="686957368"/>
      </c:lineChart>
      <c:scatterChart>
        <c:scatterStyle val="lineMarker"/>
        <c:varyColors val="0"/>
        <c:ser>
          <c:idx val="3"/>
          <c:order val="0"/>
          <c:tx>
            <c:v>Início de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100000000</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100000000</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numLit>
          </c:yVal>
          <c:smooth val="0"/>
        </c:ser>
        <c:dLbls>
          <c:showLegendKey val="0"/>
          <c:showVal val="0"/>
          <c:showCatName val="0"/>
          <c:showSerName val="0"/>
          <c:showPercent val="0"/>
          <c:showBubbleSize val="0"/>
        </c:dLbls>
        <c:axId val="686026616"/>
        <c:axId val="686957368"/>
      </c:scatterChart>
      <c:catAx>
        <c:axId val="686026616"/>
        <c:scaling>
          <c:orientation val="minMax"/>
        </c:scaling>
        <c:delete val="0"/>
        <c:axPos val="b"/>
        <c:numFmt formatCode="General" sourceLinked="0"/>
        <c:majorTickMark val="out"/>
        <c:minorTickMark val="none"/>
        <c:tickLblPos val="nextTo"/>
        <c:spPr>
          <a:noFill/>
          <a:ln w="3175">
            <a:solidFill>
              <a:schemeClr val="tx1"/>
            </a:solidFill>
          </a:ln>
        </c:spPr>
        <c:txPr>
          <a:bodyPr/>
          <a:lstStyle/>
          <a:p>
            <a:pPr>
              <a:defRPr sz="800"/>
            </a:pPr>
            <a:endParaRPr lang="pt-PT"/>
          </a:p>
        </c:txPr>
        <c:crossAx val="686957368"/>
        <c:crossesAt val="-100"/>
        <c:auto val="1"/>
        <c:lblAlgn val="ctr"/>
        <c:lblOffset val="100"/>
        <c:noMultiLvlLbl val="0"/>
      </c:catAx>
      <c:valAx>
        <c:axId val="686957368"/>
        <c:scaling>
          <c:orientation val="minMax"/>
          <c:max val="50"/>
          <c:min val="-50"/>
        </c:scaling>
        <c:delete val="0"/>
        <c:axPos val="l"/>
        <c:title>
          <c:tx>
            <c:rich>
              <a:bodyPr rot="-5400000" vert="horz"/>
              <a:lstStyle/>
              <a:p>
                <a:pPr>
                  <a:defRPr sz="800"/>
                </a:pPr>
                <a:r>
                  <a:rPr lang="en-US" sz="800"/>
                  <a:t>Pontos percentuais</a:t>
                </a:r>
              </a:p>
            </c:rich>
          </c:tx>
          <c:layout>
            <c:manualLayout>
              <c:xMode val="edge"/>
              <c:yMode val="edge"/>
              <c:x val="7.1160335727264859E-3"/>
              <c:y val="0.30335875929283879"/>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800"/>
            </a:pPr>
            <a:endParaRPr lang="pt-PT"/>
          </a:p>
        </c:txPr>
        <c:crossAx val="686026616"/>
        <c:crosses val="autoZero"/>
        <c:crossBetween val="between"/>
      </c:valAx>
      <c:spPr>
        <a:noFill/>
        <a:ln w="3175">
          <a:solidFill>
            <a:schemeClr val="tx1">
              <a:lumMod val="50000"/>
              <a:lumOff val="50000"/>
            </a:schemeClr>
          </a:solidFill>
        </a:ln>
      </c:spPr>
    </c:plotArea>
    <c:legend>
      <c:legendPos val="b"/>
      <c:legendEntry>
        <c:idx val="2"/>
        <c:delete val="1"/>
      </c:legendEntry>
      <c:layout>
        <c:manualLayout>
          <c:xMode val="edge"/>
          <c:yMode val="edge"/>
          <c:x val="5.0412544585772934E-2"/>
          <c:y val="0.87666105238780445"/>
          <c:w val="0.90550383771929821"/>
          <c:h val="0.10673962962962963"/>
        </c:manualLayout>
      </c:layout>
      <c:overlay val="1"/>
      <c:txPr>
        <a:bodyPr/>
        <a:lstStyle/>
        <a:p>
          <a:pPr>
            <a:defRPr sz="7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a) </a:t>
            </a:r>
            <a:r>
              <a:rPr lang="en-US" sz="900" b="1" i="0" u="none" strike="noStrike" baseline="0">
                <a:solidFill>
                  <a:sysClr val="windowText" lastClr="000000"/>
                </a:solidFill>
                <a:effectLst/>
              </a:rPr>
              <a:t>Taxa de variação dos preços da habitação em termos reais</a:t>
            </a:r>
            <a:r>
              <a:rPr lang="en-US" sz="900" b="1" baseline="30000">
                <a:solidFill>
                  <a:sysClr val="windowText" lastClr="000000"/>
                </a:solidFill>
              </a:rPr>
              <a:t>(7</a:t>
            </a:r>
            <a:r>
              <a:rPr lang="en-US" sz="900" b="1" baseline="30000"/>
              <a:t>)</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lineChart>
        <c:grouping val="standard"/>
        <c:varyColors val="0"/>
        <c:ser>
          <c:idx val="0"/>
          <c:order val="0"/>
          <c:tx>
            <c:v>Índice de preços da habitação em termos reais, t.v.h.</c:v>
          </c:tx>
          <c:spPr>
            <a:ln w="19050">
              <a:solidFill>
                <a:schemeClr val="accent2"/>
              </a:solidFill>
            </a:ln>
          </c:spPr>
          <c:marker>
            <c:symbol val="none"/>
          </c:marker>
          <c:cat>
            <c:strLit>
              <c:ptCount val="111"/>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pt idx="110">
                <c:v>2016 T3</c:v>
              </c:pt>
            </c:strLit>
          </c:cat>
          <c:val>
            <c:numLit>
              <c:formatCode>#,##0.00</c:formatCode>
              <c:ptCount val="111"/>
              <c:pt idx="0">
                <c:v>5.4691111319525447</c:v>
              </c:pt>
              <c:pt idx="1">
                <c:v>3.8931677907645792</c:v>
              </c:pt>
              <c:pt idx="2">
                <c:v>5.8265017424628383</c:v>
              </c:pt>
              <c:pt idx="3">
                <c:v>3.7627800900792039</c:v>
              </c:pt>
              <c:pt idx="4">
                <c:v>3.5173485582174635</c:v>
              </c:pt>
              <c:pt idx="5">
                <c:v>4.3916427514438539</c:v>
              </c:pt>
              <c:pt idx="6">
                <c:v>2.0178033833554139</c:v>
              </c:pt>
              <c:pt idx="7">
                <c:v>2.5721148183296663</c:v>
              </c:pt>
              <c:pt idx="8">
                <c:v>6.0847568385124902</c:v>
              </c:pt>
              <c:pt idx="9">
                <c:v>7.3859047194752634</c:v>
              </c:pt>
              <c:pt idx="10">
                <c:v>6.6701515841326824</c:v>
              </c:pt>
              <c:pt idx="11">
                <c:v>6.879901510563613</c:v>
              </c:pt>
              <c:pt idx="12">
                <c:v>5.1530164493263158</c:v>
              </c:pt>
              <c:pt idx="13">
                <c:v>4.8762019946120887</c:v>
              </c:pt>
              <c:pt idx="14">
                <c:v>2.4632859325442524</c:v>
              </c:pt>
              <c:pt idx="15">
                <c:v>-0.37745808298831207</c:v>
              </c:pt>
              <c:pt idx="16">
                <c:v>-3.8149451241223744</c:v>
              </c:pt>
              <c:pt idx="17">
                <c:v>-5.9692185301521477</c:v>
              </c:pt>
              <c:pt idx="18">
                <c:v>-5.7794952970622262</c:v>
              </c:pt>
              <c:pt idx="19">
                <c:v>-5.446016934319303</c:v>
              </c:pt>
              <c:pt idx="20">
                <c:v>-4.1187985795373834</c:v>
              </c:pt>
              <c:pt idx="21">
                <c:v>-4.4035120451810741</c:v>
              </c:pt>
              <c:pt idx="22">
                <c:v>-2.7143518521433947</c:v>
              </c:pt>
              <c:pt idx="23">
                <c:v>-1.4035299082459005</c:v>
              </c:pt>
              <c:pt idx="24">
                <c:v>-2.6428803602329509</c:v>
              </c:pt>
              <c:pt idx="25">
                <c:v>-2.3876583857012292</c:v>
              </c:pt>
              <c:pt idx="26">
                <c:v>-2.5231984726397627</c:v>
              </c:pt>
              <c:pt idx="27">
                <c:v>-2.9016926340042772</c:v>
              </c:pt>
              <c:pt idx="28">
                <c:v>-1.1964718654884763</c:v>
              </c:pt>
              <c:pt idx="29">
                <c:v>-0.79043045660415601</c:v>
              </c:pt>
              <c:pt idx="30">
                <c:v>-1.6679472847701931</c:v>
              </c:pt>
              <c:pt idx="31">
                <c:v>-1.1266639725383669</c:v>
              </c:pt>
              <c:pt idx="32">
                <c:v>-0.85136063322711664</c:v>
              </c:pt>
              <c:pt idx="33">
                <c:v>-0.2471614855098494</c:v>
              </c:pt>
              <c:pt idx="34">
                <c:v>1.6343951690095366</c:v>
              </c:pt>
              <c:pt idx="35">
                <c:v>1.744919678906669</c:v>
              </c:pt>
              <c:pt idx="36">
                <c:v>1.5538529446698277</c:v>
              </c:pt>
              <c:pt idx="37">
                <c:v>1.7001103761133294</c:v>
              </c:pt>
              <c:pt idx="38">
                <c:v>1.7308268904198059</c:v>
              </c:pt>
              <c:pt idx="39">
                <c:v>2.8143121852147459</c:v>
              </c:pt>
              <c:pt idx="40">
                <c:v>5.7313218892223574</c:v>
              </c:pt>
              <c:pt idx="41">
                <c:v>6.2467621480786022</c:v>
              </c:pt>
              <c:pt idx="42">
                <c:v>7.2471241552457712</c:v>
              </c:pt>
              <c:pt idx="43">
                <c:v>6.0644530475645269</c:v>
              </c:pt>
              <c:pt idx="44">
                <c:v>4.4166354770920293</c:v>
              </c:pt>
              <c:pt idx="45">
                <c:v>4.2252746083034936</c:v>
              </c:pt>
              <c:pt idx="46">
                <c:v>2.6830319369382778</c:v>
              </c:pt>
              <c:pt idx="47">
                <c:v>4.2684835170561968</c:v>
              </c:pt>
              <c:pt idx="48">
                <c:v>2.7854196915717182</c:v>
              </c:pt>
              <c:pt idx="49">
                <c:v>2.4240232536089508</c:v>
              </c:pt>
              <c:pt idx="50">
                <c:v>1.649765188232351</c:v>
              </c:pt>
              <c:pt idx="51">
                <c:v>-0.46627578542901915</c:v>
              </c:pt>
              <c:pt idx="52">
                <c:v>-1.0926565890551814</c:v>
              </c:pt>
              <c:pt idx="53">
                <c:v>-2.3841039876621721</c:v>
              </c:pt>
              <c:pt idx="54">
                <c:v>-3.5617233029969668</c:v>
              </c:pt>
              <c:pt idx="55">
                <c:v>-4.003787453240534</c:v>
              </c:pt>
              <c:pt idx="56">
                <c:v>-3.4947034837917528</c:v>
              </c:pt>
              <c:pt idx="57">
                <c:v>-3.0573317045229231</c:v>
              </c:pt>
              <c:pt idx="58">
                <c:v>-1.8928060525968107</c:v>
              </c:pt>
              <c:pt idx="59">
                <c:v>-1.3078946103040323</c:v>
              </c:pt>
              <c:pt idx="60">
                <c:v>-1.1911976201819385</c:v>
              </c:pt>
              <c:pt idx="61">
                <c:v>-1.4122390593909984</c:v>
              </c:pt>
              <c:pt idx="62">
                <c:v>-1.7799124431438429</c:v>
              </c:pt>
              <c:pt idx="63">
                <c:v>-2.2161762326708185</c:v>
              </c:pt>
              <c:pt idx="64">
                <c:v>-3.1976003768093761</c:v>
              </c:pt>
              <c:pt idx="65">
                <c:v>-1.9497718850603292</c:v>
              </c:pt>
              <c:pt idx="66">
                <c:v>-0.52916501111944569</c:v>
              </c:pt>
              <c:pt idx="67">
                <c:v>-0.35286034232186125</c:v>
              </c:pt>
              <c:pt idx="68">
                <c:v>-2.2261108887050796E-2</c:v>
              </c:pt>
              <c:pt idx="69">
                <c:v>-1.0033303794580348</c:v>
              </c:pt>
              <c:pt idx="70">
                <c:v>-2.4823181637607519</c:v>
              </c:pt>
              <c:pt idx="71">
                <c:v>-1.9356440017283632</c:v>
              </c:pt>
              <c:pt idx="72">
                <c:v>-1.6067971049619132</c:v>
              </c:pt>
              <c:pt idx="73">
                <c:v>-2.9509418277678066</c:v>
              </c:pt>
              <c:pt idx="74">
                <c:v>-2.0830465493716304</c:v>
              </c:pt>
              <c:pt idx="75">
                <c:v>-4.5657251446364597</c:v>
              </c:pt>
              <c:pt idx="76">
                <c:v>-7.5259737360210011</c:v>
              </c:pt>
              <c:pt idx="77">
                <c:v>-6.5901721828654303</c:v>
              </c:pt>
              <c:pt idx="78">
                <c:v>-9.2954968779057339</c:v>
              </c:pt>
              <c:pt idx="79">
                <c:v>-7.1901234558539642</c:v>
              </c:pt>
              <c:pt idx="80">
                <c:v>-2.091110902426351</c:v>
              </c:pt>
              <c:pt idx="81">
                <c:v>-0.21487659529211101</c:v>
              </c:pt>
              <c:pt idx="82">
                <c:v>2.9841184832388734</c:v>
              </c:pt>
              <c:pt idx="83">
                <c:v>3.5080239312216293</c:v>
              </c:pt>
              <c:pt idx="84">
                <c:v>1.1330680228769978</c:v>
              </c:pt>
              <c:pt idx="85">
                <c:v>-0.16534507316470126</c:v>
              </c:pt>
              <c:pt idx="86">
                <c:v>-1.8648315493612273</c:v>
              </c:pt>
              <c:pt idx="87">
                <c:v>-3.118080552548065</c:v>
              </c:pt>
              <c:pt idx="88">
                <c:v>-4.2882927613612054</c:v>
              </c:pt>
              <c:pt idx="89">
                <c:v>-6.2733471164977175</c:v>
              </c:pt>
              <c:pt idx="90">
                <c:v>-6.4005875183696048</c:v>
              </c:pt>
              <c:pt idx="91">
                <c:v>-8.950096675040399</c:v>
              </c:pt>
              <c:pt idx="92">
                <c:v>-9.7774406879837557</c:v>
              </c:pt>
              <c:pt idx="93">
                <c:v>-9.7285165237932461</c:v>
              </c:pt>
              <c:pt idx="94">
                <c:v>-9.5971191002731473</c:v>
              </c:pt>
              <c:pt idx="95">
                <c:v>-5.7409366731695144</c:v>
              </c:pt>
              <c:pt idx="96">
                <c:v>-5.1418686074545974</c:v>
              </c:pt>
              <c:pt idx="97">
                <c:v>-3.4140800847330439</c:v>
              </c:pt>
              <c:pt idx="98">
                <c:v>-1.9631118081767056</c:v>
              </c:pt>
              <c:pt idx="99">
                <c:v>-2.0915076688439171E-2</c:v>
              </c:pt>
              <c:pt idx="100">
                <c:v>3.531536419509294</c:v>
              </c:pt>
              <c:pt idx="101">
                <c:v>5.4073358963882185</c:v>
              </c:pt>
              <c:pt idx="102">
                <c:v>4.9352001131124581</c:v>
              </c:pt>
              <c:pt idx="103">
                <c:v>1.8654423421493789</c:v>
              </c:pt>
              <c:pt idx="104">
                <c:v>0.69529512842498775</c:v>
              </c:pt>
              <c:pt idx="105">
                <c:v>1.9736970348101579</c:v>
              </c:pt>
              <c:pt idx="106">
                <c:v>2.5498965079369071</c:v>
              </c:pt>
              <c:pt idx="107">
                <c:v>3.9765762280673727</c:v>
              </c:pt>
              <c:pt idx="108">
                <c:v>6.0629590548523709</c:v>
              </c:pt>
              <c:pt idx="109">
                <c:v>5.1726774815882948</c:v>
              </c:pt>
              <c:pt idx="110">
                <c:v>6.47052954336651</c:v>
              </c:pt>
            </c:numLit>
          </c:val>
          <c:smooth val="0"/>
        </c:ser>
        <c:ser>
          <c:idx val="1"/>
          <c:order val="1"/>
          <c:tx>
            <c:v>Índice de preços da habitação em termos reais, m.m. 4 trimestres, t.v.h.</c:v>
          </c:tx>
          <c:spPr>
            <a:ln w="19050">
              <a:solidFill>
                <a:schemeClr val="accent3"/>
              </a:solidFill>
            </a:ln>
          </c:spPr>
          <c:marker>
            <c:symbol val="none"/>
          </c:marker>
          <c:cat>
            <c:strLit>
              <c:ptCount val="111"/>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pt idx="110">
                <c:v>2016 T3</c:v>
              </c:pt>
            </c:strLit>
          </c:cat>
          <c:val>
            <c:numLit>
              <c:formatCode>General</c:formatCode>
              <c:ptCount val="111"/>
              <c:pt idx="3" formatCode="#,##0.00">
                <c:v>4.7378901888147915</c:v>
              </c:pt>
              <c:pt idx="4" formatCode="#,##0.00">
                <c:v>4.2499495453810212</c:v>
              </c:pt>
              <c:pt idx="5" formatCode="#,##0.00">
                <c:v>4.3745682855508399</c:v>
              </c:pt>
              <c:pt idx="6" formatCode="#,##0.00">
                <c:v>3.4223936957739838</c:v>
              </c:pt>
              <c:pt idx="7" formatCode="#,##0.00">
                <c:v>3.1247273778365994</c:v>
              </c:pt>
              <c:pt idx="8" formatCode="#,##0.00">
                <c:v>3.766579447910356</c:v>
              </c:pt>
              <c:pt idx="9" formatCode="#,##0.00">
                <c:v>4.5151449399182084</c:v>
              </c:pt>
              <c:pt idx="10" formatCode="#,##0.00">
                <c:v>5.6782319901125256</c:v>
              </c:pt>
              <c:pt idx="11" formatCode="#,##0.00">
                <c:v>6.7551786631710122</c:v>
              </c:pt>
              <c:pt idx="12" formatCode="#,##0.00">
                <c:v>6.5222435658744686</c:v>
              </c:pt>
              <c:pt idx="13" formatCode="#,##0.00">
                <c:v>5.894817884658675</c:v>
              </c:pt>
              <c:pt idx="14" formatCode="#,##0.00">
                <c:v>4.8431014717615675</c:v>
              </c:pt>
              <c:pt idx="15" formatCode="#,##0.00">
                <c:v>3.0287615733735862</c:v>
              </c:pt>
              <c:pt idx="16" formatCode="#,##0.00">
                <c:v>0.78677118001141366</c:v>
              </c:pt>
              <c:pt idx="17" formatCode="#,##0.00">
                <c:v>-1.9245839511796454</c:v>
              </c:pt>
              <c:pt idx="18" formatCode="#,##0.00">
                <c:v>-3.9852792585812651</c:v>
              </c:pt>
              <c:pt idx="19" formatCode="#,##0.00">
                <c:v>-5.2524189714140128</c:v>
              </c:pt>
              <c:pt idx="20" formatCode="#,##0.00">
                <c:v>-5.3283823352677651</c:v>
              </c:pt>
              <c:pt idx="21" formatCode="#,##0.00">
                <c:v>-4.9369557140249967</c:v>
              </c:pt>
              <c:pt idx="22" formatCode="#,##0.00">
                <c:v>-4.1706698527952888</c:v>
              </c:pt>
              <c:pt idx="23" formatCode="#,##0.00">
                <c:v>-3.1600480962769382</c:v>
              </c:pt>
              <c:pt idx="24" formatCode="#,##0.00">
                <c:v>-2.7910685414508301</c:v>
              </c:pt>
              <c:pt idx="25" formatCode="#,##0.00">
                <c:v>-2.2871051265808688</c:v>
              </c:pt>
              <c:pt idx="26" formatCode="#,##0.00">
                <c:v>-2.2393167817049608</c:v>
              </c:pt>
              <c:pt idx="27" formatCode="#,##0.00">
                <c:v>-2.613857463144555</c:v>
              </c:pt>
              <c:pt idx="28" formatCode="#,##0.00">
                <c:v>-2.2522553394584364</c:v>
              </c:pt>
              <c:pt idx="29" formatCode="#,##0.00">
                <c:v>-1.8529483571841681</c:v>
              </c:pt>
              <c:pt idx="30" formatCode="#,##0.00">
                <c:v>-1.6391355602167756</c:v>
              </c:pt>
              <c:pt idx="31" formatCode="#,##0.00">
                <c:v>-1.1953783948502981</c:v>
              </c:pt>
              <c:pt idx="32" formatCode="#,##0.00">
                <c:v>-1.1091005867849582</c:v>
              </c:pt>
              <c:pt idx="33" formatCode="#,##0.00">
                <c:v>-0.9732833440113815</c:v>
              </c:pt>
              <c:pt idx="34" formatCode="#,##0.00">
                <c:v>-0.14769773056644908</c:v>
              </c:pt>
              <c:pt idx="35" formatCode="#,##0.00">
                <c:v>0.5701981822948099</c:v>
              </c:pt>
              <c:pt idx="36" formatCode="#,##0.00">
                <c:v>1.171501576769046</c:v>
              </c:pt>
              <c:pt idx="37" formatCode="#,##0.00">
                <c:v>1.6583195421748407</c:v>
              </c:pt>
              <c:pt idx="38" formatCode="#,##0.00">
                <c:v>1.682427472527408</c:v>
              </c:pt>
              <c:pt idx="39" formatCode="#,##0.00">
                <c:v>1.9497755991044272</c:v>
              </c:pt>
              <c:pt idx="40" formatCode="#,##0.00">
                <c:v>2.9941428352425596</c:v>
              </c:pt>
              <c:pt idx="41" formatCode="#,##0.00">
                <c:v>4.1308057782338778</c:v>
              </c:pt>
              <c:pt idx="42" formatCode="#,##0.00">
                <c:v>5.5098800944403692</c:v>
              </c:pt>
              <c:pt idx="43" formatCode="#,##0.00">
                <c:v>6.3224153100278144</c:v>
              </c:pt>
              <c:pt idx="44" formatCode="#,##0.00">
                <c:v>5.9937437069952324</c:v>
              </c:pt>
              <c:pt idx="45" formatCode="#,##0.00">
                <c:v>5.4883718220514552</c:v>
              </c:pt>
              <c:pt idx="46" formatCode="#,##0.00">
                <c:v>4.3473487674745819</c:v>
              </c:pt>
              <c:pt idx="47" formatCode="#,##0.00">
                <c:v>3.8983563848474994</c:v>
              </c:pt>
              <c:pt idx="48" formatCode="#,##0.00">
                <c:v>3.4905524384674216</c:v>
              </c:pt>
              <c:pt idx="49" formatCode="#,##0.00">
                <c:v>3.0402395997937859</c:v>
              </c:pt>
              <c:pt idx="50" formatCode="#,##0.00">
                <c:v>2.7819229126173042</c:v>
              </c:pt>
              <c:pt idx="51" formatCode="#,##0.00">
                <c:v>1.5982330869960002</c:v>
              </c:pt>
              <c:pt idx="52" formatCode="#,##0.00">
                <c:v>0.6287140168392753</c:v>
              </c:pt>
              <c:pt idx="53" formatCode="#,##0.00">
                <c:v>-0.57331779347850542</c:v>
              </c:pt>
              <c:pt idx="54" formatCode="#,##0.00">
                <c:v>-1.8761899162858349</c:v>
              </c:pt>
              <c:pt idx="55" formatCode="#,##0.00">
                <c:v>-2.7605678332387136</c:v>
              </c:pt>
              <c:pt idx="56" formatCode="#,##0.00">
                <c:v>-3.3610795569228564</c:v>
              </c:pt>
              <c:pt idx="57" formatCode="#,##0.00">
                <c:v>-3.5293864861380442</c:v>
              </c:pt>
              <c:pt idx="58" formatCode="#,##0.00">
                <c:v>-3.1121571735380051</c:v>
              </c:pt>
              <c:pt idx="59" formatCode="#,##0.00">
                <c:v>-2.4381839628038797</c:v>
              </c:pt>
              <c:pt idx="60" formatCode="#,##0.00">
                <c:v>-1.8623074969014262</c:v>
              </c:pt>
              <c:pt idx="61" formatCode="#,##0.00">
                <c:v>-1.451034335618445</c:v>
              </c:pt>
              <c:pt idx="62" formatCode="#,##0.00">
                <c:v>-1.422810933255203</c:v>
              </c:pt>
              <c:pt idx="63" formatCode="#,##0.00">
                <c:v>-1.6498813388468996</c:v>
              </c:pt>
              <c:pt idx="64" formatCode="#,##0.00">
                <c:v>-2.151482028003759</c:v>
              </c:pt>
              <c:pt idx="65" formatCode="#,##0.00">
                <c:v>-2.2858652344210917</c:v>
              </c:pt>
              <c:pt idx="66" formatCode="#,##0.00">
                <c:v>-1.9731783764149924</c:v>
              </c:pt>
              <c:pt idx="67" formatCode="#,##0.00">
                <c:v>-1.5073494038277531</c:v>
              </c:pt>
              <c:pt idx="68" formatCode="#,##0.00">
                <c:v>-0.71351458684717173</c:v>
              </c:pt>
              <c:pt idx="69" formatCode="#,##0.00">
                <c:v>-0.47690421044659814</c:v>
              </c:pt>
              <c:pt idx="70" formatCode="#,##0.00">
                <c:v>-0.96519249860692469</c:v>
              </c:pt>
              <c:pt idx="71" formatCode="#,##0.00">
                <c:v>-1.3608884134585502</c:v>
              </c:pt>
              <c:pt idx="72" formatCode="#,##0.00">
                <c:v>-1.7570224124772658</c:v>
              </c:pt>
              <c:pt idx="73" formatCode="#,##0.00">
                <c:v>-2.2439252745547087</c:v>
              </c:pt>
              <c:pt idx="74" formatCode="#,##0.00">
                <c:v>-2.1441073709574283</c:v>
              </c:pt>
              <c:pt idx="75" formatCode="#,##0.00">
                <c:v>-2.8016276566844525</c:v>
              </c:pt>
              <c:pt idx="76" formatCode="#,##0.00">
                <c:v>-4.2814218144492244</c:v>
              </c:pt>
              <c:pt idx="77" formatCode="#,##0.00">
                <c:v>-5.1912294032236304</c:v>
              </c:pt>
              <c:pt idx="78" formatCode="#,##0.00">
                <c:v>-6.9943419853571562</c:v>
              </c:pt>
              <c:pt idx="79" formatCode="#,##0.00">
                <c:v>-7.6504415631615323</c:v>
              </c:pt>
              <c:pt idx="80" formatCode="#,##0.00">
                <c:v>-6.2917258547628698</c:v>
              </c:pt>
              <c:pt idx="81" formatCode="#,##0.00">
                <c:v>-4.69790195786954</c:v>
              </c:pt>
              <c:pt idx="82" formatCode="#,##0.00">
                <c:v>-1.6279981175833882</c:v>
              </c:pt>
              <c:pt idx="83" formatCode="#,##0.00">
                <c:v>1.0465387291855102</c:v>
              </c:pt>
              <c:pt idx="84" formatCode="#,##0.00">
                <c:v>1.8525834605113474</c:v>
              </c:pt>
              <c:pt idx="85" formatCode="#,##0.00">
                <c:v>1.8649663410431998</c:v>
              </c:pt>
              <c:pt idx="86" formatCode="#,##0.00">
                <c:v>0.65272883289317463</c:v>
              </c:pt>
              <c:pt idx="87" formatCode="#,##0.00">
                <c:v>-1.0037972880492489</c:v>
              </c:pt>
              <c:pt idx="88" formatCode="#,##0.00">
                <c:v>-2.3591374841087998</c:v>
              </c:pt>
              <c:pt idx="89" formatCode="#,##0.00">
                <c:v>-3.8861379949420538</c:v>
              </c:pt>
              <c:pt idx="90" formatCode="#,##0.00">
                <c:v>-5.0200769871941482</c:v>
              </c:pt>
              <c:pt idx="91" formatCode="#,##0.00">
                <c:v>-6.4780810178172317</c:v>
              </c:pt>
              <c:pt idx="92" formatCode="#,##0.00">
                <c:v>-7.8503679994728692</c:v>
              </c:pt>
              <c:pt idx="93" formatCode="#,##0.00">
                <c:v>-8.7141603512967514</c:v>
              </c:pt>
              <c:pt idx="94" formatCode="#,##0.00">
                <c:v>-9.513293246772637</c:v>
              </c:pt>
              <c:pt idx="95" formatCode="#,##0.00">
                <c:v>-8.7110032463049158</c:v>
              </c:pt>
              <c:pt idx="96" formatCode="#,##0.00">
                <c:v>-7.5521102261726263</c:v>
              </c:pt>
              <c:pt idx="97" formatCode="#,##0.00">
                <c:v>-5.9735011164075758</c:v>
              </c:pt>
              <c:pt idx="98" formatCode="#,##0.00">
                <c:v>-4.0649992933834653</c:v>
              </c:pt>
              <c:pt idx="99" formatCode="#,##0.00">
                <c:v>-2.6349938942631965</c:v>
              </c:pt>
              <c:pt idx="100" formatCode="#,##0.00">
                <c:v>-0.46664263752222368</c:v>
              </c:pt>
              <c:pt idx="101" formatCode="#,##0.00">
                <c:v>1.7387113577580919</c:v>
              </c:pt>
              <c:pt idx="102" formatCode="#,##0.00">
                <c:v>3.4632893380803829</c:v>
              </c:pt>
              <c:pt idx="103" formatCode="#,##0.00">
                <c:v>3.9348786927898374</c:v>
              </c:pt>
              <c:pt idx="104" formatCode="#,##0.00">
                <c:v>3.2258183700187608</c:v>
              </c:pt>
              <c:pt idx="105" formatCode="#,##0.00">
                <c:v>2.3674086546242457</c:v>
              </c:pt>
              <c:pt idx="106" formatCode="#,##0.00">
                <c:v>1.7710827533303579</c:v>
              </c:pt>
              <c:pt idx="107" formatCode="#,##0.00">
                <c:v>2.2988662248098564</c:v>
              </c:pt>
              <c:pt idx="108" formatCode="#,##0.00">
                <c:v>3.6407822064167021</c:v>
              </c:pt>
              <c:pt idx="109" formatCode="#,##0.00">
                <c:v>4.4405273181112364</c:v>
              </c:pt>
              <c:pt idx="110" formatCode="#,##0.00">
                <c:v>5.4206855769686371</c:v>
              </c:pt>
            </c:numLit>
          </c:val>
          <c:smooth val="0"/>
        </c:ser>
        <c:ser>
          <c:idx val="2"/>
          <c:order val="2"/>
          <c:spPr>
            <a:ln w="9525">
              <a:solidFill>
                <a:schemeClr val="tx1"/>
              </a:solidFill>
            </a:ln>
          </c:spPr>
          <c:marker>
            <c:symbol val="none"/>
          </c:marker>
          <c:cat>
            <c:strLit>
              <c:ptCount val="111"/>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pt idx="110">
                <c:v>2016 T3</c:v>
              </c:pt>
            </c:strLit>
          </c:cat>
          <c:val>
            <c:numLit>
              <c:formatCode>#,##0.00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Lit>
          </c:val>
          <c:smooth val="0"/>
        </c:ser>
        <c:dLbls>
          <c:showLegendKey val="0"/>
          <c:showVal val="0"/>
          <c:showCatName val="0"/>
          <c:showSerName val="0"/>
          <c:showPercent val="0"/>
          <c:showBubbleSize val="0"/>
        </c:dLbls>
        <c:marker val="1"/>
        <c:smooth val="0"/>
        <c:axId val="686957760"/>
        <c:axId val="686958544"/>
      </c:lineChart>
      <c:scatterChart>
        <c:scatterStyle val="lineMarker"/>
        <c:varyColors val="0"/>
        <c:ser>
          <c:idx val="3"/>
          <c:order val="3"/>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1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100000000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100000000</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numLit>
          </c:yVal>
          <c:smooth val="0"/>
        </c:ser>
        <c:dLbls>
          <c:showLegendKey val="0"/>
          <c:showVal val="0"/>
          <c:showCatName val="0"/>
          <c:showSerName val="0"/>
          <c:showPercent val="0"/>
          <c:showBubbleSize val="0"/>
        </c:dLbls>
        <c:axId val="686957760"/>
        <c:axId val="686958544"/>
      </c:scatterChart>
      <c:catAx>
        <c:axId val="686957760"/>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pt-PT"/>
          </a:p>
        </c:txPr>
        <c:crossAx val="686958544"/>
        <c:crossesAt val="-12"/>
        <c:auto val="1"/>
        <c:lblAlgn val="ctr"/>
        <c:lblOffset val="100"/>
        <c:noMultiLvlLbl val="0"/>
      </c:catAx>
      <c:valAx>
        <c:axId val="686958544"/>
        <c:scaling>
          <c:orientation val="minMax"/>
          <c:max val="10"/>
          <c:min val="-12"/>
        </c:scaling>
        <c:delete val="0"/>
        <c:axPos val="l"/>
        <c:title>
          <c:tx>
            <c:rich>
              <a:bodyPr rot="-5400000" vert="horz"/>
              <a:lstStyle/>
              <a:p>
                <a:pPr>
                  <a:defRPr sz="600" b="1"/>
                </a:pPr>
                <a:r>
                  <a:rPr lang="en-US" sz="600" b="1"/>
                  <a:t>Por</a:t>
                </a:r>
                <a:r>
                  <a:rPr lang="en-US" sz="600" b="1" baseline="0"/>
                  <a:t> cento</a:t>
                </a:r>
                <a:endParaRPr lang="en-US" sz="600" b="1"/>
              </a:p>
            </c:rich>
          </c:tx>
          <c:layout>
            <c:manualLayout>
              <c:xMode val="edge"/>
              <c:yMode val="edge"/>
              <c:x val="2.2966183574879228E-3"/>
              <c:y val="0.34198777777777778"/>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pt-PT"/>
          </a:p>
        </c:txPr>
        <c:crossAx val="686957760"/>
        <c:crossesAt val="1"/>
        <c:crossBetween val="between"/>
        <c:majorUnit val="2"/>
      </c:valAx>
      <c:spPr>
        <a:noFill/>
        <a:ln w="3175">
          <a:solidFill>
            <a:schemeClr val="tx1">
              <a:lumMod val="50000"/>
              <a:lumOff val="50000"/>
            </a:schemeClr>
          </a:solidFill>
        </a:ln>
      </c:spPr>
    </c:plotArea>
    <c:legend>
      <c:legendPos val="b"/>
      <c:legendEntry>
        <c:idx val="2"/>
        <c:delete val="1"/>
      </c:legendEntry>
      <c:layout>
        <c:manualLayout>
          <c:xMode val="edge"/>
          <c:yMode val="edge"/>
          <c:x val="0"/>
          <c:y val="0.88054259259259238"/>
          <c:w val="1"/>
          <c:h val="0.1127977777777778"/>
        </c:manualLayout>
      </c:layout>
      <c:overlay val="0"/>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e) Rácio entre os empréstimos e os depósitos</a:t>
            </a:r>
            <a:r>
              <a:rPr lang="en-US" sz="900" b="1" i="0" u="none" strike="noStrike" baseline="30000"/>
              <a:t>(11)</a:t>
            </a:r>
            <a:endParaRPr lang="en-US" sz="900" b="1" baseline="0"/>
          </a:p>
        </c:rich>
      </c:tx>
      <c:layout>
        <c:manualLayout>
          <c:xMode val="edge"/>
          <c:yMode val="edge"/>
          <c:x val="8.373067632850241E-2"/>
          <c:y val="3.8496296296296295E-3"/>
        </c:manualLayout>
      </c:layout>
      <c:overlay val="0"/>
      <c:spPr>
        <a:noFill/>
        <a:ln>
          <a:noFill/>
        </a:ln>
      </c:spPr>
    </c:title>
    <c:autoTitleDeleted val="0"/>
    <c:plotArea>
      <c:layout>
        <c:manualLayout>
          <c:layoutTarget val="inner"/>
          <c:xMode val="edge"/>
          <c:yMode val="edge"/>
          <c:x val="9.3296990740740729E-2"/>
          <c:y val="0.11657521847690387"/>
          <c:w val="0.88128425925925913"/>
          <c:h val="0.62981777777777781"/>
        </c:manualLayout>
      </c:layout>
      <c:barChart>
        <c:barDir val="col"/>
        <c:grouping val="clustered"/>
        <c:varyColors val="0"/>
        <c:ser>
          <c:idx val="0"/>
          <c:order val="0"/>
          <c:tx>
            <c:v>Rácio entre os empréstimos e os depósitos</c:v>
          </c:tx>
          <c:spPr>
            <a:solidFill>
              <a:schemeClr val="accent1"/>
            </a:solidFill>
          </c:spPr>
          <c:invertIfNegative val="0"/>
          <c:cat>
            <c:strLit>
              <c:ptCount val="64"/>
              <c:pt idx="0">
                <c:v>2000 T4</c:v>
              </c:pt>
              <c:pt idx="1">
                <c:v>2001 T1</c:v>
              </c:pt>
              <c:pt idx="2">
                <c:v>2001 T2</c:v>
              </c:pt>
              <c:pt idx="3">
                <c:v>2001 T3</c:v>
              </c:pt>
              <c:pt idx="4">
                <c:v>2001 T4</c:v>
              </c:pt>
              <c:pt idx="5">
                <c:v>2002 T1</c:v>
              </c:pt>
              <c:pt idx="6">
                <c:v>2002 T2</c:v>
              </c:pt>
              <c:pt idx="7">
                <c:v>2002 T3</c:v>
              </c:pt>
              <c:pt idx="8">
                <c:v>2002 T4</c:v>
              </c:pt>
              <c:pt idx="9">
                <c:v>2003 T1</c:v>
              </c:pt>
              <c:pt idx="10">
                <c:v>2003 T2</c:v>
              </c:pt>
              <c:pt idx="11">
                <c:v>2003 T3</c:v>
              </c:pt>
              <c:pt idx="12">
                <c:v>2003 T4</c:v>
              </c:pt>
              <c:pt idx="13">
                <c:v>2004 T1</c:v>
              </c:pt>
              <c:pt idx="14">
                <c:v>2004 T2</c:v>
              </c:pt>
              <c:pt idx="15">
                <c:v>2004 T3</c:v>
              </c:pt>
              <c:pt idx="16">
                <c:v>2004 T4</c:v>
              </c:pt>
              <c:pt idx="17">
                <c:v>2005 T1</c:v>
              </c:pt>
              <c:pt idx="18">
                <c:v>2005 T2</c:v>
              </c:pt>
              <c:pt idx="19">
                <c:v>2005 T3</c:v>
              </c:pt>
              <c:pt idx="20">
                <c:v>2005 T4</c:v>
              </c:pt>
              <c:pt idx="21">
                <c:v>2006 T1</c:v>
              </c:pt>
              <c:pt idx="22">
                <c:v>2006 T2</c:v>
              </c:pt>
              <c:pt idx="23">
                <c:v>2006 T3</c:v>
              </c:pt>
              <c:pt idx="24">
                <c:v>2006 T4</c:v>
              </c:pt>
              <c:pt idx="25">
                <c:v>2007 T1</c:v>
              </c:pt>
              <c:pt idx="26">
                <c:v>2007 T2</c:v>
              </c:pt>
              <c:pt idx="27">
                <c:v>2007 T3</c:v>
              </c:pt>
              <c:pt idx="28">
                <c:v>2007 T4</c:v>
              </c:pt>
              <c:pt idx="29">
                <c:v>2008 T1</c:v>
              </c:pt>
              <c:pt idx="30">
                <c:v>2008 T2</c:v>
              </c:pt>
              <c:pt idx="31">
                <c:v>2008 T3</c:v>
              </c:pt>
              <c:pt idx="32">
                <c:v>2008 T4</c:v>
              </c:pt>
              <c:pt idx="33">
                <c:v>2009 T1</c:v>
              </c:pt>
              <c:pt idx="34">
                <c:v>2009 T2</c:v>
              </c:pt>
              <c:pt idx="35">
                <c:v>2009 T3</c:v>
              </c:pt>
              <c:pt idx="36">
                <c:v>2009 T4</c:v>
              </c:pt>
              <c:pt idx="37">
                <c:v>2010 T1</c:v>
              </c:pt>
              <c:pt idx="38">
                <c:v>2010 T2</c:v>
              </c:pt>
              <c:pt idx="39">
                <c:v>2010 T3</c:v>
              </c:pt>
              <c:pt idx="40">
                <c:v>2010 T4</c:v>
              </c:pt>
              <c:pt idx="41">
                <c:v>2011 T1</c:v>
              </c:pt>
              <c:pt idx="42">
                <c:v>2011 T2</c:v>
              </c:pt>
              <c:pt idx="43">
                <c:v>2011 T3</c:v>
              </c:pt>
              <c:pt idx="44">
                <c:v>2011 T4</c:v>
              </c:pt>
              <c:pt idx="45">
                <c:v>2012 T1</c:v>
              </c:pt>
              <c:pt idx="46">
                <c:v>2012 T2</c:v>
              </c:pt>
              <c:pt idx="47">
                <c:v>2012 T3</c:v>
              </c:pt>
              <c:pt idx="48">
                <c:v>2012 T4</c:v>
              </c:pt>
              <c:pt idx="49">
                <c:v>2013 T1</c:v>
              </c:pt>
              <c:pt idx="50">
                <c:v>2013 T2</c:v>
              </c:pt>
              <c:pt idx="51">
                <c:v>2013 T3</c:v>
              </c:pt>
              <c:pt idx="52">
                <c:v>2013 T4</c:v>
              </c:pt>
              <c:pt idx="53">
                <c:v>2014 T1</c:v>
              </c:pt>
              <c:pt idx="54">
                <c:v>2014 T2</c:v>
              </c:pt>
              <c:pt idx="55">
                <c:v>2014 T3</c:v>
              </c:pt>
              <c:pt idx="56">
                <c:v>2014 T4</c:v>
              </c:pt>
              <c:pt idx="57">
                <c:v>2015 T1</c:v>
              </c:pt>
              <c:pt idx="58">
                <c:v>2015 T2</c:v>
              </c:pt>
              <c:pt idx="59">
                <c:v>2015 T3</c:v>
              </c:pt>
              <c:pt idx="60">
                <c:v>2015 T4</c:v>
              </c:pt>
              <c:pt idx="61">
                <c:v>2016 T1</c:v>
              </c:pt>
              <c:pt idx="62">
                <c:v>2016 T2</c:v>
              </c:pt>
              <c:pt idx="63">
                <c:v>2016 T3</c:v>
              </c:pt>
            </c:strLit>
          </c:cat>
          <c:val>
            <c:numLit>
              <c:formatCode>#,##0.00</c:formatCode>
              <c:ptCount val="64"/>
              <c:pt idx="0">
                <c:v>114.28592070817814</c:v>
              </c:pt>
              <c:pt idx="1">
                <c:v>117.21995860517032</c:v>
              </c:pt>
              <c:pt idx="2">
                <c:v>122.18562305593026</c:v>
              </c:pt>
              <c:pt idx="3">
                <c:v>122.11563378675319</c:v>
              </c:pt>
              <c:pt idx="4">
                <c:v>120.95201184838582</c:v>
              </c:pt>
              <c:pt idx="5">
                <c:v>124.21853270129384</c:v>
              </c:pt>
              <c:pt idx="6">
                <c:v>124.62312338300086</c:v>
              </c:pt>
              <c:pt idx="7">
                <c:v>127.15124960820295</c:v>
              </c:pt>
              <c:pt idx="8">
                <c:v>127.66124276818924</c:v>
              </c:pt>
              <c:pt idx="9">
                <c:v>129.9723806965784</c:v>
              </c:pt>
              <c:pt idx="10">
                <c:v>131.49279235927099</c:v>
              </c:pt>
              <c:pt idx="11">
                <c:v>130.10260767784661</c:v>
              </c:pt>
              <c:pt idx="12">
                <c:v>126.86435941718098</c:v>
              </c:pt>
              <c:pt idx="13">
                <c:v>129.3482517891492</c:v>
              </c:pt>
              <c:pt idx="14">
                <c:v>127.6585241350184</c:v>
              </c:pt>
              <c:pt idx="15">
                <c:v>130.52727819725868</c:v>
              </c:pt>
              <c:pt idx="16">
                <c:v>126.7510574534725</c:v>
              </c:pt>
              <c:pt idx="17">
                <c:v>132.16658808179363</c:v>
              </c:pt>
              <c:pt idx="18">
                <c:v>136.96257749816795</c:v>
              </c:pt>
              <c:pt idx="19">
                <c:v>138.66953335271032</c:v>
              </c:pt>
              <c:pt idx="20">
                <c:v>132.73751787031537</c:v>
              </c:pt>
              <c:pt idx="21">
                <c:v>140.00572194949973</c:v>
              </c:pt>
              <c:pt idx="22">
                <c:v>141.60788196804791</c:v>
              </c:pt>
              <c:pt idx="23">
                <c:v>144.15496349802626</c:v>
              </c:pt>
              <c:pt idx="24">
                <c:v>142.30590474500659</c:v>
              </c:pt>
              <c:pt idx="25">
                <c:v>160.47840710214282</c:v>
              </c:pt>
              <c:pt idx="26">
                <c:v>162.28051818764814</c:v>
              </c:pt>
              <c:pt idx="27">
                <c:v>161.63169522137576</c:v>
              </c:pt>
              <c:pt idx="28">
                <c:v>160.11438326821576</c:v>
              </c:pt>
              <c:pt idx="29">
                <c:v>164.31903467040127</c:v>
              </c:pt>
              <c:pt idx="30">
                <c:v>163.2419632519204</c:v>
              </c:pt>
              <c:pt idx="31">
                <c:v>160.72445654052464</c:v>
              </c:pt>
              <c:pt idx="32">
                <c:v>160.28492187105797</c:v>
              </c:pt>
              <c:pt idx="33">
                <c:v>162.26070096854309</c:v>
              </c:pt>
              <c:pt idx="34">
                <c:v>161.46779951834668</c:v>
              </c:pt>
              <c:pt idx="35">
                <c:v>163.39500733223571</c:v>
              </c:pt>
              <c:pt idx="36">
                <c:v>161.53417974618071</c:v>
              </c:pt>
              <c:pt idx="37">
                <c:v>163.00508205604592</c:v>
              </c:pt>
              <c:pt idx="38">
                <c:v>166.5705742406729</c:v>
              </c:pt>
              <c:pt idx="39">
                <c:v>158.42070879778805</c:v>
              </c:pt>
              <c:pt idx="40">
                <c:v>157.84686413268579</c:v>
              </c:pt>
              <c:pt idx="41">
                <c:v>156.68813276986165</c:v>
              </c:pt>
              <c:pt idx="42">
                <c:v>149.69201448311881</c:v>
              </c:pt>
              <c:pt idx="43">
                <c:v>146.16442768215177</c:v>
              </c:pt>
              <c:pt idx="44">
                <c:v>140.1950289138837</c:v>
              </c:pt>
              <c:pt idx="45">
                <c:v>136.91279866619612</c:v>
              </c:pt>
              <c:pt idx="46">
                <c:v>136.37742185390525</c:v>
              </c:pt>
              <c:pt idx="47">
                <c:v>133.28436047869317</c:v>
              </c:pt>
              <c:pt idx="48">
                <c:v>127.87625100230112</c:v>
              </c:pt>
              <c:pt idx="49">
                <c:v>124.03214502109132</c:v>
              </c:pt>
              <c:pt idx="50">
                <c:v>122.61358905239641</c:v>
              </c:pt>
              <c:pt idx="51">
                <c:v>120.74353698930263</c:v>
              </c:pt>
              <c:pt idx="52">
                <c:v>116.86089089683018</c:v>
              </c:pt>
              <c:pt idx="53">
                <c:v>117.18293146417594</c:v>
              </c:pt>
              <c:pt idx="54">
                <c:v>113.93720935847628</c:v>
              </c:pt>
              <c:pt idx="55">
                <c:v>111.93665893919469</c:v>
              </c:pt>
              <c:pt idx="56">
                <c:v>107.15519208324027</c:v>
              </c:pt>
              <c:pt idx="57">
                <c:v>106.93538049561153</c:v>
              </c:pt>
              <c:pt idx="58">
                <c:v>105.98553241103012</c:v>
              </c:pt>
              <c:pt idx="59">
                <c:v>104.61446450276301</c:v>
              </c:pt>
              <c:pt idx="60">
                <c:v>102.63079001158071</c:v>
              </c:pt>
              <c:pt idx="61">
                <c:v>102.52008376788231</c:v>
              </c:pt>
              <c:pt idx="62">
                <c:v>102.52376671214</c:v>
              </c:pt>
              <c:pt idx="63">
                <c:v>101.09849607304673</c:v>
              </c:pt>
            </c:numLit>
          </c:val>
        </c:ser>
        <c:dLbls>
          <c:showLegendKey val="0"/>
          <c:showVal val="0"/>
          <c:showCatName val="0"/>
          <c:showSerName val="0"/>
          <c:showPercent val="0"/>
          <c:showBubbleSize val="0"/>
        </c:dLbls>
        <c:gapWidth val="54"/>
        <c:overlap val="50"/>
        <c:axId val="445022024"/>
        <c:axId val="445022416"/>
      </c:barChart>
      <c:lineChart>
        <c:grouping val="standard"/>
        <c:varyColors val="0"/>
        <c:ser>
          <c:idx val="1"/>
          <c:order val="1"/>
          <c:tx>
            <c:v>Rácio entre os empréstimos e os depósitos, m.m. 4 trimestres</c:v>
          </c:tx>
          <c:spPr>
            <a:ln w="19050">
              <a:solidFill>
                <a:schemeClr val="accent2"/>
              </a:solidFill>
            </a:ln>
          </c:spPr>
          <c:marker>
            <c:symbol val="none"/>
          </c:marker>
          <c:cat>
            <c:strLit>
              <c:ptCount val="64"/>
              <c:pt idx="0">
                <c:v>2000 T4</c:v>
              </c:pt>
              <c:pt idx="1">
                <c:v>2001 T1</c:v>
              </c:pt>
              <c:pt idx="2">
                <c:v>2001 T2</c:v>
              </c:pt>
              <c:pt idx="3">
                <c:v>2001 T3</c:v>
              </c:pt>
              <c:pt idx="4">
                <c:v>2001 T4</c:v>
              </c:pt>
              <c:pt idx="5">
                <c:v>2002 T1</c:v>
              </c:pt>
              <c:pt idx="6">
                <c:v>2002 T2</c:v>
              </c:pt>
              <c:pt idx="7">
                <c:v>2002 T3</c:v>
              </c:pt>
              <c:pt idx="8">
                <c:v>2002 T4</c:v>
              </c:pt>
              <c:pt idx="9">
                <c:v>2003 T1</c:v>
              </c:pt>
              <c:pt idx="10">
                <c:v>2003 T2</c:v>
              </c:pt>
              <c:pt idx="11">
                <c:v>2003 T3</c:v>
              </c:pt>
              <c:pt idx="12">
                <c:v>2003 T4</c:v>
              </c:pt>
              <c:pt idx="13">
                <c:v>2004 T1</c:v>
              </c:pt>
              <c:pt idx="14">
                <c:v>2004 T2</c:v>
              </c:pt>
              <c:pt idx="15">
                <c:v>2004 T3</c:v>
              </c:pt>
              <c:pt idx="16">
                <c:v>2004 T4</c:v>
              </c:pt>
              <c:pt idx="17">
                <c:v>2005 T1</c:v>
              </c:pt>
              <c:pt idx="18">
                <c:v>2005 T2</c:v>
              </c:pt>
              <c:pt idx="19">
                <c:v>2005 T3</c:v>
              </c:pt>
              <c:pt idx="20">
                <c:v>2005 T4</c:v>
              </c:pt>
              <c:pt idx="21">
                <c:v>2006 T1</c:v>
              </c:pt>
              <c:pt idx="22">
                <c:v>2006 T2</c:v>
              </c:pt>
              <c:pt idx="23">
                <c:v>2006 T3</c:v>
              </c:pt>
              <c:pt idx="24">
                <c:v>2006 T4</c:v>
              </c:pt>
              <c:pt idx="25">
                <c:v>2007 T1</c:v>
              </c:pt>
              <c:pt idx="26">
                <c:v>2007 T2</c:v>
              </c:pt>
              <c:pt idx="27">
                <c:v>2007 T3</c:v>
              </c:pt>
              <c:pt idx="28">
                <c:v>2007 T4</c:v>
              </c:pt>
              <c:pt idx="29">
                <c:v>2008 T1</c:v>
              </c:pt>
              <c:pt idx="30">
                <c:v>2008 T2</c:v>
              </c:pt>
              <c:pt idx="31">
                <c:v>2008 T3</c:v>
              </c:pt>
              <c:pt idx="32">
                <c:v>2008 T4</c:v>
              </c:pt>
              <c:pt idx="33">
                <c:v>2009 T1</c:v>
              </c:pt>
              <c:pt idx="34">
                <c:v>2009 T2</c:v>
              </c:pt>
              <c:pt idx="35">
                <c:v>2009 T3</c:v>
              </c:pt>
              <c:pt idx="36">
                <c:v>2009 T4</c:v>
              </c:pt>
              <c:pt idx="37">
                <c:v>2010 T1</c:v>
              </c:pt>
              <c:pt idx="38">
                <c:v>2010 T2</c:v>
              </c:pt>
              <c:pt idx="39">
                <c:v>2010 T3</c:v>
              </c:pt>
              <c:pt idx="40">
                <c:v>2010 T4</c:v>
              </c:pt>
              <c:pt idx="41">
                <c:v>2011 T1</c:v>
              </c:pt>
              <c:pt idx="42">
                <c:v>2011 T2</c:v>
              </c:pt>
              <c:pt idx="43">
                <c:v>2011 T3</c:v>
              </c:pt>
              <c:pt idx="44">
                <c:v>2011 T4</c:v>
              </c:pt>
              <c:pt idx="45">
                <c:v>2012 T1</c:v>
              </c:pt>
              <c:pt idx="46">
                <c:v>2012 T2</c:v>
              </c:pt>
              <c:pt idx="47">
                <c:v>2012 T3</c:v>
              </c:pt>
              <c:pt idx="48">
                <c:v>2012 T4</c:v>
              </c:pt>
              <c:pt idx="49">
                <c:v>2013 T1</c:v>
              </c:pt>
              <c:pt idx="50">
                <c:v>2013 T2</c:v>
              </c:pt>
              <c:pt idx="51">
                <c:v>2013 T3</c:v>
              </c:pt>
              <c:pt idx="52">
                <c:v>2013 T4</c:v>
              </c:pt>
              <c:pt idx="53">
                <c:v>2014 T1</c:v>
              </c:pt>
              <c:pt idx="54">
                <c:v>2014 T2</c:v>
              </c:pt>
              <c:pt idx="55">
                <c:v>2014 T3</c:v>
              </c:pt>
              <c:pt idx="56">
                <c:v>2014 T4</c:v>
              </c:pt>
              <c:pt idx="57">
                <c:v>2015 T1</c:v>
              </c:pt>
              <c:pt idx="58">
                <c:v>2015 T2</c:v>
              </c:pt>
              <c:pt idx="59">
                <c:v>2015 T3</c:v>
              </c:pt>
              <c:pt idx="60">
                <c:v>2015 T4</c:v>
              </c:pt>
              <c:pt idx="61">
                <c:v>2016 T1</c:v>
              </c:pt>
              <c:pt idx="62">
                <c:v>2016 T2</c:v>
              </c:pt>
              <c:pt idx="63">
                <c:v>2016 T3</c:v>
              </c:pt>
            </c:strLit>
          </c:cat>
          <c:val>
            <c:numLit>
              <c:formatCode>General</c:formatCode>
              <c:ptCount val="64"/>
              <c:pt idx="3" formatCode="#,##0.00">
                <c:v>118.95178403900798</c:v>
              </c:pt>
              <c:pt idx="4" formatCode="#,##0.00">
                <c:v>120.61830682405991</c:v>
              </c:pt>
              <c:pt idx="5" formatCode="#,##0.00">
                <c:v>122.36795034809079</c:v>
              </c:pt>
              <c:pt idx="6" formatCode="#,##0.00">
                <c:v>122.97732542985842</c:v>
              </c:pt>
              <c:pt idx="7" formatCode="#,##0.00">
                <c:v>124.23622938522087</c:v>
              </c:pt>
              <c:pt idx="8" formatCode="#,##0.00">
                <c:v>125.91353711517172</c:v>
              </c:pt>
              <c:pt idx="9" formatCode="#,##0.00">
                <c:v>127.35199911399286</c:v>
              </c:pt>
              <c:pt idx="10" formatCode="#,##0.00">
                <c:v>129.06941635806038</c:v>
              </c:pt>
              <c:pt idx="11" formatCode="#,##0.00">
                <c:v>129.8072558754713</c:v>
              </c:pt>
              <c:pt idx="12" formatCode="#,##0.00">
                <c:v>129.60803503771925</c:v>
              </c:pt>
              <c:pt idx="13" formatCode="#,##0.00">
                <c:v>129.45200281086196</c:v>
              </c:pt>
              <c:pt idx="14" formatCode="#,##0.00">
                <c:v>128.49343575479881</c:v>
              </c:pt>
              <c:pt idx="15" formatCode="#,##0.00">
                <c:v>128.5996033846518</c:v>
              </c:pt>
              <c:pt idx="16" formatCode="#,##0.00">
                <c:v>128.5712778937247</c:v>
              </c:pt>
              <c:pt idx="17" formatCode="#,##0.00">
                <c:v>129.2758619668858</c:v>
              </c:pt>
              <c:pt idx="18" formatCode="#,##0.00">
                <c:v>131.6018753076732</c:v>
              </c:pt>
              <c:pt idx="19" formatCode="#,##0.00">
                <c:v>133.6374390965361</c:v>
              </c:pt>
              <c:pt idx="20" formatCode="#,##0.00">
                <c:v>135.13405420074682</c:v>
              </c:pt>
              <c:pt idx="21" formatCode="#,##0.00">
                <c:v>137.09383766767334</c:v>
              </c:pt>
              <c:pt idx="22" formatCode="#,##0.00">
                <c:v>138.25516378514334</c:v>
              </c:pt>
              <c:pt idx="23" formatCode="#,##0.00">
                <c:v>139.62652132147232</c:v>
              </c:pt>
              <c:pt idx="24" formatCode="#,##0.00">
                <c:v>142.01861804014513</c:v>
              </c:pt>
              <c:pt idx="25" formatCode="#,##0.00">
                <c:v>147.13678932830589</c:v>
              </c:pt>
              <c:pt idx="26" formatCode="#,##0.00">
                <c:v>152.30494838320595</c:v>
              </c:pt>
              <c:pt idx="27" formatCode="#,##0.00">
                <c:v>156.67413131404334</c:v>
              </c:pt>
              <c:pt idx="28" formatCode="#,##0.00">
                <c:v>161.12625094484562</c:v>
              </c:pt>
              <c:pt idx="29" formatCode="#,##0.00">
                <c:v>162.08640783691024</c:v>
              </c:pt>
              <c:pt idx="30" formatCode="#,##0.00">
                <c:v>162.32676910297829</c:v>
              </c:pt>
              <c:pt idx="31" formatCode="#,##0.00">
                <c:v>162.09995943276553</c:v>
              </c:pt>
              <c:pt idx="32" formatCode="#,##0.00">
                <c:v>162.14259408347607</c:v>
              </c:pt>
              <c:pt idx="33" formatCode="#,##0.00">
                <c:v>161.62801065801153</c:v>
              </c:pt>
              <c:pt idx="34" formatCode="#,##0.00">
                <c:v>161.18446972461811</c:v>
              </c:pt>
              <c:pt idx="35" formatCode="#,##0.00">
                <c:v>161.85210742254586</c:v>
              </c:pt>
              <c:pt idx="36" formatCode="#,##0.00">
                <c:v>162.16442189132653</c:v>
              </c:pt>
              <c:pt idx="37" formatCode="#,##0.00">
                <c:v>162.35051716320226</c:v>
              </c:pt>
              <c:pt idx="38" formatCode="#,##0.00">
                <c:v>163.62621084378381</c:v>
              </c:pt>
              <c:pt idx="39" formatCode="#,##0.00">
                <c:v>162.38263621017188</c:v>
              </c:pt>
              <c:pt idx="40" formatCode="#,##0.00">
                <c:v>161.46080730679816</c:v>
              </c:pt>
              <c:pt idx="41" formatCode="#,##0.00">
                <c:v>159.8815699852521</c:v>
              </c:pt>
              <c:pt idx="42" formatCode="#,##0.00">
                <c:v>155.66193004586358</c:v>
              </c:pt>
              <c:pt idx="43" formatCode="#,##0.00">
                <c:v>152.59785976695451</c:v>
              </c:pt>
              <c:pt idx="44" formatCode="#,##0.00">
                <c:v>148.18490096225398</c:v>
              </c:pt>
              <c:pt idx="45" formatCode="#,##0.00">
                <c:v>143.24106743633757</c:v>
              </c:pt>
              <c:pt idx="46" formatCode="#,##0.00">
                <c:v>139.9124192790342</c:v>
              </c:pt>
              <c:pt idx="47" formatCode="#,##0.00">
                <c:v>136.69240247816958</c:v>
              </c:pt>
              <c:pt idx="48" formatCode="#,##0.00">
                <c:v>133.61270800027393</c:v>
              </c:pt>
              <c:pt idx="49" formatCode="#,##0.00">
                <c:v>130.39254458899771</c:v>
              </c:pt>
              <c:pt idx="50" formatCode="#,##0.00">
                <c:v>126.95158638862051</c:v>
              </c:pt>
              <c:pt idx="51" formatCode="#,##0.00">
                <c:v>123.81638051627287</c:v>
              </c:pt>
              <c:pt idx="52" formatCode="#,##0.00">
                <c:v>121.06254048990515</c:v>
              </c:pt>
              <c:pt idx="53" formatCode="#,##0.00">
                <c:v>119.35023710067628</c:v>
              </c:pt>
              <c:pt idx="54" formatCode="#,##0.00">
                <c:v>117.18114217719625</c:v>
              </c:pt>
              <c:pt idx="55" formatCode="#,##0.00">
                <c:v>114.97942266466927</c:v>
              </c:pt>
              <c:pt idx="56" formatCode="#,##0.00">
                <c:v>112.55299796127179</c:v>
              </c:pt>
              <c:pt idx="57" formatCode="#,##0.00">
                <c:v>109.99111021913069</c:v>
              </c:pt>
              <c:pt idx="58" formatCode="#,##0.00">
                <c:v>108.00319098226916</c:v>
              </c:pt>
              <c:pt idx="59" formatCode="#,##0.00">
                <c:v>106.17264237316124</c:v>
              </c:pt>
              <c:pt idx="60" formatCode="#,##0.00">
                <c:v>105.04154185524634</c:v>
              </c:pt>
              <c:pt idx="61" formatCode="#,##0.00">
                <c:v>103.93771767331404</c:v>
              </c:pt>
              <c:pt idx="62" formatCode="#,##0.00">
                <c:v>103.07227624859151</c:v>
              </c:pt>
              <c:pt idx="63" formatCode="#,##0.00">
                <c:v>102.19328414116245</c:v>
              </c:pt>
            </c:numLit>
          </c:val>
          <c:smooth val="0"/>
        </c:ser>
        <c:dLbls>
          <c:showLegendKey val="0"/>
          <c:showVal val="0"/>
          <c:showCatName val="0"/>
          <c:showSerName val="0"/>
          <c:showPercent val="0"/>
          <c:showBubbleSize val="0"/>
        </c:dLbls>
        <c:marker val="1"/>
        <c:smooth val="0"/>
        <c:axId val="445022024"/>
        <c:axId val="445022416"/>
      </c:lineChart>
      <c:catAx>
        <c:axId val="445022024"/>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445022416"/>
        <c:crossesAt val="0"/>
        <c:auto val="1"/>
        <c:lblAlgn val="ctr"/>
        <c:lblOffset val="100"/>
        <c:noMultiLvlLbl val="0"/>
      </c:catAx>
      <c:valAx>
        <c:axId val="445022416"/>
        <c:scaling>
          <c:orientation val="minMax"/>
          <c:max val="170"/>
          <c:min val="100"/>
        </c:scaling>
        <c:delete val="0"/>
        <c:axPos val="l"/>
        <c:title>
          <c:tx>
            <c:rich>
              <a:bodyPr rot="-5400000" vert="horz"/>
              <a:lstStyle/>
              <a:p>
                <a:pPr>
                  <a:defRPr sz="600"/>
                </a:pPr>
                <a:r>
                  <a:rPr lang="en-US" sz="600"/>
                  <a:t>Por</a:t>
                </a:r>
                <a:r>
                  <a:rPr lang="en-US" sz="600" baseline="0"/>
                  <a:t> cento</a:t>
                </a:r>
                <a:endParaRPr lang="en-US" sz="600"/>
              </a:p>
            </c:rich>
          </c:tx>
          <c:layout>
            <c:manualLayout>
              <c:xMode val="edge"/>
              <c:yMode val="edge"/>
              <c:x val="1.0527777777777777E-3"/>
              <c:y val="0.40568289637952554"/>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pt-PT"/>
          </a:p>
        </c:txPr>
        <c:crossAx val="445022024"/>
        <c:crosses val="autoZero"/>
        <c:crossBetween val="between"/>
      </c:valAx>
      <c:spPr>
        <a:noFill/>
        <a:ln w="3175">
          <a:solidFill>
            <a:schemeClr val="tx1">
              <a:lumMod val="50000"/>
              <a:lumOff val="50000"/>
            </a:schemeClr>
          </a:solidFill>
        </a:ln>
      </c:spPr>
    </c:plotArea>
    <c:legend>
      <c:legendPos val="b"/>
      <c:layout>
        <c:manualLayout>
          <c:xMode val="edge"/>
          <c:yMode val="edge"/>
          <c:x val="6.7752657004830935E-2"/>
          <c:y val="0.87583370370370373"/>
          <c:w val="0.92846666666666677"/>
          <c:h val="0.10582703703703704"/>
        </c:manualLayout>
      </c:layout>
      <c:overlay val="0"/>
      <c:spPr>
        <a:noFill/>
        <a:ln>
          <a:noFill/>
        </a:ln>
      </c:spPr>
      <c:txPr>
        <a:bodyPr/>
        <a:lstStyle/>
        <a:p>
          <a:pPr>
            <a:defRPr sz="600"/>
          </a:pPr>
          <a:endParaRPr lang="pt-PT"/>
        </a:p>
      </c:txPr>
    </c:legend>
    <c:plotVisOnly val="1"/>
    <c:dispBlanksAs val="gap"/>
    <c:showDLblsOverMax val="0"/>
  </c:chart>
  <c:spPr>
    <a:noFill/>
    <a:ln>
      <a:noFill/>
    </a:ln>
  </c:sp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pPr>
            <a:r>
              <a:rPr lang="en-US" sz="900" b="1" i="0" u="none" strike="noStrike" baseline="0">
                <a:effectLst/>
              </a:rPr>
              <a:t>g) </a:t>
            </a:r>
            <a:r>
              <a:rPr lang="en-US" sz="900" b="1" i="1" u="none" strike="noStrike" baseline="0"/>
              <a:t>Spreads</a:t>
            </a:r>
            <a:r>
              <a:rPr lang="en-US" sz="900" b="1" i="0" u="none" strike="noStrike" baseline="0"/>
              <a:t> dos novos empréstimos bancários às sociedades não financeiras</a:t>
            </a:r>
            <a:r>
              <a:rPr lang="en-US" sz="900" b="1" i="0" u="none" strike="noStrike" baseline="30000"/>
              <a:t>(13)</a:t>
            </a:r>
            <a:endParaRPr lang="en-US" sz="900" b="1"/>
          </a:p>
        </c:rich>
      </c:tx>
      <c:layout>
        <c:manualLayout>
          <c:xMode val="edge"/>
          <c:yMode val="edge"/>
          <c:x val="0.10147246376811594"/>
          <c:y val="4.3174039774911098E-3"/>
        </c:manualLayout>
      </c:layout>
      <c:overlay val="0"/>
      <c:spPr>
        <a:noFill/>
        <a:ln>
          <a:noFill/>
        </a:ln>
      </c:spPr>
    </c:title>
    <c:autoTitleDeleted val="0"/>
    <c:plotArea>
      <c:layout>
        <c:manualLayout>
          <c:layoutTarget val="inner"/>
          <c:xMode val="edge"/>
          <c:yMode val="edge"/>
          <c:x val="8.712731481481481E-2"/>
          <c:y val="0.12767013398629604"/>
          <c:w val="0.90170462962962972"/>
          <c:h val="0.63105611366766834"/>
        </c:manualLayout>
      </c:layout>
      <c:lineChart>
        <c:grouping val="standard"/>
        <c:varyColors val="0"/>
        <c:ser>
          <c:idx val="0"/>
          <c:order val="0"/>
          <c:tx>
            <c:v>Spreads praticados nos novos empréstimos concedidos pelo setor bancário às sociedades não financeiras</c:v>
          </c:tx>
          <c:spPr>
            <a:ln w="19050">
              <a:solidFill>
                <a:schemeClr val="tx1"/>
              </a:solidFill>
            </a:ln>
          </c:spPr>
          <c:marker>
            <c:symbol val="none"/>
          </c:marker>
          <c:cat>
            <c:strLit>
              <c:ptCount val="55"/>
              <c:pt idx="0">
                <c:v>2003 T1</c:v>
              </c:pt>
              <c:pt idx="1">
                <c:v>2003 T2</c:v>
              </c:pt>
              <c:pt idx="2">
                <c:v>2003 T3</c:v>
              </c:pt>
              <c:pt idx="3">
                <c:v>2003 T4</c:v>
              </c:pt>
              <c:pt idx="4">
                <c:v>2004 T1</c:v>
              </c:pt>
              <c:pt idx="5">
                <c:v>2004 T2</c:v>
              </c:pt>
              <c:pt idx="6">
                <c:v>2004 T3</c:v>
              </c:pt>
              <c:pt idx="7">
                <c:v>2004 T4</c:v>
              </c:pt>
              <c:pt idx="8">
                <c:v>2005 T1</c:v>
              </c:pt>
              <c:pt idx="9">
                <c:v>2005 T2</c:v>
              </c:pt>
              <c:pt idx="10">
                <c:v>2005 T3</c:v>
              </c:pt>
              <c:pt idx="11">
                <c:v>2005 T4</c:v>
              </c:pt>
              <c:pt idx="12">
                <c:v>2006 T1</c:v>
              </c:pt>
              <c:pt idx="13">
                <c:v>2006 T2</c:v>
              </c:pt>
              <c:pt idx="14">
                <c:v>2006 T3</c:v>
              </c:pt>
              <c:pt idx="15">
                <c:v>2006 T4</c:v>
              </c:pt>
              <c:pt idx="16">
                <c:v>2007 T1</c:v>
              </c:pt>
              <c:pt idx="17">
                <c:v>2007 T2</c:v>
              </c:pt>
              <c:pt idx="18">
                <c:v>2007 T3</c:v>
              </c:pt>
              <c:pt idx="19">
                <c:v>2007 T4</c:v>
              </c:pt>
              <c:pt idx="20">
                <c:v>2008 T1</c:v>
              </c:pt>
              <c:pt idx="21">
                <c:v>2008 T2</c:v>
              </c:pt>
              <c:pt idx="22">
                <c:v>2008 T3</c:v>
              </c:pt>
              <c:pt idx="23">
                <c:v>2008 T4</c:v>
              </c:pt>
              <c:pt idx="24">
                <c:v>2009 T1</c:v>
              </c:pt>
              <c:pt idx="25">
                <c:v>2009 T2</c:v>
              </c:pt>
              <c:pt idx="26">
                <c:v>2009 T3</c:v>
              </c:pt>
              <c:pt idx="27">
                <c:v>2009 T4</c:v>
              </c:pt>
              <c:pt idx="28">
                <c:v>2010 T1</c:v>
              </c:pt>
              <c:pt idx="29">
                <c:v>2010 T2</c:v>
              </c:pt>
              <c:pt idx="30">
                <c:v>2010 T3</c:v>
              </c:pt>
              <c:pt idx="31">
                <c:v>2010 T4</c:v>
              </c:pt>
              <c:pt idx="32">
                <c:v>2011 T1</c:v>
              </c:pt>
              <c:pt idx="33">
                <c:v>2011 T2</c:v>
              </c:pt>
              <c:pt idx="34">
                <c:v>2011 T3</c:v>
              </c:pt>
              <c:pt idx="35">
                <c:v>2011 T4</c:v>
              </c:pt>
              <c:pt idx="36">
                <c:v>2012 T1</c:v>
              </c:pt>
              <c:pt idx="37">
                <c:v>2012 T2</c:v>
              </c:pt>
              <c:pt idx="38">
                <c:v>2012 T3</c:v>
              </c:pt>
              <c:pt idx="39">
                <c:v>2012 T4</c:v>
              </c:pt>
              <c:pt idx="40">
                <c:v>2013 T1</c:v>
              </c:pt>
              <c:pt idx="41">
                <c:v>2013 T2</c:v>
              </c:pt>
              <c:pt idx="42">
                <c:v>2013 T3</c:v>
              </c:pt>
              <c:pt idx="43">
                <c:v>2013 T4</c:v>
              </c:pt>
              <c:pt idx="44">
                <c:v>2014 T1</c:v>
              </c:pt>
              <c:pt idx="45">
                <c:v>2014 T2</c:v>
              </c:pt>
              <c:pt idx="46">
                <c:v>2014 T3</c:v>
              </c:pt>
              <c:pt idx="47">
                <c:v>2014 T4</c:v>
              </c:pt>
              <c:pt idx="48">
                <c:v>2015 T1</c:v>
              </c:pt>
              <c:pt idx="49">
                <c:v>2015 T2</c:v>
              </c:pt>
              <c:pt idx="50">
                <c:v>2015 T3</c:v>
              </c:pt>
              <c:pt idx="51">
                <c:v>2015 T4</c:v>
              </c:pt>
              <c:pt idx="52">
                <c:v>2016 T1</c:v>
              </c:pt>
              <c:pt idx="53">
                <c:v>2016 T2</c:v>
              </c:pt>
              <c:pt idx="54">
                <c:v>2016 T3</c:v>
              </c:pt>
            </c:strLit>
          </c:cat>
          <c:val>
            <c:numLit>
              <c:formatCode>#,##0.00</c:formatCode>
              <c:ptCount val="55"/>
              <c:pt idx="0">
                <c:v>2.7679114354412313</c:v>
              </c:pt>
              <c:pt idx="1">
                <c:v>2.6055761730586342</c:v>
              </c:pt>
              <c:pt idx="2">
                <c:v>2.7448611762047523</c:v>
              </c:pt>
              <c:pt idx="3">
                <c:v>2.3759656376661407</c:v>
              </c:pt>
              <c:pt idx="4">
                <c:v>2.5784716877164033</c:v>
              </c:pt>
              <c:pt idx="5">
                <c:v>2.3397677236305618</c:v>
              </c:pt>
              <c:pt idx="6">
                <c:v>2.6522859595871626</c:v>
              </c:pt>
              <c:pt idx="7">
                <c:v>2.2292459850095643</c:v>
              </c:pt>
              <c:pt idx="8">
                <c:v>2.6764471443642068</c:v>
              </c:pt>
              <c:pt idx="9">
                <c:v>2.657681584963357</c:v>
              </c:pt>
              <c:pt idx="10">
                <c:v>2.7502716574747308</c:v>
              </c:pt>
              <c:pt idx="11">
                <c:v>2.2746837362860823</c:v>
              </c:pt>
              <c:pt idx="12">
                <c:v>2.263434255617359</c:v>
              </c:pt>
              <c:pt idx="13">
                <c:v>2.0401138349738606</c:v>
              </c:pt>
              <c:pt idx="14">
                <c:v>2.0906691510068187</c:v>
              </c:pt>
              <c:pt idx="15">
                <c:v>1.9900293069820658</c:v>
              </c:pt>
              <c:pt idx="16">
                <c:v>2.1313788512849907</c:v>
              </c:pt>
              <c:pt idx="17">
                <c:v>1.6645791419465534</c:v>
              </c:pt>
              <c:pt idx="18">
                <c:v>1.4648653731845513</c:v>
              </c:pt>
              <c:pt idx="19">
                <c:v>1.6273601092278001</c:v>
              </c:pt>
              <c:pt idx="20">
                <c:v>1.537224997717739</c:v>
              </c:pt>
              <c:pt idx="21">
                <c:v>1.609376261158296</c:v>
              </c:pt>
              <c:pt idx="22">
                <c:v>1.8460739558001198</c:v>
              </c:pt>
              <c:pt idx="23">
                <c:v>3.4470182682430108</c:v>
              </c:pt>
              <c:pt idx="24">
                <c:v>3.7414909020996712</c:v>
              </c:pt>
              <c:pt idx="25">
                <c:v>3.6343857213367126</c:v>
              </c:pt>
              <c:pt idx="26">
                <c:v>3.6046252465661168</c:v>
              </c:pt>
              <c:pt idx="27">
                <c:v>3.401142469065416</c:v>
              </c:pt>
              <c:pt idx="28">
                <c:v>3.588589567711606</c:v>
              </c:pt>
              <c:pt idx="29">
                <c:v>3.8554864873832422</c:v>
              </c:pt>
              <c:pt idx="30">
                <c:v>4.070112508849963</c:v>
              </c:pt>
              <c:pt idx="31">
                <c:v>4.1901140462915434</c:v>
              </c:pt>
              <c:pt idx="32">
                <c:v>4.4964712677594356</c:v>
              </c:pt>
              <c:pt idx="33">
                <c:v>4.4901220918060334</c:v>
              </c:pt>
              <c:pt idx="34">
                <c:v>5.1176379329365647</c:v>
              </c:pt>
              <c:pt idx="35">
                <c:v>5.1532596543698661</c:v>
              </c:pt>
              <c:pt idx="36">
                <c:v>5.6295489472875477</c:v>
              </c:pt>
              <c:pt idx="37">
                <c:v>5.3577969484519246</c:v>
              </c:pt>
              <c:pt idx="38">
                <c:v>5.9116431363838693</c:v>
              </c:pt>
              <c:pt idx="39">
                <c:v>5.6087270729494536</c:v>
              </c:pt>
              <c:pt idx="40">
                <c:v>5.5268198429561552</c:v>
              </c:pt>
              <c:pt idx="41">
                <c:v>5.2982756398055715</c:v>
              </c:pt>
              <c:pt idx="42">
                <c:v>5.1103122434704282</c:v>
              </c:pt>
              <c:pt idx="43">
                <c:v>4.852799403327297</c:v>
              </c:pt>
              <c:pt idx="44">
                <c:v>5.1524890487910442</c:v>
              </c:pt>
              <c:pt idx="45">
                <c:v>4.3397838299502265</c:v>
              </c:pt>
              <c:pt idx="46">
                <c:v>4.4955998486329865</c:v>
              </c:pt>
              <c:pt idx="47">
                <c:v>4.0135335201814115</c:v>
              </c:pt>
              <c:pt idx="48">
                <c:v>4.0929897988390023</c:v>
              </c:pt>
              <c:pt idx="49">
                <c:v>3.6438889250972641</c:v>
              </c:pt>
              <c:pt idx="50">
                <c:v>3.6763468951895857</c:v>
              </c:pt>
              <c:pt idx="51">
                <c:v>3.2489355355887564</c:v>
              </c:pt>
              <c:pt idx="52">
                <c:v>3.3765514147145619</c:v>
              </c:pt>
              <c:pt idx="53">
                <c:v>3.2433943374739607</c:v>
              </c:pt>
              <c:pt idx="54">
                <c:v>3.394357337041479</c:v>
              </c:pt>
            </c:numLit>
          </c:val>
          <c:smooth val="0"/>
        </c:ser>
        <c:dLbls>
          <c:showLegendKey val="0"/>
          <c:showVal val="0"/>
          <c:showCatName val="0"/>
          <c:showSerName val="0"/>
          <c:showPercent val="0"/>
          <c:showBubbleSize val="0"/>
        </c:dLbls>
        <c:marker val="1"/>
        <c:smooth val="0"/>
        <c:axId val="445023200"/>
        <c:axId val="445023592"/>
      </c:lineChart>
      <c:scatterChart>
        <c:scatterStyle val="lineMarker"/>
        <c:varyColors val="0"/>
        <c:ser>
          <c:idx val="1"/>
          <c:order val="1"/>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xVal>
            <c:strLit>
              <c:ptCount val="55"/>
              <c:pt idx="0">
                <c:v>2003 T1</c:v>
              </c:pt>
              <c:pt idx="1">
                <c:v>2003 T2</c:v>
              </c:pt>
              <c:pt idx="2">
                <c:v>2003 T3</c:v>
              </c:pt>
              <c:pt idx="3">
                <c:v>2003 T4</c:v>
              </c:pt>
              <c:pt idx="4">
                <c:v>2004 T1</c:v>
              </c:pt>
              <c:pt idx="5">
                <c:v>2004 T2</c:v>
              </c:pt>
              <c:pt idx="6">
                <c:v>2004 T3</c:v>
              </c:pt>
              <c:pt idx="7">
                <c:v>2004 T4</c:v>
              </c:pt>
              <c:pt idx="8">
                <c:v>2005 T1</c:v>
              </c:pt>
              <c:pt idx="9">
                <c:v>2005 T2</c:v>
              </c:pt>
              <c:pt idx="10">
                <c:v>2005 T3</c:v>
              </c:pt>
              <c:pt idx="11">
                <c:v>2005 T4</c:v>
              </c:pt>
              <c:pt idx="12">
                <c:v>2006 T1</c:v>
              </c:pt>
              <c:pt idx="13">
                <c:v>2006 T2</c:v>
              </c:pt>
              <c:pt idx="14">
                <c:v>2006 T3</c:v>
              </c:pt>
              <c:pt idx="15">
                <c:v>2006 T4</c:v>
              </c:pt>
              <c:pt idx="16">
                <c:v>2007 T1</c:v>
              </c:pt>
              <c:pt idx="17">
                <c:v>2007 T2</c:v>
              </c:pt>
              <c:pt idx="18">
                <c:v>2007 T3</c:v>
              </c:pt>
              <c:pt idx="19">
                <c:v>2007 T4</c:v>
              </c:pt>
              <c:pt idx="20">
                <c:v>2008 T1</c:v>
              </c:pt>
              <c:pt idx="21">
                <c:v>2008 T2</c:v>
              </c:pt>
              <c:pt idx="22">
                <c:v>2008 T3</c:v>
              </c:pt>
              <c:pt idx="23">
                <c:v>2008 T4</c:v>
              </c:pt>
              <c:pt idx="24">
                <c:v>2009 T1</c:v>
              </c:pt>
              <c:pt idx="25">
                <c:v>2009 T2</c:v>
              </c:pt>
              <c:pt idx="26">
                <c:v>2009 T3</c:v>
              </c:pt>
              <c:pt idx="27">
                <c:v>2009 T4</c:v>
              </c:pt>
              <c:pt idx="28">
                <c:v>2010 T1</c:v>
              </c:pt>
              <c:pt idx="29">
                <c:v>2010 T2</c:v>
              </c:pt>
              <c:pt idx="30">
                <c:v>2010 T3</c:v>
              </c:pt>
              <c:pt idx="31">
                <c:v>2010 T4</c:v>
              </c:pt>
              <c:pt idx="32">
                <c:v>2011 T1</c:v>
              </c:pt>
              <c:pt idx="33">
                <c:v>2011 T2</c:v>
              </c:pt>
              <c:pt idx="34">
                <c:v>2011 T3</c:v>
              </c:pt>
              <c:pt idx="35">
                <c:v>2011 T4</c:v>
              </c:pt>
              <c:pt idx="36">
                <c:v>2012 T1</c:v>
              </c:pt>
              <c:pt idx="37">
                <c:v>2012 T2</c:v>
              </c:pt>
              <c:pt idx="38">
                <c:v>2012 T3</c:v>
              </c:pt>
              <c:pt idx="39">
                <c:v>2012 T4</c:v>
              </c:pt>
              <c:pt idx="40">
                <c:v>2013 T1</c:v>
              </c:pt>
              <c:pt idx="41">
                <c:v>2013 T2</c:v>
              </c:pt>
              <c:pt idx="42">
                <c:v>2013 T3</c:v>
              </c:pt>
              <c:pt idx="43">
                <c:v>2013 T4</c:v>
              </c:pt>
              <c:pt idx="44">
                <c:v>2014 T1</c:v>
              </c:pt>
              <c:pt idx="45">
                <c:v>2014 T2</c:v>
              </c:pt>
              <c:pt idx="46">
                <c:v>2014 T3</c:v>
              </c:pt>
              <c:pt idx="47">
                <c:v>2014 T4</c:v>
              </c:pt>
              <c:pt idx="48">
                <c:v>2015 T1</c:v>
              </c:pt>
              <c:pt idx="49">
                <c:v>2015 T2</c:v>
              </c:pt>
              <c:pt idx="50">
                <c:v>2015 T3</c:v>
              </c:pt>
              <c:pt idx="51">
                <c:v>2015 T4</c:v>
              </c:pt>
              <c:pt idx="52">
                <c:v>2016 T1</c:v>
              </c:pt>
              <c:pt idx="53">
                <c:v>2016 T2</c:v>
              </c:pt>
              <c:pt idx="54">
                <c:v>2016 T3</c:v>
              </c:pt>
            </c:strLit>
          </c:xVal>
          <c:yVal>
            <c:numLit>
              <c:formatCode>General</c:formatCode>
              <c:ptCount val="5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100000000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numLit>
          </c:yVal>
          <c:smooth val="0"/>
        </c:ser>
        <c:dLbls>
          <c:showLegendKey val="0"/>
          <c:showVal val="0"/>
          <c:showCatName val="0"/>
          <c:showSerName val="0"/>
          <c:showPercent val="0"/>
          <c:showBubbleSize val="0"/>
        </c:dLbls>
        <c:axId val="445023200"/>
        <c:axId val="445023592"/>
      </c:scatterChart>
      <c:catAx>
        <c:axId val="445023200"/>
        <c:scaling>
          <c:orientation val="minMax"/>
        </c:scaling>
        <c:delete val="0"/>
        <c:axPos val="b"/>
        <c:numFmt formatCode="General" sourceLinked="0"/>
        <c:majorTickMark val="out"/>
        <c:minorTickMark val="out"/>
        <c:tickLblPos val="low"/>
        <c:spPr>
          <a:noFill/>
          <a:ln w="3175">
            <a:solidFill>
              <a:schemeClr val="tx1"/>
            </a:solidFill>
          </a:ln>
        </c:spPr>
        <c:txPr>
          <a:bodyPr rot="-5400000" vert="horz"/>
          <a:lstStyle/>
          <a:p>
            <a:pPr>
              <a:defRPr sz="600"/>
            </a:pPr>
            <a:endParaRPr lang="pt-PT"/>
          </a:p>
        </c:txPr>
        <c:crossAx val="445023592"/>
        <c:crossesAt val="-15"/>
        <c:auto val="1"/>
        <c:lblAlgn val="ctr"/>
        <c:lblOffset val="100"/>
        <c:noMultiLvlLbl val="0"/>
      </c:catAx>
      <c:valAx>
        <c:axId val="445023592"/>
        <c:scaling>
          <c:orientation val="minMax"/>
          <c:max val="7"/>
          <c:min val="0"/>
        </c:scaling>
        <c:delete val="0"/>
        <c:axPos val="l"/>
        <c:title>
          <c:tx>
            <c:rich>
              <a:bodyPr rot="-5400000" vert="horz"/>
              <a:lstStyle/>
              <a:p>
                <a:pPr>
                  <a:defRPr sz="600"/>
                </a:pPr>
                <a:r>
                  <a:rPr lang="en-US" sz="600"/>
                  <a:t>Pontos percentuais</a:t>
                </a:r>
              </a:p>
            </c:rich>
          </c:tx>
          <c:layout>
            <c:manualLayout>
              <c:xMode val="edge"/>
              <c:yMode val="edge"/>
              <c:x val="5.8680555555555558E-4"/>
              <c:y val="0.35732710122822231"/>
            </c:manualLayout>
          </c:layout>
          <c:overlay val="0"/>
          <c:spPr>
            <a:noFill/>
            <a:ln>
              <a:noFill/>
            </a:ln>
          </c:spPr>
        </c:title>
        <c:numFmt formatCode="#,##0.00" sourceLinked="1"/>
        <c:majorTickMark val="out"/>
        <c:minorTickMark val="none"/>
        <c:tickLblPos val="nextTo"/>
        <c:spPr>
          <a:noFill/>
          <a:ln w="3175">
            <a:solidFill>
              <a:schemeClr val="tx1"/>
            </a:solidFill>
          </a:ln>
        </c:spPr>
        <c:txPr>
          <a:bodyPr/>
          <a:lstStyle/>
          <a:p>
            <a:pPr>
              <a:defRPr sz="600"/>
            </a:pPr>
            <a:endParaRPr lang="pt-PT"/>
          </a:p>
        </c:txPr>
        <c:crossAx val="445023200"/>
        <c:crossesAt val="1"/>
        <c:crossBetween val="between"/>
      </c:valAx>
      <c:spPr>
        <a:noFill/>
        <a:ln w="3175">
          <a:solidFill>
            <a:schemeClr val="tx1">
              <a:lumMod val="50000"/>
              <a:lumOff val="50000"/>
            </a:schemeClr>
          </a:solidFill>
        </a:ln>
      </c:spPr>
    </c:plotArea>
    <c:legend>
      <c:legendPos val="b"/>
      <c:layout>
        <c:manualLayout>
          <c:xMode val="edge"/>
          <c:yMode val="edge"/>
          <c:x val="6.1352657004830918E-2"/>
          <c:y val="0.89496138677546944"/>
          <c:w val="0.8968618357487923"/>
          <c:h val="7.3075154397168801E-2"/>
        </c:manualLayout>
      </c:layout>
      <c:overlay val="0"/>
      <c:txPr>
        <a:bodyPr/>
        <a:lstStyle/>
        <a:p>
          <a:pPr>
            <a:defRPr sz="6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b) Taxa de </a:t>
            </a:r>
            <a:r>
              <a:rPr lang="en-US" sz="900" b="1" i="0" u="none" strike="noStrike" baseline="0">
                <a:solidFill>
                  <a:sysClr val="windowText" lastClr="000000"/>
                </a:solidFill>
                <a:effectLst/>
              </a:rPr>
              <a:t>variação do crédito bancário em termos reais</a:t>
            </a:r>
            <a:r>
              <a:rPr lang="en-US" sz="900" b="1" i="0" u="none" strike="noStrike" baseline="30000">
                <a:solidFill>
                  <a:sysClr val="windowText" lastClr="000000"/>
                </a:solidFill>
              </a:rPr>
              <a:t>(8</a:t>
            </a:r>
            <a:r>
              <a:rPr lang="en-US" sz="900" b="1" i="0" u="none" strike="noStrike" baseline="30000"/>
              <a:t>)</a:t>
            </a:r>
            <a:endParaRPr lang="en-US" sz="900" b="1"/>
          </a:p>
        </c:rich>
      </c:tx>
      <c:layout>
        <c:manualLayout>
          <c:xMode val="edge"/>
          <c:yMode val="edge"/>
          <c:x val="6.5168287037037032E-2"/>
          <c:y val="3.963795255930087E-3"/>
        </c:manualLayout>
      </c:layout>
      <c:overlay val="0"/>
      <c:spPr>
        <a:noFill/>
        <a:ln>
          <a:noFill/>
        </a:ln>
      </c:spPr>
    </c:title>
    <c:autoTitleDeleted val="0"/>
    <c:plotArea>
      <c:layout>
        <c:manualLayout>
          <c:layoutTarget val="inner"/>
          <c:xMode val="edge"/>
          <c:yMode val="edge"/>
          <c:x val="8.0211805555555557E-2"/>
          <c:y val="0.11685955056179775"/>
          <c:w val="0.90514629629629617"/>
          <c:h val="0.62687074074074078"/>
        </c:manualLayout>
      </c:layout>
      <c:lineChart>
        <c:grouping val="standard"/>
        <c:varyColors val="0"/>
        <c:ser>
          <c:idx val="0"/>
          <c:order val="0"/>
          <c:tx>
            <c:v>Crédito bancário em termos reais ao setor privado não financeiro, t.v.h.</c:v>
          </c:tx>
          <c:spPr>
            <a:ln w="19050">
              <a:solidFill>
                <a:schemeClr val="accent2"/>
              </a:solidFill>
            </a:ln>
          </c:spPr>
          <c:marker>
            <c:symbol val="none"/>
          </c:marker>
          <c:cat>
            <c:strLit>
              <c:ptCount val="156"/>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pt idx="155">
                <c:v>2016 T4</c:v>
              </c:pt>
            </c:strLit>
          </c:cat>
          <c:val>
            <c:numLit>
              <c:formatCode>#,##0.00</c:formatCode>
              <c:ptCount val="156"/>
              <c:pt idx="0">
                <c:v>7.0128812793038549</c:v>
              </c:pt>
              <c:pt idx="1">
                <c:v>13.223360281194488</c:v>
              </c:pt>
              <c:pt idx="2">
                <c:v>6.5145527185161285</c:v>
              </c:pt>
              <c:pt idx="3">
                <c:v>-1.2629205181670642</c:v>
              </c:pt>
              <c:pt idx="4">
                <c:v>-1.9442513850778198</c:v>
              </c:pt>
              <c:pt idx="5">
                <c:v>-2.1057391219083996</c:v>
              </c:pt>
              <c:pt idx="6">
                <c:v>-2.5699139058957314</c:v>
              </c:pt>
              <c:pt idx="7">
                <c:v>-1.2105081792199854</c:v>
              </c:pt>
              <c:pt idx="8">
                <c:v>2.8080018007585039</c:v>
              </c:pt>
              <c:pt idx="9">
                <c:v>5.2794115399358077</c:v>
              </c:pt>
              <c:pt idx="10">
                <c:v>7.9125933352230504</c:v>
              </c:pt>
              <c:pt idx="11">
                <c:v>13.545606920143598</c:v>
              </c:pt>
              <c:pt idx="12">
                <c:v>11.187662133612505</c:v>
              </c:pt>
              <c:pt idx="13">
                <c:v>11.448678356676538</c:v>
              </c:pt>
              <c:pt idx="14">
                <c:v>8.321483480593983</c:v>
              </c:pt>
              <c:pt idx="15">
                <c:v>2.3750555109118636</c:v>
              </c:pt>
              <c:pt idx="16">
                <c:v>0.12968272699876593</c:v>
              </c:pt>
              <c:pt idx="17">
                <c:v>-1.2026625644514155</c:v>
              </c:pt>
              <c:pt idx="18">
                <c:v>2.9793897389934756</c:v>
              </c:pt>
              <c:pt idx="19">
                <c:v>6.3377990812116138</c:v>
              </c:pt>
              <c:pt idx="20">
                <c:v>4.3899352914993557</c:v>
              </c:pt>
              <c:pt idx="21">
                <c:v>4.1413853709091057</c:v>
              </c:pt>
              <c:pt idx="22">
                <c:v>-0.75391746375296975</c:v>
              </c:pt>
              <c:pt idx="23">
                <c:v>-3.5319812490809284</c:v>
              </c:pt>
              <c:pt idx="24">
                <c:v>-4.3053580451909426</c:v>
              </c:pt>
              <c:pt idx="25">
                <c:v>-4.7675581580070769</c:v>
              </c:pt>
              <c:pt idx="26">
                <c:v>-3.2656386689263996</c:v>
              </c:pt>
              <c:pt idx="27">
                <c:v>-1.5930944374073874</c:v>
              </c:pt>
              <c:pt idx="28">
                <c:v>-3.0889583786366188</c:v>
              </c:pt>
              <c:pt idx="29">
                <c:v>-2.9951427835467257</c:v>
              </c:pt>
              <c:pt idx="30">
                <c:v>-2.9763890680714127</c:v>
              </c:pt>
              <c:pt idx="31">
                <c:v>-5.493977567736323</c:v>
              </c:pt>
              <c:pt idx="32">
                <c:v>-3.5488240090423062</c:v>
              </c:pt>
              <c:pt idx="33">
                <c:v>-3.5935763026893568</c:v>
              </c:pt>
              <c:pt idx="34">
                <c:v>-1.9460557264030598</c:v>
              </c:pt>
              <c:pt idx="35">
                <c:v>0.29978876482677208</c:v>
              </c:pt>
              <c:pt idx="36">
                <c:v>2.8525833961199112</c:v>
              </c:pt>
              <c:pt idx="37">
                <c:v>2.2905686642994567</c:v>
              </c:pt>
              <c:pt idx="38">
                <c:v>0.87756425705126162</c:v>
              </c:pt>
              <c:pt idx="39">
                <c:v>-2.2860679150513903</c:v>
              </c:pt>
              <c:pt idx="40">
                <c:v>-0.87399823366797591</c:v>
              </c:pt>
              <c:pt idx="41">
                <c:v>0.86283026447715372</c:v>
              </c:pt>
              <c:pt idx="42">
                <c:v>0.98728406169263394</c:v>
              </c:pt>
              <c:pt idx="43">
                <c:v>2.1356302100396789</c:v>
              </c:pt>
              <c:pt idx="44">
                <c:v>-2.6377241304228534</c:v>
              </c:pt>
              <c:pt idx="45">
                <c:v>-3.8980402059127783</c:v>
              </c:pt>
              <c:pt idx="46">
                <c:v>-3.6952069897851914</c:v>
              </c:pt>
              <c:pt idx="47">
                <c:v>-8.4170856464709232E-2</c:v>
              </c:pt>
              <c:pt idx="48">
                <c:v>1.1791977273987158</c:v>
              </c:pt>
              <c:pt idx="49">
                <c:v>4.1758875893904417</c:v>
              </c:pt>
              <c:pt idx="50">
                <c:v>-1.2275313633228251</c:v>
              </c:pt>
              <c:pt idx="51">
                <c:v>-3.0392135595180036</c:v>
              </c:pt>
              <c:pt idx="52">
                <c:v>2.8354620652352338</c:v>
              </c:pt>
              <c:pt idx="53">
                <c:v>3.2914115878891863</c:v>
              </c:pt>
              <c:pt idx="54">
                <c:v>10.566371423351811</c:v>
              </c:pt>
              <c:pt idx="55">
                <c:v>13.933778001021153</c:v>
              </c:pt>
              <c:pt idx="56">
                <c:v>8.5540411007185355</c:v>
              </c:pt>
              <c:pt idx="57">
                <c:v>6.3402355368500167</c:v>
              </c:pt>
              <c:pt idx="58">
                <c:v>7.3998331276267066</c:v>
              </c:pt>
              <c:pt idx="59">
                <c:v>6.8416202873013106</c:v>
              </c:pt>
              <c:pt idx="60">
                <c:v>8.9994999129416868</c:v>
              </c:pt>
              <c:pt idx="61">
                <c:v>11.194782544513899</c:v>
              </c:pt>
              <c:pt idx="62">
                <c:v>7.3808821916187242</c:v>
              </c:pt>
              <c:pt idx="63">
                <c:v>5.3078756475044315</c:v>
              </c:pt>
              <c:pt idx="64">
                <c:v>5.3470151052986949</c:v>
              </c:pt>
              <c:pt idx="65">
                <c:v>3.1153897584459145</c:v>
              </c:pt>
              <c:pt idx="66">
                <c:v>3.8069682109839391</c:v>
              </c:pt>
              <c:pt idx="67">
                <c:v>5.3829395485066556</c:v>
              </c:pt>
              <c:pt idx="68">
                <c:v>6.3731104039423343</c:v>
              </c:pt>
              <c:pt idx="69">
                <c:v>8.9467874544628643</c:v>
              </c:pt>
              <c:pt idx="70">
                <c:v>10.059886038011513</c:v>
              </c:pt>
              <c:pt idx="71">
                <c:v>9.4297405007639554</c:v>
              </c:pt>
              <c:pt idx="72">
                <c:v>9.0879899266051609</c:v>
              </c:pt>
              <c:pt idx="73">
                <c:v>8.9088369921244066</c:v>
              </c:pt>
              <c:pt idx="74">
                <c:v>10.828472386888464</c:v>
              </c:pt>
              <c:pt idx="75">
                <c:v>11.058304218600895</c:v>
              </c:pt>
              <c:pt idx="76">
                <c:v>14.513096232478134</c:v>
              </c:pt>
              <c:pt idx="77">
                <c:v>17.142655065966437</c:v>
              </c:pt>
              <c:pt idx="78">
                <c:v>19.510456362186559</c:v>
              </c:pt>
              <c:pt idx="79">
                <c:v>21.011508876874558</c:v>
              </c:pt>
              <c:pt idx="80">
                <c:v>21.081753299007772</c:v>
              </c:pt>
              <c:pt idx="81">
                <c:v>20.935434237853684</c:v>
              </c:pt>
              <c:pt idx="82">
                <c:v>20.964986567751893</c:v>
              </c:pt>
              <c:pt idx="83">
                <c:v>22.975815493254487</c:v>
              </c:pt>
              <c:pt idx="84">
                <c:v>25.492430008466016</c:v>
              </c:pt>
              <c:pt idx="85">
                <c:v>26.800462681878571</c:v>
              </c:pt>
              <c:pt idx="86">
                <c:v>26.308286783044181</c:v>
              </c:pt>
              <c:pt idx="87">
                <c:v>23.507715475962272</c:v>
              </c:pt>
              <c:pt idx="88">
                <c:v>23.951848026250389</c:v>
              </c:pt>
              <c:pt idx="89">
                <c:v>19.799134921265235</c:v>
              </c:pt>
              <c:pt idx="90">
                <c:v>18.041529471841741</c:v>
              </c:pt>
              <c:pt idx="91">
                <c:v>18.08368370016899</c:v>
              </c:pt>
              <c:pt idx="92">
                <c:v>14.687183766957276</c:v>
              </c:pt>
              <c:pt idx="93">
                <c:v>13.338187497249663</c:v>
              </c:pt>
              <c:pt idx="94">
                <c:v>11.796015265455353</c:v>
              </c:pt>
              <c:pt idx="95">
                <c:v>7.7727756455122829</c:v>
              </c:pt>
              <c:pt idx="96">
                <c:v>6.5077843874304335</c:v>
              </c:pt>
              <c:pt idx="97">
                <c:v>5.1279418501207346</c:v>
              </c:pt>
              <c:pt idx="98">
                <c:v>4.0898785573768635</c:v>
              </c:pt>
              <c:pt idx="99">
                <c:v>4.2746430936632294</c:v>
              </c:pt>
              <c:pt idx="100">
                <c:v>3.1348715942198169</c:v>
              </c:pt>
              <c:pt idx="101">
                <c:v>3.574433761284638</c:v>
              </c:pt>
              <c:pt idx="102">
                <c:v>2.4250511038473235</c:v>
              </c:pt>
              <c:pt idx="103">
                <c:v>0.80107258895255029</c:v>
              </c:pt>
              <c:pt idx="104">
                <c:v>1.9835342035118515</c:v>
              </c:pt>
              <c:pt idx="105">
                <c:v>1.7507028001185745</c:v>
              </c:pt>
              <c:pt idx="106">
                <c:v>2.6591406329624618</c:v>
              </c:pt>
              <c:pt idx="107">
                <c:v>1.9926171986176087</c:v>
              </c:pt>
              <c:pt idx="108">
                <c:v>1.9709484192922133</c:v>
              </c:pt>
              <c:pt idx="109">
                <c:v>3.1544681344041408</c:v>
              </c:pt>
              <c:pt idx="110">
                <c:v>3.5018977718455773</c:v>
              </c:pt>
              <c:pt idx="111">
                <c:v>5.8137906623202866</c:v>
              </c:pt>
              <c:pt idx="112">
                <c:v>8.2359449481003537</c:v>
              </c:pt>
              <c:pt idx="113">
                <c:v>8.384838951677736</c:v>
              </c:pt>
              <c:pt idx="114">
                <c:v>8.902728684951029</c:v>
              </c:pt>
              <c:pt idx="115">
                <c:v>9.2356028812526745</c:v>
              </c:pt>
              <c:pt idx="116">
                <c:v>7.2471315550207862</c:v>
              </c:pt>
              <c:pt idx="117">
                <c:v>7.1598374648285272</c:v>
              </c:pt>
              <c:pt idx="118">
                <c:v>8.826097103264658</c:v>
              </c:pt>
              <c:pt idx="119">
                <c:v>9.3983320377924571</c:v>
              </c:pt>
              <c:pt idx="120">
                <c:v>9.6814805903320718</c:v>
              </c:pt>
              <c:pt idx="121">
                <c:v>9.0277336005327271</c:v>
              </c:pt>
              <c:pt idx="122">
                <c:v>6.8939295591579111</c:v>
              </c:pt>
              <c:pt idx="123">
                <c:v>7.9708691273021657</c:v>
              </c:pt>
              <c:pt idx="124">
                <c:v>6.9524822302555265</c:v>
              </c:pt>
              <c:pt idx="125">
                <c:v>6.2917748963906774</c:v>
              </c:pt>
              <c:pt idx="126">
                <c:v>6.208757914998813</c:v>
              </c:pt>
              <c:pt idx="127">
                <c:v>3.5102770805346779</c:v>
              </c:pt>
              <c:pt idx="128">
                <c:v>2.3779459848011726</c:v>
              </c:pt>
              <c:pt idx="129">
                <c:v>1.1730647938538112</c:v>
              </c:pt>
              <c:pt idx="130">
                <c:v>5.7272236657922804E-2</c:v>
              </c:pt>
              <c:pt idx="131">
                <c:v>-2.4464412829367319</c:v>
              </c:pt>
              <c:pt idx="132">
                <c:v>-3.6865379090854304</c:v>
              </c:pt>
              <c:pt idx="133">
                <c:v>-4.0483456328889815</c:v>
              </c:pt>
              <c:pt idx="134">
                <c:v>-4.2356667436794169</c:v>
              </c:pt>
              <c:pt idx="135">
                <c:v>-5.0155869672852731</c:v>
              </c:pt>
              <c:pt idx="136">
                <c:v>-5.970895902887591</c:v>
              </c:pt>
              <c:pt idx="137">
                <c:v>-6.9714172043432825</c:v>
              </c:pt>
              <c:pt idx="138">
                <c:v>-8.6671797067479872</c:v>
              </c:pt>
              <c:pt idx="139">
                <c:v>-8.1938578062347887</c:v>
              </c:pt>
              <c:pt idx="140">
                <c:v>-6.4931591306462195</c:v>
              </c:pt>
              <c:pt idx="141">
                <c:v>-6.5649974150535968</c:v>
              </c:pt>
              <c:pt idx="142">
                <c:v>-6.2844755410851434</c:v>
              </c:pt>
              <c:pt idx="143">
                <c:v>-4.9139826859901632</c:v>
              </c:pt>
              <c:pt idx="144">
                <c:v>-4.6945873222611283</c:v>
              </c:pt>
              <c:pt idx="145">
                <c:v>-5.1425247696442113</c:v>
              </c:pt>
              <c:pt idx="146">
                <c:v>-3.9144406160550886</c:v>
              </c:pt>
              <c:pt idx="147">
                <c:v>-7.5441626536684083</c:v>
              </c:pt>
              <c:pt idx="148">
                <c:v>-7.2767517411762839</c:v>
              </c:pt>
              <c:pt idx="149">
                <c:v>-7.2841543500941697</c:v>
              </c:pt>
              <c:pt idx="150">
                <c:v>-7.1080690411013308</c:v>
              </c:pt>
              <c:pt idx="151">
                <c:v>-4.5594949944445631</c:v>
              </c:pt>
              <c:pt idx="152">
                <c:v>-4.5550222152273392</c:v>
              </c:pt>
              <c:pt idx="153">
                <c:v>-4.221153671174477</c:v>
              </c:pt>
              <c:pt idx="154">
                <c:v>-4.2810072530923691</c:v>
              </c:pt>
              <c:pt idx="155">
                <c:v>-3.6244699485453538</c:v>
              </c:pt>
            </c:numLit>
          </c:val>
          <c:smooth val="0"/>
        </c:ser>
        <c:ser>
          <c:idx val="1"/>
          <c:order val="1"/>
          <c:tx>
            <c:v>Crédito bancário em termos reais ao setor privado não financeiro, m.m. 4 trimestres, t.v.h.</c:v>
          </c:tx>
          <c:spPr>
            <a:ln w="19050">
              <a:solidFill>
                <a:schemeClr val="accent3"/>
              </a:solidFill>
            </a:ln>
          </c:spPr>
          <c:marker>
            <c:symbol val="none"/>
          </c:marker>
          <c:cat>
            <c:strLit>
              <c:ptCount val="156"/>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pt idx="155">
                <c:v>2016 T4</c:v>
              </c:pt>
            </c:strLit>
          </c:cat>
          <c:val>
            <c:numLit>
              <c:formatCode>General</c:formatCode>
              <c:ptCount val="156"/>
              <c:pt idx="3" formatCode="#,##0.00">
                <c:v>6.3719684402118517</c:v>
              </c:pt>
              <c:pt idx="4" formatCode="#,##0.00">
                <c:v>4.132685274116433</c:v>
              </c:pt>
              <c:pt idx="5" formatCode="#,##0.00">
                <c:v>0.30041042334071122</c:v>
              </c:pt>
              <c:pt idx="6" formatCode="#,##0.00">
                <c:v>-1.9707062327622538</c:v>
              </c:pt>
              <c:pt idx="7" formatCode="#,##0.00">
                <c:v>-1.9576031480254841</c:v>
              </c:pt>
              <c:pt idx="8" formatCode="#,##0.00">
                <c:v>-0.76953985156640314</c:v>
              </c:pt>
              <c:pt idx="9" formatCode="#,##0.00">
                <c:v>1.0767478138946487</c:v>
              </c:pt>
              <c:pt idx="10" formatCode="#,##0.00">
                <c:v>3.6973746241743441</c:v>
              </c:pt>
              <c:pt idx="11" formatCode="#,##0.00">
                <c:v>7.38640339901524</c:v>
              </c:pt>
              <c:pt idx="12" formatCode="#,##0.00">
                <c:v>9.4813184822287404</c:v>
              </c:pt>
              <c:pt idx="13" formatCode="#,##0.00">
                <c:v>11.023635186413923</c:v>
              </c:pt>
              <c:pt idx="14" formatCode="#,##0.00">
                <c:v>11.125857722756656</c:v>
              </c:pt>
              <c:pt idx="15" formatCode="#,##0.00">
                <c:v>8.3332198704487226</c:v>
              </c:pt>
              <c:pt idx="16" formatCode="#,##0.00">
                <c:v>5.5687250187952877</c:v>
              </c:pt>
              <c:pt idx="17" formatCode="#,##0.00">
                <c:v>2.4058897885132993</c:v>
              </c:pt>
              <c:pt idx="18" formatCode="#,##0.00">
                <c:v>1.0703663531131724</c:v>
              </c:pt>
              <c:pt idx="19" formatCode="#,##0.00">
                <c:v>2.06105224568811</c:v>
              </c:pt>
              <c:pt idx="20" formatCode="#,##0.00">
                <c:v>3.1261153868132574</c:v>
              </c:pt>
              <c:pt idx="21" formatCode="#,##0.00">
                <c:v>4.4621273706533877</c:v>
              </c:pt>
              <c:pt idx="22" formatCode="#,##0.00">
                <c:v>3.5288005699667764</c:v>
              </c:pt>
              <c:pt idx="23" formatCode="#,##0.00">
                <c:v>1.0613554873936408</c:v>
              </c:pt>
              <c:pt idx="24" formatCode="#,##0.00">
                <c:v>-1.1124678467789337</c:v>
              </c:pt>
              <c:pt idx="25" formatCode="#,##0.00">
                <c:v>-3.3397037290079794</c:v>
              </c:pt>
              <c:pt idx="26" formatCode="#,##0.00">
                <c:v>-3.9676340303013369</c:v>
              </c:pt>
              <c:pt idx="27" formatCode="#,##0.00">
                <c:v>-3.4829123273829516</c:v>
              </c:pt>
              <c:pt idx="28" formatCode="#,##0.00">
                <c:v>-3.1788124107443707</c:v>
              </c:pt>
              <c:pt idx="29" formatCode="#,##0.00">
                <c:v>-2.7357085671292829</c:v>
              </c:pt>
              <c:pt idx="30" formatCode="#,##0.00">
                <c:v>-2.6633961669155362</c:v>
              </c:pt>
              <c:pt idx="31" formatCode="#,##0.00">
                <c:v>-3.63861694949777</c:v>
              </c:pt>
              <c:pt idx="32" formatCode="#,##0.00">
                <c:v>-3.7535833570991919</c:v>
              </c:pt>
              <c:pt idx="33" formatCode="#,##0.00">
                <c:v>-3.9031917368848497</c:v>
              </c:pt>
              <c:pt idx="34" formatCode="#,##0.00">
                <c:v>-3.6456084014677614</c:v>
              </c:pt>
              <c:pt idx="35" formatCode="#,##0.00">
                <c:v>-2.1971668183269877</c:v>
              </c:pt>
              <c:pt idx="36" formatCode="#,##0.00">
                <c:v>-0.59681496703643333</c:v>
              </c:pt>
              <c:pt idx="37" formatCode="#,##0.00">
                <c:v>0.87422127471077005</c:v>
              </c:pt>
              <c:pt idx="38" formatCode="#,##0.00">
                <c:v>1.5801262705743504</c:v>
              </c:pt>
              <c:pt idx="39" formatCode="#,##0.00">
                <c:v>0.93366210060480981</c:v>
              </c:pt>
              <c:pt idx="40" formatCode="#,##0.00">
                <c:v>2.0166931578380343E-3</c:v>
              </c:pt>
              <c:pt idx="41" formatCode="#,##0.00">
                <c:v>-0.35491790679773771</c:v>
              </c:pt>
              <c:pt idx="42" formatCode="#,##0.00">
                <c:v>-0.32748795563739463</c:v>
              </c:pt>
              <c:pt idx="43" formatCode="#,##0.00">
                <c:v>0.77793657563537266</c:v>
              </c:pt>
              <c:pt idx="44" formatCode="#,##0.00">
                <c:v>0.3370051014466533</c:v>
              </c:pt>
              <c:pt idx="45" formatCode="#,##0.00">
                <c:v>-0.85321251615082971</c:v>
              </c:pt>
              <c:pt idx="46" formatCode="#,##0.00">
                <c:v>-2.023835279020286</c:v>
              </c:pt>
              <c:pt idx="47" formatCode="#,##0.00">
                <c:v>-2.5787855456463831</c:v>
              </c:pt>
              <c:pt idx="48" formatCode="#,##0.00">
                <c:v>-1.6245550811909908</c:v>
              </c:pt>
              <c:pt idx="49" formatCode="#,##0.00">
                <c:v>0.39392686763481422</c:v>
              </c:pt>
              <c:pt idx="50" formatCode="#,##0.00">
                <c:v>1.0108457742504058</c:v>
              </c:pt>
              <c:pt idx="51" formatCode="#,##0.00">
                <c:v>0.27208509848708218</c:v>
              </c:pt>
              <c:pt idx="52" formatCode="#,##0.00">
                <c:v>0.68615118294621169</c:v>
              </c:pt>
              <c:pt idx="53" formatCode="#,##0.00">
                <c:v>0.46503218257089785</c:v>
              </c:pt>
              <c:pt idx="54" formatCode="#,##0.00">
                <c:v>3.4135078792395568</c:v>
              </c:pt>
              <c:pt idx="55" formatCode="#,##0.00">
                <c:v>7.656755769374346</c:v>
              </c:pt>
              <c:pt idx="56" formatCode="#,##0.00">
                <c:v>9.0864005282451714</c:v>
              </c:pt>
              <c:pt idx="57" formatCode="#,##0.00">
                <c:v>9.848606515485379</c:v>
              </c:pt>
              <c:pt idx="58" formatCode="#,##0.00">
                <c:v>9.056971941554103</c:v>
              </c:pt>
              <c:pt idx="59" formatCode="#,##0.00">
                <c:v>7.2839325131241424</c:v>
              </c:pt>
              <c:pt idx="60" formatCode="#,##0.00">
                <c:v>7.3952972161799302</c:v>
              </c:pt>
              <c:pt idx="61" formatCode="#,##0.00">
                <c:v>8.6089339680959007</c:v>
              </c:pt>
              <c:pt idx="62" formatCode="#,##0.00">
                <c:v>8.6041962340939051</c:v>
              </c:pt>
              <c:pt idx="63" formatCode="#,##0.00">
                <c:v>8.2207600741446853</c:v>
              </c:pt>
              <c:pt idx="64" formatCode="#,##0.00">
                <c:v>7.3076388722339374</c:v>
              </c:pt>
              <c:pt idx="65" formatCode="#,##0.00">
                <c:v>5.2877906757169413</c:v>
              </c:pt>
              <c:pt idx="66" formatCode="#,##0.00">
                <c:v>4.394312180558245</c:v>
              </c:pt>
              <c:pt idx="67" formatCode="#,##0.00">
                <c:v>4.413078155808801</c:v>
              </c:pt>
              <c:pt idx="68" formatCode="#,##0.00">
                <c:v>4.6696019804697109</c:v>
              </c:pt>
              <c:pt idx="69" formatCode="#,##0.00">
                <c:v>6.1274514044739483</c:v>
              </c:pt>
              <c:pt idx="70" formatCode="#,##0.00">
                <c:v>7.6906808612308417</c:v>
              </c:pt>
              <c:pt idx="71" formatCode="#,##0.00">
                <c:v>8.7023810992951667</c:v>
              </c:pt>
              <c:pt idx="72" formatCode="#,##0.00">
                <c:v>9.3811009799608733</c:v>
              </c:pt>
              <c:pt idx="73" formatCode="#,##0.00">
                <c:v>9.3716133643762589</c:v>
              </c:pt>
              <c:pt idx="74" formatCode="#,##0.00">
                <c:v>9.5637599515954967</c:v>
              </c:pt>
              <c:pt idx="75" formatCode="#,##0.00">
                <c:v>9.9709008810547317</c:v>
              </c:pt>
              <c:pt idx="76" formatCode="#,##0.00">
                <c:v>11.327177457522975</c:v>
              </c:pt>
              <c:pt idx="77" formatCode="#,##0.00">
                <c:v>13.385631975983483</c:v>
              </c:pt>
              <c:pt idx="78" formatCode="#,##0.00">
                <c:v>15.556127969808006</c:v>
              </c:pt>
              <c:pt idx="79" formatCode="#,##0.00">
                <c:v>18.044429134376422</c:v>
              </c:pt>
              <c:pt idx="80" formatCode="#,##0.00">
                <c:v>19.686593401008832</c:v>
              </c:pt>
              <c:pt idx="81" formatCode="#,##0.00">
                <c:v>20.634788193980643</c:v>
              </c:pt>
              <c:pt idx="82" formatCode="#,##0.00">
                <c:v>20.998420745371977</c:v>
              </c:pt>
              <c:pt idx="83" formatCode="#,##0.00">
                <c:v>21.489497399466959</c:v>
              </c:pt>
              <c:pt idx="84" formatCode="#,##0.00">
                <c:v>22.59216657683152</c:v>
              </c:pt>
              <c:pt idx="85" formatCode="#,##0.00">
                <c:v>24.058423687837742</c:v>
              </c:pt>
              <c:pt idx="86" formatCode="#,##0.00">
                <c:v>25.394248741660814</c:v>
              </c:pt>
              <c:pt idx="87" formatCode="#,##0.00">
                <c:v>25.52722373733776</c:v>
              </c:pt>
              <c:pt idx="88" formatCode="#,##0.00">
                <c:v>25.142078241783853</c:v>
              </c:pt>
              <c:pt idx="89" formatCode="#,##0.00">
                <c:v>23.391746301630519</c:v>
              </c:pt>
              <c:pt idx="90" formatCode="#,##0.00">
                <c:v>21.325056973829909</c:v>
              </c:pt>
              <c:pt idx="91" formatCode="#,##0.00">
                <c:v>19.969049029881589</c:v>
              </c:pt>
              <c:pt idx="92" formatCode="#,##0.00">
                <c:v>17.652882965058311</c:v>
              </c:pt>
              <c:pt idx="93" formatCode="#,##0.00">
                <c:v>16.037646109054418</c:v>
              </c:pt>
              <c:pt idx="94" formatCode="#,##0.00">
                <c:v>14.47626755745782</c:v>
              </c:pt>
              <c:pt idx="95" formatCode="#,##0.00">
                <c:v>11.898540543793644</c:v>
              </c:pt>
              <c:pt idx="96" formatCode="#,##0.00">
                <c:v>9.8536906989119331</c:v>
              </c:pt>
              <c:pt idx="97" formatCode="#,##0.00">
                <c:v>7.8011292871297009</c:v>
              </c:pt>
              <c:pt idx="98" formatCode="#,##0.00">
                <c:v>5.8745951101100786</c:v>
              </c:pt>
              <c:pt idx="99" formatCode="#,##0.00">
                <c:v>5.0000619721478152</c:v>
              </c:pt>
              <c:pt idx="100" formatCode="#,##0.00">
                <c:v>4.1568337738451611</c:v>
              </c:pt>
              <c:pt idx="101" formatCode="#,##0.00">
                <c:v>3.7684567516361369</c:v>
              </c:pt>
              <c:pt idx="102" formatCode="#,##0.00">
                <c:v>3.3522498882537519</c:v>
              </c:pt>
              <c:pt idx="103" formatCode="#,##0.00">
                <c:v>2.4838572620760822</c:v>
              </c:pt>
              <c:pt idx="104" formatCode="#,##0.00">
                <c:v>2.1960229143990908</c:v>
              </c:pt>
              <c:pt idx="105" formatCode="#,##0.00">
                <c:v>1.7400901741075749</c:v>
              </c:pt>
              <c:pt idx="106" formatCode="#,##0.00">
                <c:v>1.7986125563863595</c:v>
              </c:pt>
              <c:pt idx="107" formatCode="#,##0.00">
                <c:v>2.0964987088026241</c:v>
              </c:pt>
              <c:pt idx="108" formatCode="#,##0.00">
                <c:v>2.0933522627477146</c:v>
              </c:pt>
              <c:pt idx="109" formatCode="#,##0.00">
                <c:v>2.4442935963191061</c:v>
              </c:pt>
              <c:pt idx="110" formatCode="#,##0.00">
                <c:v>2.654982881039885</c:v>
              </c:pt>
              <c:pt idx="111" formatCode="#,##0.00">
                <c:v>3.6102762469655545</c:v>
              </c:pt>
              <c:pt idx="112" formatCode="#,##0.00">
                <c:v>5.1765253791675896</c:v>
              </c:pt>
              <c:pt idx="113" formatCode="#,##0.00">
                <c:v>6.4841180834859884</c:v>
              </c:pt>
              <c:pt idx="114" formatCode="#,##0.00">
                <c:v>7.8343258117623513</c:v>
              </c:pt>
              <c:pt idx="115" formatCode="#,##0.00">
                <c:v>8.6897788664954483</c:v>
              </c:pt>
              <c:pt idx="116" formatCode="#,##0.00">
                <c:v>8.4425755182255564</c:v>
              </c:pt>
              <c:pt idx="117" formatCode="#,##0.00">
                <c:v>8.1363251465132542</c:v>
              </c:pt>
              <c:pt idx="118" formatCode="#,##0.00">
                <c:v>8.1171672510916615</c:v>
              </c:pt>
              <c:pt idx="119" formatCode="#,##0.00">
                <c:v>8.1578495402266071</c:v>
              </c:pt>
              <c:pt idx="120" formatCode="#,##0.00">
                <c:v>8.7664367990544285</c:v>
              </c:pt>
              <c:pt idx="121" formatCode="#,##0.00">
                <c:v>9.2334108329804785</c:v>
              </c:pt>
              <c:pt idx="122" formatCode="#,##0.00">
                <c:v>8.7503689469537917</c:v>
              </c:pt>
              <c:pt idx="123" formatCode="#,##0.00">
                <c:v>8.3935032193312189</c:v>
              </c:pt>
              <c:pt idx="124" formatCode="#,##0.00">
                <c:v>7.7112536293120826</c:v>
              </c:pt>
              <c:pt idx="125" formatCode="#,##0.00">
                <c:v>7.0272639532765702</c:v>
              </c:pt>
              <c:pt idx="126" formatCode="#,##0.00">
                <c:v>6.8559710422367957</c:v>
              </c:pt>
              <c:pt idx="127" formatCode="#,##0.00">
                <c:v>5.7408230305449237</c:v>
              </c:pt>
              <c:pt idx="128" formatCode="#,##0.00">
                <c:v>4.5971889691813352</c:v>
              </c:pt>
              <c:pt idx="129" formatCode="#,##0.00">
                <c:v>3.3175114435471187</c:v>
              </c:pt>
              <c:pt idx="130" formatCode="#,##0.00">
                <c:v>1.7796400239618961</c:v>
              </c:pt>
              <c:pt idx="131" formatCode="#,##0.00">
                <c:v>0.29046043309404368</c:v>
              </c:pt>
              <c:pt idx="132" formatCode="#,##0.00">
                <c:v>-1.2256605403776071</c:v>
              </c:pt>
              <c:pt idx="133" formatCode="#,##0.00">
                <c:v>-2.5310131470633053</c:v>
              </c:pt>
              <c:pt idx="134" formatCode="#,##0.00">
                <c:v>-3.6042478921476402</c:v>
              </c:pt>
              <c:pt idx="135" formatCode="#,##0.00">
                <c:v>-4.2465343132347755</c:v>
              </c:pt>
              <c:pt idx="136" formatCode="#,##0.00">
                <c:v>-4.8176238116853156</c:v>
              </c:pt>
              <c:pt idx="137" formatCode="#,##0.00">
                <c:v>-5.5483917045488909</c:v>
              </c:pt>
              <c:pt idx="138" formatCode="#,##0.00">
                <c:v>-6.6562699453160334</c:v>
              </c:pt>
              <c:pt idx="139" formatCode="#,##0.00">
                <c:v>-7.4508376550534123</c:v>
              </c:pt>
              <c:pt idx="140" formatCode="#,##0.00">
                <c:v>-7.5814034619930695</c:v>
              </c:pt>
              <c:pt idx="141" formatCode="#,##0.00">
                <c:v>-7.479798514670648</c:v>
              </c:pt>
              <c:pt idx="142" formatCode="#,##0.00">
                <c:v>-6.8841224732549371</c:v>
              </c:pt>
              <c:pt idx="143" formatCode="#,##0.00">
                <c:v>-6.0641536931937807</c:v>
              </c:pt>
              <c:pt idx="144" formatCode="#,##0.00">
                <c:v>-5.6145107410975079</c:v>
              </c:pt>
              <c:pt idx="145" formatCode="#,##0.00">
                <c:v>-5.2588925797451616</c:v>
              </c:pt>
              <c:pt idx="146" formatCode="#,##0.00">
                <c:v>-4.6663838484876479</c:v>
              </c:pt>
              <c:pt idx="147" formatCode="#,##0.00">
                <c:v>-5.3239288404072092</c:v>
              </c:pt>
              <c:pt idx="148" formatCode="#,##0.00">
                <c:v>-5.969469945135998</c:v>
              </c:pt>
              <c:pt idx="149" formatCode="#,##0.00">
                <c:v>-6.5048773402484876</c:v>
              </c:pt>
              <c:pt idx="150" formatCode="#,##0.00">
                <c:v>-7.3032844465100482</c:v>
              </c:pt>
              <c:pt idx="151" formatCode="#,##0.00">
                <c:v>-6.5571175317040868</c:v>
              </c:pt>
              <c:pt idx="152" formatCode="#,##0.00">
                <c:v>-5.8766851502168507</c:v>
              </c:pt>
              <c:pt idx="153" formatCode="#,##0.00">
                <c:v>-5.1109349804869275</c:v>
              </c:pt>
              <c:pt idx="154" formatCode="#,##0.00">
                <c:v>-4.4041695334846871</c:v>
              </c:pt>
              <c:pt idx="155" formatCode="#,##0.00">
                <c:v>-4.1704132720098848</c:v>
              </c:pt>
            </c:numLit>
          </c:val>
          <c:smooth val="0"/>
        </c:ser>
        <c:ser>
          <c:idx val="2"/>
          <c:order val="2"/>
          <c:spPr>
            <a:ln w="9525">
              <a:solidFill>
                <a:schemeClr val="tx1"/>
              </a:solidFill>
            </a:ln>
          </c:spPr>
          <c:marker>
            <c:symbol val="none"/>
          </c:marker>
          <c:cat>
            <c:strLit>
              <c:ptCount val="156"/>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pt idx="155">
                <c:v>2016 T4</c:v>
              </c:pt>
            </c:strLit>
          </c:cat>
          <c:val>
            <c:numLit>
              <c:formatCode>#,##0.00</c:formatCode>
              <c:ptCount val="1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numLit>
          </c:val>
          <c:smooth val="0"/>
        </c:ser>
        <c:dLbls>
          <c:showLegendKey val="0"/>
          <c:showVal val="0"/>
          <c:showCatName val="0"/>
          <c:showSerName val="0"/>
          <c:showPercent val="0"/>
          <c:showBubbleSize val="0"/>
        </c:dLbls>
        <c:marker val="1"/>
        <c:smooth val="0"/>
        <c:axId val="452687080"/>
        <c:axId val="452687472"/>
      </c:lineChart>
      <c:scatterChart>
        <c:scatterStyle val="lineMarker"/>
        <c:varyColors val="0"/>
        <c:ser>
          <c:idx val="3"/>
          <c:order val="3"/>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100000000</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100000000</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numLit>
          </c:yVal>
          <c:smooth val="0"/>
        </c:ser>
        <c:dLbls>
          <c:showLegendKey val="0"/>
          <c:showVal val="0"/>
          <c:showCatName val="0"/>
          <c:showSerName val="0"/>
          <c:showPercent val="0"/>
          <c:showBubbleSize val="0"/>
        </c:dLbls>
        <c:axId val="452687080"/>
        <c:axId val="452687472"/>
      </c:scatterChart>
      <c:catAx>
        <c:axId val="452687080"/>
        <c:scaling>
          <c:orientation val="minMax"/>
        </c:scaling>
        <c:delete val="0"/>
        <c:axPos val="b"/>
        <c:numFmt formatCode="General" sourceLinked="0"/>
        <c:majorTickMark val="out"/>
        <c:minorTickMark val="none"/>
        <c:tickLblPos val="low"/>
        <c:spPr>
          <a:noFill/>
          <a:ln w="3175">
            <a:solidFill>
              <a:schemeClr val="tx1"/>
            </a:solidFill>
          </a:ln>
        </c:spPr>
        <c:txPr>
          <a:bodyPr/>
          <a:lstStyle/>
          <a:p>
            <a:pPr>
              <a:defRPr sz="600"/>
            </a:pPr>
            <a:endParaRPr lang="pt-PT"/>
          </a:p>
        </c:txPr>
        <c:crossAx val="452687472"/>
        <c:crossesAt val="-12"/>
        <c:auto val="1"/>
        <c:lblAlgn val="ctr"/>
        <c:lblOffset val="100"/>
        <c:noMultiLvlLbl val="0"/>
      </c:catAx>
      <c:valAx>
        <c:axId val="452687472"/>
        <c:scaling>
          <c:orientation val="minMax"/>
          <c:max val="30"/>
          <c:min val="-10"/>
        </c:scaling>
        <c:delete val="0"/>
        <c:axPos val="l"/>
        <c:title>
          <c:tx>
            <c:rich>
              <a:bodyPr rot="-5400000" vert="horz"/>
              <a:lstStyle/>
              <a:p>
                <a:pPr>
                  <a:defRPr sz="600"/>
                </a:pPr>
                <a:r>
                  <a:rPr lang="en-US" sz="600"/>
                  <a:t>Por cento</a:t>
                </a:r>
              </a:p>
            </c:rich>
          </c:tx>
          <c:layout>
            <c:manualLayout>
              <c:xMode val="edge"/>
              <c:yMode val="edge"/>
              <c:x val="1.3830917874396134E-3"/>
              <c:y val="0.34754333333333332"/>
            </c:manualLayout>
          </c:layout>
          <c:overlay val="0"/>
        </c:title>
        <c:numFmt formatCode="#,##0" sourceLinked="0"/>
        <c:majorTickMark val="out"/>
        <c:minorTickMark val="none"/>
        <c:tickLblPos val="nextTo"/>
        <c:spPr>
          <a:noFill/>
          <a:ln w="3175">
            <a:solidFill>
              <a:schemeClr val="tx1"/>
            </a:solidFill>
          </a:ln>
        </c:spPr>
        <c:txPr>
          <a:bodyPr/>
          <a:lstStyle/>
          <a:p>
            <a:pPr>
              <a:defRPr sz="600"/>
            </a:pPr>
            <a:endParaRPr lang="pt-PT"/>
          </a:p>
        </c:txPr>
        <c:crossAx val="452687080"/>
        <c:crossesAt val="1"/>
        <c:crossBetween val="between"/>
      </c:valAx>
      <c:spPr>
        <a:noFill/>
        <a:ln w="3175">
          <a:solidFill>
            <a:schemeClr val="tx1">
              <a:lumMod val="50000"/>
              <a:lumOff val="50000"/>
            </a:schemeClr>
          </a:solidFill>
        </a:ln>
      </c:spPr>
    </c:plotArea>
    <c:legend>
      <c:legendPos val="b"/>
      <c:legendEntry>
        <c:idx val="2"/>
        <c:delete val="1"/>
      </c:legendEntry>
      <c:layout>
        <c:manualLayout>
          <c:xMode val="edge"/>
          <c:yMode val="edge"/>
          <c:x val="7.4264251207729462E-2"/>
          <c:y val="0.87640111111111108"/>
          <c:w val="0.92113188405797086"/>
          <c:h val="0.10203592592592593"/>
        </c:manualLayout>
      </c:layout>
      <c:overlay val="1"/>
      <c:spPr>
        <a:noFill/>
        <a:ln>
          <a:noFill/>
        </a:ln>
      </c:spPr>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4803149606299213" l="0.70866141732283472" r="0.70866141732283472" t="0.74803149606299213" header="0.31496062992125984" footer="0.31496062992125984"/>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b="1" i="0" u="none" strike="noStrike" baseline="0">
                <a:effectLst/>
              </a:rPr>
              <a:t>d) Défice da balança corrente em percentagem do PIB</a:t>
            </a:r>
            <a:r>
              <a:rPr lang="en-US" sz="900" b="1" i="0" u="none" strike="noStrike" baseline="30000"/>
              <a:t>(10)</a:t>
            </a:r>
            <a:endParaRPr lang="en-US" sz="900" b="1"/>
          </a:p>
        </c:rich>
      </c:tx>
      <c:layout>
        <c:manualLayout>
          <c:xMode val="edge"/>
          <c:yMode val="edge"/>
          <c:x val="5.9530917874396135E-2"/>
          <c:y val="1.1777037037037039E-2"/>
        </c:manualLayout>
      </c:layout>
      <c:overlay val="0"/>
      <c:spPr>
        <a:noFill/>
        <a:ln>
          <a:noFill/>
        </a:ln>
      </c:spPr>
    </c:title>
    <c:autoTitleDeleted val="0"/>
    <c:plotArea>
      <c:layout>
        <c:manualLayout>
          <c:layoutTarget val="inner"/>
          <c:xMode val="edge"/>
          <c:yMode val="edge"/>
          <c:x val="7.2334259259259265E-2"/>
          <c:y val="0.12247971285892634"/>
          <c:w val="0.9156581018518517"/>
          <c:h val="0.64100518518518523"/>
        </c:manualLayout>
      </c:layout>
      <c:barChart>
        <c:barDir val="col"/>
        <c:grouping val="clustered"/>
        <c:varyColors val="0"/>
        <c:ser>
          <c:idx val="0"/>
          <c:order val="0"/>
          <c:tx>
            <c:v>Défice da balança corrente em percentagem do PIB</c:v>
          </c:tx>
          <c:spPr>
            <a:solidFill>
              <a:schemeClr val="accent1"/>
            </a:solidFill>
          </c:spPr>
          <c:invertIfNegative val="0"/>
          <c:cat>
            <c:strLit>
              <c:ptCount val="83"/>
              <c:pt idx="0">
                <c:v>1996 T1</c:v>
              </c:pt>
              <c:pt idx="1">
                <c:v>1996 T2</c:v>
              </c:pt>
              <c:pt idx="2">
                <c:v>1996 T3</c:v>
              </c:pt>
              <c:pt idx="3">
                <c:v>1996 T4</c:v>
              </c:pt>
              <c:pt idx="4">
                <c:v>1997 T1</c:v>
              </c:pt>
              <c:pt idx="5">
                <c:v>1997 T2</c:v>
              </c:pt>
              <c:pt idx="6">
                <c:v>1997 T3</c:v>
              </c:pt>
              <c:pt idx="7">
                <c:v>1997 T4</c:v>
              </c:pt>
              <c:pt idx="8">
                <c:v>1998 T1</c:v>
              </c:pt>
              <c:pt idx="9">
                <c:v>1998 T2</c:v>
              </c:pt>
              <c:pt idx="10">
                <c:v>1998 T3</c:v>
              </c:pt>
              <c:pt idx="11">
                <c:v>1998 T4</c:v>
              </c:pt>
              <c:pt idx="12">
                <c:v>1999 T1</c:v>
              </c:pt>
              <c:pt idx="13">
                <c:v>1999 T2</c:v>
              </c:pt>
              <c:pt idx="14">
                <c:v>1999 T3</c:v>
              </c:pt>
              <c:pt idx="15">
                <c:v>1999 T4</c:v>
              </c:pt>
              <c:pt idx="16">
                <c:v>2000 T1</c:v>
              </c:pt>
              <c:pt idx="17">
                <c:v>2000 T2</c:v>
              </c:pt>
              <c:pt idx="18">
                <c:v>2000 T3</c:v>
              </c:pt>
              <c:pt idx="19">
                <c:v>2000 T4</c:v>
              </c:pt>
              <c:pt idx="20">
                <c:v>2001 T1</c:v>
              </c:pt>
              <c:pt idx="21">
                <c:v>2001 T2</c:v>
              </c:pt>
              <c:pt idx="22">
                <c:v>2001 T3</c:v>
              </c:pt>
              <c:pt idx="23">
                <c:v>2001 T4</c:v>
              </c:pt>
              <c:pt idx="24">
                <c:v>2002 T1</c:v>
              </c:pt>
              <c:pt idx="25">
                <c:v>2002 T2</c:v>
              </c:pt>
              <c:pt idx="26">
                <c:v>2002 T3</c:v>
              </c:pt>
              <c:pt idx="27">
                <c:v>2002 T4</c:v>
              </c:pt>
              <c:pt idx="28">
                <c:v>2003 T1</c:v>
              </c:pt>
              <c:pt idx="29">
                <c:v>2003 T2</c:v>
              </c:pt>
              <c:pt idx="30">
                <c:v>2003 T3</c:v>
              </c:pt>
              <c:pt idx="31">
                <c:v>2003 T4</c:v>
              </c:pt>
              <c:pt idx="32">
                <c:v>2004 T1</c:v>
              </c:pt>
              <c:pt idx="33">
                <c:v>2004 T2</c:v>
              </c:pt>
              <c:pt idx="34">
                <c:v>2004 T3</c:v>
              </c:pt>
              <c:pt idx="35">
                <c:v>2004 T4</c:v>
              </c:pt>
              <c:pt idx="36">
                <c:v>2005 T1</c:v>
              </c:pt>
              <c:pt idx="37">
                <c:v>2005 T2</c:v>
              </c:pt>
              <c:pt idx="38">
                <c:v>2005 T3</c:v>
              </c:pt>
              <c:pt idx="39">
                <c:v>2005 T4</c:v>
              </c:pt>
              <c:pt idx="40">
                <c:v>2006 T1</c:v>
              </c:pt>
              <c:pt idx="41">
                <c:v>2006 T2</c:v>
              </c:pt>
              <c:pt idx="42">
                <c:v>2006 T3</c:v>
              </c:pt>
              <c:pt idx="43">
                <c:v>2006 T4</c:v>
              </c:pt>
              <c:pt idx="44">
                <c:v>2007 T1</c:v>
              </c:pt>
              <c:pt idx="45">
                <c:v>2007 T2</c:v>
              </c:pt>
              <c:pt idx="46">
                <c:v>2007 T3</c:v>
              </c:pt>
              <c:pt idx="47">
                <c:v>2007 T4</c:v>
              </c:pt>
              <c:pt idx="48">
                <c:v>2008 T1</c:v>
              </c:pt>
              <c:pt idx="49">
                <c:v>2008 T2</c:v>
              </c:pt>
              <c:pt idx="50">
                <c:v>2008 T3</c:v>
              </c:pt>
              <c:pt idx="51">
                <c:v>2008 T4</c:v>
              </c:pt>
              <c:pt idx="52">
                <c:v>2009 T1</c:v>
              </c:pt>
              <c:pt idx="53">
                <c:v>2009 T2</c:v>
              </c:pt>
              <c:pt idx="54">
                <c:v>2009 T3</c:v>
              </c:pt>
              <c:pt idx="55">
                <c:v>2009 T4</c:v>
              </c:pt>
              <c:pt idx="56">
                <c:v>2010 T1</c:v>
              </c:pt>
              <c:pt idx="57">
                <c:v>2010 T2</c:v>
              </c:pt>
              <c:pt idx="58">
                <c:v>2010 T3</c:v>
              </c:pt>
              <c:pt idx="59">
                <c:v>2010 T4</c:v>
              </c:pt>
              <c:pt idx="60">
                <c:v>2011 T1</c:v>
              </c:pt>
              <c:pt idx="61">
                <c:v>2011 T2</c:v>
              </c:pt>
              <c:pt idx="62">
                <c:v>2011 T3</c:v>
              </c:pt>
              <c:pt idx="63">
                <c:v>2011 T4</c:v>
              </c:pt>
              <c:pt idx="64">
                <c:v>2012 T1</c:v>
              </c:pt>
              <c:pt idx="65">
                <c:v>2012 T2</c:v>
              </c:pt>
              <c:pt idx="66">
                <c:v>2012 T3</c:v>
              </c:pt>
              <c:pt idx="67">
                <c:v>2012 T4</c:v>
              </c:pt>
              <c:pt idx="68">
                <c:v>2013 T1</c:v>
              </c:pt>
              <c:pt idx="69">
                <c:v>2013 T2</c:v>
              </c:pt>
              <c:pt idx="70">
                <c:v>2013 T3</c:v>
              </c:pt>
              <c:pt idx="71">
                <c:v>2013 T4</c:v>
              </c:pt>
              <c:pt idx="72">
                <c:v>2014 T1</c:v>
              </c:pt>
              <c:pt idx="73">
                <c:v>2014 T2</c:v>
              </c:pt>
              <c:pt idx="74">
                <c:v>2014 T3</c:v>
              </c:pt>
              <c:pt idx="75">
                <c:v>2014 T4</c:v>
              </c:pt>
              <c:pt idx="76">
                <c:v>2015 T1</c:v>
              </c:pt>
              <c:pt idx="77">
                <c:v>2015 T2</c:v>
              </c:pt>
              <c:pt idx="78">
                <c:v>2015 T3</c:v>
              </c:pt>
              <c:pt idx="79">
                <c:v>2015 T4</c:v>
              </c:pt>
              <c:pt idx="80">
                <c:v>2016 T1</c:v>
              </c:pt>
              <c:pt idx="81">
                <c:v>2016 T2</c:v>
              </c:pt>
              <c:pt idx="82">
                <c:v>2016 T3</c:v>
              </c:pt>
            </c:strLit>
          </c:cat>
          <c:val>
            <c:numLit>
              <c:formatCode>#,##0.00</c:formatCode>
              <c:ptCount val="83"/>
              <c:pt idx="0">
                <c:v>3.8614864084397662</c:v>
              </c:pt>
              <c:pt idx="1">
                <c:v>4.8388468871241228</c:v>
              </c:pt>
              <c:pt idx="2">
                <c:v>3.9390621799345089</c:v>
              </c:pt>
              <c:pt idx="3">
                <c:v>5.1576564883440676</c:v>
              </c:pt>
              <c:pt idx="4">
                <c:v>5.927310812834425</c:v>
              </c:pt>
              <c:pt idx="5">
                <c:v>5.413839019127634</c:v>
              </c:pt>
              <c:pt idx="6">
                <c:v>6.3641328870926479</c:v>
              </c:pt>
              <c:pt idx="7">
                <c:v>7.0157358260364937</c:v>
              </c:pt>
              <c:pt idx="8">
                <c:v>7.3635517332151403</c:v>
              </c:pt>
              <c:pt idx="9">
                <c:v>7.2930942081512216</c:v>
              </c:pt>
              <c:pt idx="10">
                <c:v>6.6144239007930983</c:v>
              </c:pt>
              <c:pt idx="11">
                <c:v>8.9732036064976199</c:v>
              </c:pt>
              <c:pt idx="12">
                <c:v>7.2910667047845577</c:v>
              </c:pt>
              <c:pt idx="13">
                <c:v>8.078190167978299</c:v>
              </c:pt>
              <c:pt idx="14">
                <c:v>9.2721834535775347</c:v>
              </c:pt>
              <c:pt idx="15">
                <c:v>10.455598497544811</c:v>
              </c:pt>
              <c:pt idx="16">
                <c:v>11.124915621889569</c:v>
              </c:pt>
              <c:pt idx="17">
                <c:v>11.023137589497262</c:v>
              </c:pt>
              <c:pt idx="18">
                <c:v>9.9297311116497049</c:v>
              </c:pt>
              <c:pt idx="19">
                <c:v>10.80947010466411</c:v>
              </c:pt>
              <c:pt idx="20">
                <c:v>10.29850145586704</c:v>
              </c:pt>
              <c:pt idx="21">
                <c:v>11.31355767696526</c:v>
              </c:pt>
              <c:pt idx="22">
                <c:v>11.064018947890803</c:v>
              </c:pt>
              <c:pt idx="23">
                <c:v>9.5312317452536028</c:v>
              </c:pt>
              <c:pt idx="24">
                <c:v>8.9296724431571572</c:v>
              </c:pt>
              <c:pt idx="25">
                <c:v>8.903433189291551</c:v>
              </c:pt>
              <c:pt idx="26">
                <c:v>8.456480993328789</c:v>
              </c:pt>
              <c:pt idx="27">
                <c:v>7.4864494522249592</c:v>
              </c:pt>
              <c:pt idx="28">
                <c:v>7.04434721533773</c:v>
              </c:pt>
              <c:pt idx="29">
                <c:v>7.0449547463201476</c:v>
              </c:pt>
              <c:pt idx="30">
                <c:v>7.432887084744114</c:v>
              </c:pt>
              <c:pt idx="31">
                <c:v>7.5808652223522817</c:v>
              </c:pt>
              <c:pt idx="32">
                <c:v>7.4308078667344803</c:v>
              </c:pt>
              <c:pt idx="33">
                <c:v>7.700831153498207</c:v>
              </c:pt>
              <c:pt idx="34">
                <c:v>8.6045414828409861</c:v>
              </c:pt>
              <c:pt idx="35">
                <c:v>9.2584228710286371</c:v>
              </c:pt>
              <c:pt idx="36">
                <c:v>9.9533274863793437</c:v>
              </c:pt>
              <c:pt idx="37">
                <c:v>9.7304305568595257</c:v>
              </c:pt>
              <c:pt idx="38">
                <c:v>9.9295876246619592</c:v>
              </c:pt>
              <c:pt idx="39">
                <c:v>9.7621193866782203</c:v>
              </c:pt>
              <c:pt idx="40">
                <c:v>12.014216713948036</c:v>
              </c:pt>
              <c:pt idx="41">
                <c:v>10.764862227387646</c:v>
              </c:pt>
              <c:pt idx="42">
                <c:v>10.218213769306489</c:v>
              </c:pt>
              <c:pt idx="43">
                <c:v>9.2752770436908225</c:v>
              </c:pt>
              <c:pt idx="44">
                <c:v>8.3509212343705705</c:v>
              </c:pt>
              <c:pt idx="45">
                <c:v>9.2630766318347799</c:v>
              </c:pt>
              <c:pt idx="46">
                <c:v>10.417410520156837</c:v>
              </c:pt>
              <c:pt idx="47">
                <c:v>10.707182029295677</c:v>
              </c:pt>
              <c:pt idx="48">
                <c:v>11.107034376254205</c:v>
              </c:pt>
              <c:pt idx="49">
                <c:v>12.591334750164151</c:v>
              </c:pt>
              <c:pt idx="50">
                <c:v>13.409189112752221</c:v>
              </c:pt>
              <c:pt idx="51">
                <c:v>11.54139410315492</c:v>
              </c:pt>
              <c:pt idx="52">
                <c:v>10.119331027052414</c:v>
              </c:pt>
              <c:pt idx="53">
                <c:v>9.7573461059210409</c:v>
              </c:pt>
              <c:pt idx="54">
                <c:v>9.6058533299380056</c:v>
              </c:pt>
              <c:pt idx="55">
                <c:v>11.989397166533429</c:v>
              </c:pt>
              <c:pt idx="56">
                <c:v>9.70605415318364</c:v>
              </c:pt>
              <c:pt idx="57">
                <c:v>11.533735166332738</c:v>
              </c:pt>
              <c:pt idx="58">
                <c:v>8.6362378999044225</c:v>
              </c:pt>
              <c:pt idx="59">
                <c:v>10.756179293739349</c:v>
              </c:pt>
              <c:pt idx="60">
                <c:v>7.0790476514767109</c:v>
              </c:pt>
              <c:pt idx="61">
                <c:v>8.8129912619893247</c:v>
              </c:pt>
              <c:pt idx="62">
                <c:v>4.092444281600792</c:v>
              </c:pt>
              <c:pt idx="63">
                <c:v>3.9331414316766145</c:v>
              </c:pt>
              <c:pt idx="64">
                <c:v>4.3781478364834516</c:v>
              </c:pt>
              <c:pt idx="65">
                <c:v>1.8893396507838838</c:v>
              </c:pt>
              <c:pt idx="66">
                <c:v>1.01417450075419</c:v>
              </c:pt>
              <c:pt idx="67">
                <c:v>0.77427834669261641</c:v>
              </c:pt>
              <c:pt idx="68">
                <c:v>-1.0075625994976087</c:v>
              </c:pt>
              <c:pt idx="69">
                <c:v>-2.0518034899957822</c:v>
              </c:pt>
              <c:pt idx="70">
                <c:v>-0.19725854491455339</c:v>
              </c:pt>
              <c:pt idx="71">
                <c:v>-2.5280981980176134</c:v>
              </c:pt>
              <c:pt idx="72">
                <c:v>0.61187752258554695</c:v>
              </c:pt>
              <c:pt idx="73">
                <c:v>-0.69326085784950364</c:v>
              </c:pt>
              <c:pt idx="74">
                <c:v>4.5449324241945345E-2</c:v>
              </c:pt>
              <c:pt idx="75">
                <c:v>-0.40680688532605025</c:v>
              </c:pt>
              <c:pt idx="76">
                <c:v>-1.2933220618665568</c:v>
              </c:pt>
              <c:pt idx="77">
                <c:v>0.46637988851085277</c:v>
              </c:pt>
              <c:pt idx="78">
                <c:v>-1.1956097338186102</c:v>
              </c:pt>
              <c:pt idx="79">
                <c:v>-0.41541617124570362</c:v>
              </c:pt>
              <c:pt idx="80">
                <c:v>-0.41044652794056102</c:v>
              </c:pt>
              <c:pt idx="81">
                <c:v>0.35488535674454275</c:v>
              </c:pt>
              <c:pt idx="82">
                <c:v>-0.68558206872270444</c:v>
              </c:pt>
            </c:numLit>
          </c:val>
        </c:ser>
        <c:dLbls>
          <c:showLegendKey val="0"/>
          <c:showVal val="0"/>
          <c:showCatName val="0"/>
          <c:showSerName val="0"/>
          <c:showPercent val="0"/>
          <c:showBubbleSize val="0"/>
        </c:dLbls>
        <c:gapWidth val="54"/>
        <c:overlap val="50"/>
        <c:axId val="167120384"/>
        <c:axId val="167120776"/>
      </c:barChart>
      <c:lineChart>
        <c:grouping val="standard"/>
        <c:varyColors val="0"/>
        <c:ser>
          <c:idx val="1"/>
          <c:order val="1"/>
          <c:tx>
            <c:v>Défice da balança corrente em percentagem do PIB, m.m. 4 trimestres</c:v>
          </c:tx>
          <c:spPr>
            <a:ln w="19050">
              <a:solidFill>
                <a:schemeClr val="tx2"/>
              </a:solidFill>
            </a:ln>
          </c:spPr>
          <c:marker>
            <c:symbol val="none"/>
          </c:marker>
          <c:cat>
            <c:strLit>
              <c:ptCount val="83"/>
              <c:pt idx="0">
                <c:v>1996 T1</c:v>
              </c:pt>
              <c:pt idx="1">
                <c:v>1996 T2</c:v>
              </c:pt>
              <c:pt idx="2">
                <c:v>1996 T3</c:v>
              </c:pt>
              <c:pt idx="3">
                <c:v>1996 T4</c:v>
              </c:pt>
              <c:pt idx="4">
                <c:v>1997 T1</c:v>
              </c:pt>
              <c:pt idx="5">
                <c:v>1997 T2</c:v>
              </c:pt>
              <c:pt idx="6">
                <c:v>1997 T3</c:v>
              </c:pt>
              <c:pt idx="7">
                <c:v>1997 T4</c:v>
              </c:pt>
              <c:pt idx="8">
                <c:v>1998 T1</c:v>
              </c:pt>
              <c:pt idx="9">
                <c:v>1998 T2</c:v>
              </c:pt>
              <c:pt idx="10">
                <c:v>1998 T3</c:v>
              </c:pt>
              <c:pt idx="11">
                <c:v>1998 T4</c:v>
              </c:pt>
              <c:pt idx="12">
                <c:v>1999 T1</c:v>
              </c:pt>
              <c:pt idx="13">
                <c:v>1999 T2</c:v>
              </c:pt>
              <c:pt idx="14">
                <c:v>1999 T3</c:v>
              </c:pt>
              <c:pt idx="15">
                <c:v>1999 T4</c:v>
              </c:pt>
              <c:pt idx="16">
                <c:v>2000 T1</c:v>
              </c:pt>
              <c:pt idx="17">
                <c:v>2000 T2</c:v>
              </c:pt>
              <c:pt idx="18">
                <c:v>2000 T3</c:v>
              </c:pt>
              <c:pt idx="19">
                <c:v>2000 T4</c:v>
              </c:pt>
              <c:pt idx="20">
                <c:v>2001 T1</c:v>
              </c:pt>
              <c:pt idx="21">
                <c:v>2001 T2</c:v>
              </c:pt>
              <c:pt idx="22">
                <c:v>2001 T3</c:v>
              </c:pt>
              <c:pt idx="23">
                <c:v>2001 T4</c:v>
              </c:pt>
              <c:pt idx="24">
                <c:v>2002 T1</c:v>
              </c:pt>
              <c:pt idx="25">
                <c:v>2002 T2</c:v>
              </c:pt>
              <c:pt idx="26">
                <c:v>2002 T3</c:v>
              </c:pt>
              <c:pt idx="27">
                <c:v>2002 T4</c:v>
              </c:pt>
              <c:pt idx="28">
                <c:v>2003 T1</c:v>
              </c:pt>
              <c:pt idx="29">
                <c:v>2003 T2</c:v>
              </c:pt>
              <c:pt idx="30">
                <c:v>2003 T3</c:v>
              </c:pt>
              <c:pt idx="31">
                <c:v>2003 T4</c:v>
              </c:pt>
              <c:pt idx="32">
                <c:v>2004 T1</c:v>
              </c:pt>
              <c:pt idx="33">
                <c:v>2004 T2</c:v>
              </c:pt>
              <c:pt idx="34">
                <c:v>2004 T3</c:v>
              </c:pt>
              <c:pt idx="35">
                <c:v>2004 T4</c:v>
              </c:pt>
              <c:pt idx="36">
                <c:v>2005 T1</c:v>
              </c:pt>
              <c:pt idx="37">
                <c:v>2005 T2</c:v>
              </c:pt>
              <c:pt idx="38">
                <c:v>2005 T3</c:v>
              </c:pt>
              <c:pt idx="39">
                <c:v>2005 T4</c:v>
              </c:pt>
              <c:pt idx="40">
                <c:v>2006 T1</c:v>
              </c:pt>
              <c:pt idx="41">
                <c:v>2006 T2</c:v>
              </c:pt>
              <c:pt idx="42">
                <c:v>2006 T3</c:v>
              </c:pt>
              <c:pt idx="43">
                <c:v>2006 T4</c:v>
              </c:pt>
              <c:pt idx="44">
                <c:v>2007 T1</c:v>
              </c:pt>
              <c:pt idx="45">
                <c:v>2007 T2</c:v>
              </c:pt>
              <c:pt idx="46">
                <c:v>2007 T3</c:v>
              </c:pt>
              <c:pt idx="47">
                <c:v>2007 T4</c:v>
              </c:pt>
              <c:pt idx="48">
                <c:v>2008 T1</c:v>
              </c:pt>
              <c:pt idx="49">
                <c:v>2008 T2</c:v>
              </c:pt>
              <c:pt idx="50">
                <c:v>2008 T3</c:v>
              </c:pt>
              <c:pt idx="51">
                <c:v>2008 T4</c:v>
              </c:pt>
              <c:pt idx="52">
                <c:v>2009 T1</c:v>
              </c:pt>
              <c:pt idx="53">
                <c:v>2009 T2</c:v>
              </c:pt>
              <c:pt idx="54">
                <c:v>2009 T3</c:v>
              </c:pt>
              <c:pt idx="55">
                <c:v>2009 T4</c:v>
              </c:pt>
              <c:pt idx="56">
                <c:v>2010 T1</c:v>
              </c:pt>
              <c:pt idx="57">
                <c:v>2010 T2</c:v>
              </c:pt>
              <c:pt idx="58">
                <c:v>2010 T3</c:v>
              </c:pt>
              <c:pt idx="59">
                <c:v>2010 T4</c:v>
              </c:pt>
              <c:pt idx="60">
                <c:v>2011 T1</c:v>
              </c:pt>
              <c:pt idx="61">
                <c:v>2011 T2</c:v>
              </c:pt>
              <c:pt idx="62">
                <c:v>2011 T3</c:v>
              </c:pt>
              <c:pt idx="63">
                <c:v>2011 T4</c:v>
              </c:pt>
              <c:pt idx="64">
                <c:v>2012 T1</c:v>
              </c:pt>
              <c:pt idx="65">
                <c:v>2012 T2</c:v>
              </c:pt>
              <c:pt idx="66">
                <c:v>2012 T3</c:v>
              </c:pt>
              <c:pt idx="67">
                <c:v>2012 T4</c:v>
              </c:pt>
              <c:pt idx="68">
                <c:v>2013 T1</c:v>
              </c:pt>
              <c:pt idx="69">
                <c:v>2013 T2</c:v>
              </c:pt>
              <c:pt idx="70">
                <c:v>2013 T3</c:v>
              </c:pt>
              <c:pt idx="71">
                <c:v>2013 T4</c:v>
              </c:pt>
              <c:pt idx="72">
                <c:v>2014 T1</c:v>
              </c:pt>
              <c:pt idx="73">
                <c:v>2014 T2</c:v>
              </c:pt>
              <c:pt idx="74">
                <c:v>2014 T3</c:v>
              </c:pt>
              <c:pt idx="75">
                <c:v>2014 T4</c:v>
              </c:pt>
              <c:pt idx="76">
                <c:v>2015 T1</c:v>
              </c:pt>
              <c:pt idx="77">
                <c:v>2015 T2</c:v>
              </c:pt>
              <c:pt idx="78">
                <c:v>2015 T3</c:v>
              </c:pt>
              <c:pt idx="79">
                <c:v>2015 T4</c:v>
              </c:pt>
              <c:pt idx="80">
                <c:v>2016 T1</c:v>
              </c:pt>
              <c:pt idx="81">
                <c:v>2016 T2</c:v>
              </c:pt>
              <c:pt idx="82">
                <c:v>2016 T3</c:v>
              </c:pt>
            </c:strLit>
          </c:cat>
          <c:val>
            <c:numLit>
              <c:formatCode>General</c:formatCode>
              <c:ptCount val="83"/>
              <c:pt idx="3" formatCode="#,##0.00">
                <c:v>4.4492629909606158</c:v>
              </c:pt>
              <c:pt idx="4" formatCode="#,##0.00">
                <c:v>4.9657190920592811</c:v>
              </c:pt>
              <c:pt idx="5" formatCode="#,##0.00">
                <c:v>5.1094671250601582</c:v>
              </c:pt>
              <c:pt idx="6" formatCode="#,##0.00">
                <c:v>5.7157348018496936</c:v>
              </c:pt>
              <c:pt idx="7" formatCode="#,##0.00">
                <c:v>6.1802546362728004</c:v>
              </c:pt>
              <c:pt idx="8" formatCode="#,##0.00">
                <c:v>6.5393148663679792</c:v>
              </c:pt>
              <c:pt idx="9" formatCode="#,##0.00">
                <c:v>7.0091286636238754</c:v>
              </c:pt>
              <c:pt idx="10" formatCode="#,##0.00">
                <c:v>7.0717014170489882</c:v>
              </c:pt>
              <c:pt idx="11" formatCode="#,##0.00">
                <c:v>7.5610683621642698</c:v>
              </c:pt>
              <c:pt idx="12" formatCode="#,##0.00">
                <c:v>7.5429471050566246</c:v>
              </c:pt>
              <c:pt idx="13" formatCode="#,##0.00">
                <c:v>7.7392210950133942</c:v>
              </c:pt>
              <c:pt idx="14" formatCode="#,##0.00">
                <c:v>8.4036609832095035</c:v>
              </c:pt>
              <c:pt idx="15" formatCode="#,##0.00">
                <c:v>8.7742597059713017</c:v>
              </c:pt>
              <c:pt idx="16" formatCode="#,##0.00">
                <c:v>9.7327219352475538</c:v>
              </c:pt>
              <c:pt idx="17" formatCode="#,##0.00">
                <c:v>10.468958790627294</c:v>
              </c:pt>
              <c:pt idx="18" formatCode="#,##0.00">
                <c:v>10.633345705145338</c:v>
              </c:pt>
              <c:pt idx="19" formatCode="#,##0.00">
                <c:v>10.721813606925162</c:v>
              </c:pt>
              <c:pt idx="20" formatCode="#,##0.00">
                <c:v>10.515210065419529</c:v>
              </c:pt>
              <c:pt idx="21" formatCode="#,##0.00">
                <c:v>10.587815087286529</c:v>
              </c:pt>
              <c:pt idx="22" formatCode="#,##0.00">
                <c:v>10.871387046346802</c:v>
              </c:pt>
              <c:pt idx="23" formatCode="#,##0.00">
                <c:v>10.551827456494177</c:v>
              </c:pt>
              <c:pt idx="24" formatCode="#,##0.00">
                <c:v>10.209620203316705</c:v>
              </c:pt>
              <c:pt idx="25" formatCode="#,##0.00">
                <c:v>9.6070890813982786</c:v>
              </c:pt>
              <c:pt idx="26" formatCode="#,##0.00">
                <c:v>8.9552045927577737</c:v>
              </c:pt>
              <c:pt idx="27" formatCode="#,##0.00">
                <c:v>8.4440090195006139</c:v>
              </c:pt>
              <c:pt idx="28" formatCode="#,##0.00">
                <c:v>7.9726777125457575</c:v>
              </c:pt>
              <c:pt idx="29" formatCode="#,##0.00">
                <c:v>7.5080581018029067</c:v>
              </c:pt>
              <c:pt idx="30" formatCode="#,##0.00">
                <c:v>7.2521596246567377</c:v>
              </c:pt>
              <c:pt idx="31" formatCode="#,##0.00">
                <c:v>7.2757635671885676</c:v>
              </c:pt>
              <c:pt idx="32" formatCode="#,##0.00">
                <c:v>7.372378730037755</c:v>
              </c:pt>
              <c:pt idx="33" formatCode="#,##0.00">
                <c:v>7.5363478318322707</c:v>
              </c:pt>
              <c:pt idx="34" formatCode="#,##0.00">
                <c:v>7.829261431356489</c:v>
              </c:pt>
              <c:pt idx="35" formatCode="#,##0.00">
                <c:v>8.2486508435255779</c:v>
              </c:pt>
              <c:pt idx="36" formatCode="#,##0.00">
                <c:v>8.879280748436793</c:v>
              </c:pt>
              <c:pt idx="37" formatCode="#,##0.00">
                <c:v>9.3866805992771223</c:v>
              </c:pt>
              <c:pt idx="38" formatCode="#,##0.00">
                <c:v>9.7179421347323647</c:v>
              </c:pt>
              <c:pt idx="39" formatCode="#,##0.00">
                <c:v>9.8438662636447614</c:v>
              </c:pt>
              <c:pt idx="40" formatCode="#,##0.00">
                <c:v>10.359088570536937</c:v>
              </c:pt>
              <c:pt idx="41" formatCode="#,##0.00">
                <c:v>10.617696488168965</c:v>
              </c:pt>
              <c:pt idx="42" formatCode="#,##0.00">
                <c:v>10.689853024330098</c:v>
              </c:pt>
              <c:pt idx="43" formatCode="#,##0.00">
                <c:v>10.568142438583248</c:v>
              </c:pt>
              <c:pt idx="44" formatCode="#,##0.00">
                <c:v>9.6523185686888802</c:v>
              </c:pt>
              <c:pt idx="45" formatCode="#,##0.00">
                <c:v>9.2768721698006651</c:v>
              </c:pt>
              <c:pt idx="46" formatCode="#,##0.00">
                <c:v>9.326671357513252</c:v>
              </c:pt>
              <c:pt idx="47" formatCode="#,##0.00">
                <c:v>9.6846476039144669</c:v>
              </c:pt>
              <c:pt idx="48" formatCode="#,##0.00">
                <c:v>10.373675889385375</c:v>
              </c:pt>
              <c:pt idx="49" formatCode="#,##0.00">
                <c:v>11.205740418967718</c:v>
              </c:pt>
              <c:pt idx="50" formatCode="#,##0.00">
                <c:v>11.953685067116565</c:v>
              </c:pt>
              <c:pt idx="51" formatCode="#,##0.00">
                <c:v>12.162238085581375</c:v>
              </c:pt>
              <c:pt idx="52" formatCode="#,##0.00">
                <c:v>11.915312248280927</c:v>
              </c:pt>
              <c:pt idx="53" formatCode="#,##0.00">
                <c:v>11.20681508722015</c:v>
              </c:pt>
              <c:pt idx="54" formatCode="#,##0.00">
                <c:v>10.255981141516594</c:v>
              </c:pt>
              <c:pt idx="55" formatCode="#,##0.00">
                <c:v>10.367981907361223</c:v>
              </c:pt>
              <c:pt idx="56" formatCode="#,##0.00">
                <c:v>10.264662688894028</c:v>
              </c:pt>
              <c:pt idx="57" formatCode="#,##0.00">
                <c:v>10.708759953996953</c:v>
              </c:pt>
              <c:pt idx="58" formatCode="#,##0.00">
                <c:v>10.466356096488557</c:v>
              </c:pt>
              <c:pt idx="59" formatCode="#,##0.00">
                <c:v>10.158051628290037</c:v>
              </c:pt>
              <c:pt idx="60" formatCode="#,##0.00">
                <c:v>9.5013000028633066</c:v>
              </c:pt>
              <c:pt idx="61" formatCode="#,##0.00">
                <c:v>8.821114026777451</c:v>
              </c:pt>
              <c:pt idx="62" formatCode="#,##0.00">
                <c:v>7.6851656222015441</c:v>
              </c:pt>
              <c:pt idx="63" formatCode="#,##0.00">
                <c:v>5.9794061566858598</c:v>
              </c:pt>
              <c:pt idx="64" formatCode="#,##0.00">
                <c:v>5.3041812029375457</c:v>
              </c:pt>
              <c:pt idx="65" formatCode="#,##0.00">
                <c:v>3.5732683001361853</c:v>
              </c:pt>
              <c:pt idx="66" formatCode="#,##0.00">
                <c:v>2.8037008549245352</c:v>
              </c:pt>
              <c:pt idx="67" formatCode="#,##0.00">
                <c:v>2.0139850836785351</c:v>
              </c:pt>
              <c:pt idx="68" formatCode="#,##0.00">
                <c:v>0.66755747468327042</c:v>
              </c:pt>
              <c:pt idx="69" formatCode="#,##0.00">
                <c:v>-0.31772831051164613</c:v>
              </c:pt>
              <c:pt idx="70" formatCode="#,##0.00">
                <c:v>-0.62058657192883193</c:v>
              </c:pt>
              <c:pt idx="71" formatCode="#,##0.00">
                <c:v>-1.4461807081063895</c:v>
              </c:pt>
              <c:pt idx="72" formatCode="#,##0.00">
                <c:v>-1.0413206775856005</c:v>
              </c:pt>
              <c:pt idx="73" formatCode="#,##0.00">
                <c:v>-0.70168501954903073</c:v>
              </c:pt>
              <c:pt idx="74" formatCode="#,##0.00">
                <c:v>-0.64100805225990609</c:v>
              </c:pt>
              <c:pt idx="75" formatCode="#,##0.00">
                <c:v>-0.11068522408701539</c:v>
              </c:pt>
              <c:pt idx="76" formatCode="#,##0.00">
                <c:v>-0.58698512020004134</c:v>
              </c:pt>
              <c:pt idx="77" formatCode="#,##0.00">
                <c:v>-0.29707493360995224</c:v>
              </c:pt>
              <c:pt idx="78" formatCode="#,##0.00">
                <c:v>-0.60733969812509114</c:v>
              </c:pt>
              <c:pt idx="79" formatCode="#,##0.00">
                <c:v>-0.60949201960500443</c:v>
              </c:pt>
              <c:pt idx="80" formatCode="#,##0.00">
                <c:v>-0.3887731361235055</c:v>
              </c:pt>
              <c:pt idx="81" formatCode="#,##0.00">
                <c:v>-0.41664676906508302</c:v>
              </c:pt>
              <c:pt idx="82" formatCode="#,##0.00">
                <c:v>-0.2891398527911066</c:v>
              </c:pt>
            </c:numLit>
          </c:val>
          <c:smooth val="0"/>
        </c:ser>
        <c:dLbls>
          <c:showLegendKey val="0"/>
          <c:showVal val="0"/>
          <c:showCatName val="0"/>
          <c:showSerName val="0"/>
          <c:showPercent val="0"/>
          <c:showBubbleSize val="0"/>
        </c:dLbls>
        <c:marker val="1"/>
        <c:smooth val="0"/>
        <c:axId val="167120384"/>
        <c:axId val="167120776"/>
      </c:lineChart>
      <c:catAx>
        <c:axId val="167120384"/>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167120776"/>
        <c:crossesAt val="0"/>
        <c:auto val="1"/>
        <c:lblAlgn val="ctr"/>
        <c:lblOffset val="100"/>
        <c:noMultiLvlLbl val="0"/>
      </c:catAx>
      <c:valAx>
        <c:axId val="167120776"/>
        <c:scaling>
          <c:orientation val="minMax"/>
        </c:scaling>
        <c:delete val="0"/>
        <c:axPos val="l"/>
        <c:title>
          <c:tx>
            <c:rich>
              <a:bodyPr rot="-5400000" vert="horz"/>
              <a:lstStyle/>
              <a:p>
                <a:pPr>
                  <a:defRPr sz="600"/>
                </a:pPr>
                <a:r>
                  <a:rPr lang="en-US" sz="600"/>
                  <a:t>Por cento</a:t>
                </a:r>
              </a:p>
            </c:rich>
          </c:tx>
          <c:layout>
            <c:manualLayout>
              <c:xMode val="edge"/>
              <c:yMode val="edge"/>
              <c:x val="2.8356481481481483E-3"/>
              <c:y val="0.38578901373283397"/>
            </c:manualLayout>
          </c:layout>
          <c:overlay val="0"/>
        </c:title>
        <c:numFmt formatCode="#,##0" sourceLinked="0"/>
        <c:majorTickMark val="out"/>
        <c:minorTickMark val="none"/>
        <c:tickLblPos val="nextTo"/>
        <c:spPr>
          <a:noFill/>
          <a:ln w="3175">
            <a:solidFill>
              <a:schemeClr val="tx1"/>
            </a:solidFill>
          </a:ln>
        </c:spPr>
        <c:txPr>
          <a:bodyPr/>
          <a:lstStyle/>
          <a:p>
            <a:pPr>
              <a:defRPr sz="600"/>
            </a:pPr>
            <a:endParaRPr lang="pt-PT"/>
          </a:p>
        </c:txPr>
        <c:crossAx val="167120384"/>
        <c:crosses val="autoZero"/>
        <c:crossBetween val="between"/>
      </c:valAx>
      <c:spPr>
        <a:noFill/>
        <a:ln w="3175">
          <a:solidFill>
            <a:schemeClr val="tx1">
              <a:lumMod val="50000"/>
              <a:lumOff val="50000"/>
            </a:schemeClr>
          </a:solidFill>
        </a:ln>
      </c:spPr>
    </c:plotArea>
    <c:legend>
      <c:legendPos val="b"/>
      <c:layout>
        <c:manualLayout>
          <c:xMode val="edge"/>
          <c:yMode val="edge"/>
          <c:x val="7.0578743961352663E-2"/>
          <c:y val="0.90387111111111129"/>
          <c:w val="0.91469907407407414"/>
          <c:h val="9.6128888888888889E-2"/>
        </c:manualLayout>
      </c:layout>
      <c:overlay val="1"/>
      <c:txPr>
        <a:bodyPr/>
        <a:lstStyle/>
        <a:p>
          <a:pPr>
            <a:defRPr sz="600"/>
          </a:pPr>
          <a:endParaRPr lang="pt-PT"/>
        </a:p>
      </c:txPr>
    </c:legend>
    <c:plotVisOnly val="1"/>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f) Rácio entre o serviço da dívida e o rendimento</a:t>
            </a:r>
            <a:r>
              <a:rPr lang="en-US" sz="900" b="1" i="0" u="none" strike="noStrike" baseline="30000"/>
              <a:t>(12)</a:t>
            </a:r>
            <a:endParaRPr lang="en-US" sz="900" b="1"/>
          </a:p>
        </c:rich>
      </c:tx>
      <c:layout>
        <c:manualLayout>
          <c:xMode val="edge"/>
          <c:yMode val="edge"/>
          <c:x val="6.9030676328502433E-2"/>
          <c:y val="1.1891481481481482E-2"/>
        </c:manualLayout>
      </c:layout>
      <c:overlay val="0"/>
      <c:spPr>
        <a:noFill/>
        <a:ln>
          <a:noFill/>
        </a:ln>
      </c:spPr>
    </c:title>
    <c:autoTitleDeleted val="0"/>
    <c:plotArea>
      <c:layout>
        <c:manualLayout>
          <c:layoutTarget val="inner"/>
          <c:xMode val="edge"/>
          <c:yMode val="edge"/>
          <c:x val="8.0297222222222228E-2"/>
          <c:y val="0.11116604244694132"/>
          <c:w val="0.89432800925925915"/>
          <c:h val="0.6392618518518518"/>
        </c:manualLayout>
      </c:layout>
      <c:lineChart>
        <c:grouping val="standard"/>
        <c:varyColors val="0"/>
        <c:ser>
          <c:idx val="2"/>
          <c:order val="1"/>
          <c:spPr>
            <a:ln w="9525">
              <a:solidFill>
                <a:schemeClr val="tx1"/>
              </a:solidFill>
            </a:ln>
          </c:spPr>
          <c:marker>
            <c:symbol val="none"/>
          </c:marker>
          <c:cat>
            <c:strLit>
              <c:ptCount val="66"/>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strLit>
          </c:cat>
          <c:val>
            <c:numLit>
              <c:formatCode>#,##0.00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Lit>
          </c:val>
          <c:smooth val="0"/>
        </c:ser>
        <c:ser>
          <c:idx val="0"/>
          <c:order val="2"/>
          <c:tx>
            <c:v>Rácio entre o serviço da dívida e o rendimento, t.v.h.</c:v>
          </c:tx>
          <c:spPr>
            <a:ln w="19050">
              <a:solidFill>
                <a:schemeClr val="accent2"/>
              </a:solidFill>
            </a:ln>
          </c:spPr>
          <c:marker>
            <c:symbol val="none"/>
          </c:marker>
          <c:cat>
            <c:strLit>
              <c:ptCount val="66"/>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strLit>
          </c:cat>
          <c:val>
            <c:numLit>
              <c:formatCode>#,##0.00</c:formatCode>
              <c:ptCount val="66"/>
              <c:pt idx="0">
                <c:v>2.7027027027026946</c:v>
              </c:pt>
              <c:pt idx="1">
                <c:v>4.7297297297297121</c:v>
              </c:pt>
              <c:pt idx="2">
                <c:v>8.7837837837837895</c:v>
              </c:pt>
              <c:pt idx="3">
                <c:v>12.75167785234899</c:v>
              </c:pt>
              <c:pt idx="4">
                <c:v>15.789473684210535</c:v>
              </c:pt>
              <c:pt idx="5">
                <c:v>16.774193548387089</c:v>
              </c:pt>
              <c:pt idx="6">
                <c:v>13.664596273291934</c:v>
              </c:pt>
              <c:pt idx="7">
                <c:v>8.9285714285714164</c:v>
              </c:pt>
              <c:pt idx="8">
                <c:v>5.1136363636363598</c:v>
              </c:pt>
              <c:pt idx="9">
                <c:v>1.1049723756906076</c:v>
              </c:pt>
              <c:pt idx="10">
                <c:v>0</c:v>
              </c:pt>
              <c:pt idx="11">
                <c:v>1.0928961748633839</c:v>
              </c:pt>
              <c:pt idx="12">
                <c:v>1.6216216216216282</c:v>
              </c:pt>
              <c:pt idx="13">
                <c:v>0.54644808743167061</c:v>
              </c:pt>
              <c:pt idx="14">
                <c:v>-2.7322404371584668</c:v>
              </c:pt>
              <c:pt idx="15">
                <c:v>-2.7027027027026946</c:v>
              </c:pt>
              <c:pt idx="16">
                <c:v>1.0638297872340559</c:v>
              </c:pt>
              <c:pt idx="17">
                <c:v>3.2608695652174049</c:v>
              </c:pt>
              <c:pt idx="18">
                <c:v>5.0561797752808957</c:v>
              </c:pt>
              <c:pt idx="19">
                <c:v>2.2222222222222143</c:v>
              </c:pt>
              <c:pt idx="20">
                <c:v>-5.2631578947368496</c:v>
              </c:pt>
              <c:pt idx="21">
                <c:v>-4.2105263157894797</c:v>
              </c:pt>
              <c:pt idx="22">
                <c:v>-3.7433155080213822</c:v>
              </c:pt>
              <c:pt idx="23">
                <c:v>-0.54347826086956275</c:v>
              </c:pt>
              <c:pt idx="24">
                <c:v>-0.55555555555557135</c:v>
              </c:pt>
              <c:pt idx="25">
                <c:v>-0.54945054945054039</c:v>
              </c:pt>
              <c:pt idx="26">
                <c:v>2.2222222222222143</c:v>
              </c:pt>
              <c:pt idx="27">
                <c:v>4.9180327868852345</c:v>
              </c:pt>
              <c:pt idx="28">
                <c:v>8.9385474860335279</c:v>
              </c:pt>
              <c:pt idx="29">
                <c:v>9.9447513812154398</c:v>
              </c:pt>
              <c:pt idx="30">
                <c:v>9.7826086956521721</c:v>
              </c:pt>
              <c:pt idx="31">
                <c:v>8.8541666666666714</c:v>
              </c:pt>
              <c:pt idx="32">
                <c:v>10.256410256410263</c:v>
              </c:pt>
              <c:pt idx="33">
                <c:v>10.552763819095489</c:v>
              </c:pt>
              <c:pt idx="34">
                <c:v>9.9009900990099027</c:v>
              </c:pt>
              <c:pt idx="35">
                <c:v>7.1770334928229715</c:v>
              </c:pt>
              <c:pt idx="36">
                <c:v>2.7906976744186238</c:v>
              </c:pt>
              <c:pt idx="37">
                <c:v>-3.6363636363636402</c:v>
              </c:pt>
              <c:pt idx="38">
                <c:v>-6.7567567567567579</c:v>
              </c:pt>
              <c:pt idx="39">
                <c:v>-10.714285714285708</c:v>
              </c:pt>
              <c:pt idx="40">
                <c:v>-12.21719457013576</c:v>
              </c:pt>
              <c:pt idx="41">
                <c:v>-8.4905660377358458</c:v>
              </c:pt>
              <c:pt idx="42">
                <c:v>-6.2801932367149789</c:v>
              </c:pt>
              <c:pt idx="43">
                <c:v>-1</c:v>
              </c:pt>
              <c:pt idx="44">
                <c:v>4.1237113402061993</c:v>
              </c:pt>
              <c:pt idx="45">
                <c:v>7.7319587628865918</c:v>
              </c:pt>
              <c:pt idx="46">
                <c:v>9.7938144329897057</c:v>
              </c:pt>
              <c:pt idx="47">
                <c:v>9.0909090909091077</c:v>
              </c:pt>
              <c:pt idx="48">
                <c:v>8.9108910891089153</c:v>
              </c:pt>
              <c:pt idx="49">
                <c:v>4.3062200956937886</c:v>
              </c:pt>
              <c:pt idx="50">
                <c:v>1.8779342723004504</c:v>
              </c:pt>
              <c:pt idx="51">
                <c:v>-0.46296296296296191</c:v>
              </c:pt>
              <c:pt idx="52">
                <c:v>-3.6363636363636402</c:v>
              </c:pt>
              <c:pt idx="53">
                <c:v>-4.1284403669724838</c:v>
              </c:pt>
              <c:pt idx="54">
                <c:v>-5.0691244239631175</c:v>
              </c:pt>
              <c:pt idx="55">
                <c:v>-5.581395348837205</c:v>
              </c:pt>
              <c:pt idx="56">
                <c:v>-5.1886792452830122</c:v>
              </c:pt>
              <c:pt idx="57">
                <c:v>-6.2200956937798964</c:v>
              </c:pt>
              <c:pt idx="58">
                <c:v>-6.3106796116504995</c:v>
              </c:pt>
              <c:pt idx="59">
                <c:v>-5.9113300492610819</c:v>
              </c:pt>
              <c:pt idx="60">
                <c:v>-6.4676616915422898</c:v>
              </c:pt>
              <c:pt idx="61">
                <c:v>-5.1020408163265216</c:v>
              </c:pt>
              <c:pt idx="62">
                <c:v>-5.1813471502590573</c:v>
              </c:pt>
              <c:pt idx="63">
                <c:v>-5.2356020942408321</c:v>
              </c:pt>
              <c:pt idx="64">
                <c:v>-4.7872340425531945</c:v>
              </c:pt>
              <c:pt idx="65">
                <c:v>-4.8387096774193594</c:v>
              </c:pt>
            </c:numLit>
          </c:val>
          <c:smooth val="0"/>
        </c:ser>
        <c:ser>
          <c:idx val="1"/>
          <c:order val="3"/>
          <c:tx>
            <c:v>Rácio entre o serviço da dívida e o rendimento, m.m. 4 trimestres, t.v.h.</c:v>
          </c:tx>
          <c:spPr>
            <a:ln w="19050">
              <a:solidFill>
                <a:schemeClr val="accent3"/>
              </a:solidFill>
            </a:ln>
          </c:spPr>
          <c:marker>
            <c:symbol val="none"/>
          </c:marker>
          <c:cat>
            <c:strLit>
              <c:ptCount val="66"/>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strLit>
          </c:cat>
          <c:val>
            <c:numLit>
              <c:formatCode>General</c:formatCode>
              <c:ptCount val="66"/>
              <c:pt idx="3" formatCode="#,##0.00">
                <c:v>7.2419735171412967</c:v>
              </c:pt>
              <c:pt idx="4" formatCode="#,##0.00">
                <c:v>10.513666262518257</c:v>
              </c:pt>
              <c:pt idx="5" formatCode="#,##0.00">
                <c:v>13.524782217182601</c:v>
              </c:pt>
              <c:pt idx="6" formatCode="#,##0.00">
                <c:v>14.744985339559637</c:v>
              </c:pt>
              <c:pt idx="7" formatCode="#,##0.00">
                <c:v>13.789208733615244</c:v>
              </c:pt>
              <c:pt idx="8" formatCode="#,##0.00">
                <c:v>11.1202494034717</c:v>
              </c:pt>
              <c:pt idx="9" formatCode="#,##0.00">
                <c:v>7.2029441102975795</c:v>
              </c:pt>
              <c:pt idx="10" formatCode="#,##0.00">
                <c:v>3.7867950419745959</c:v>
              </c:pt>
              <c:pt idx="11" formatCode="#,##0.00">
                <c:v>1.8278762285475878</c:v>
              </c:pt>
              <c:pt idx="12" formatCode="#,##0.00">
                <c:v>0.9548725430439049</c:v>
              </c:pt>
              <c:pt idx="13" formatCode="#,##0.00">
                <c:v>0.81524147097917066</c:v>
              </c:pt>
              <c:pt idx="14" formatCode="#,##0.00">
                <c:v>0.13218136168955397</c:v>
              </c:pt>
              <c:pt idx="15" formatCode="#,##0.00">
                <c:v>-0.81671835770196566</c:v>
              </c:pt>
              <c:pt idx="16" formatCode="#,##0.00">
                <c:v>-0.95616631629885873</c:v>
              </c:pt>
              <c:pt idx="17" formatCode="#,##0.00">
                <c:v>-0.27756094685242516</c:v>
              </c:pt>
              <c:pt idx="18" formatCode="#,##0.00">
                <c:v>1.6695441062574155</c:v>
              </c:pt>
              <c:pt idx="19" formatCode="#,##0.00">
                <c:v>2.9007753374886427</c:v>
              </c:pt>
              <c:pt idx="20" formatCode="#,##0.00">
                <c:v>1.3190284169959163</c:v>
              </c:pt>
              <c:pt idx="21" formatCode="#,##0.00">
                <c:v>-0.54882055325580481</c:v>
              </c:pt>
              <c:pt idx="22" formatCode="#,##0.00">
                <c:v>-2.7486943740813743</c:v>
              </c:pt>
              <c:pt idx="23" formatCode="#,##0.00">
                <c:v>-3.4401194948543186</c:v>
              </c:pt>
              <c:pt idx="24" formatCode="#,##0.00">
                <c:v>-2.263218910058999</c:v>
              </c:pt>
              <c:pt idx="25" formatCode="#,##0.00">
                <c:v>-1.3479499684742642</c:v>
              </c:pt>
              <c:pt idx="26" formatCode="#,##0.00">
                <c:v>0.14343446408663496</c:v>
              </c:pt>
              <c:pt idx="27" formatCode="#,##0.00">
                <c:v>1.5088122260253343</c:v>
              </c:pt>
              <c:pt idx="28" formatCode="#,##0.00">
                <c:v>3.8823379864226091</c:v>
              </c:pt>
              <c:pt idx="29" formatCode="#,##0.00">
                <c:v>6.5058884690891041</c:v>
              </c:pt>
              <c:pt idx="30" formatCode="#,##0.00">
                <c:v>8.3959850874465936</c:v>
              </c:pt>
              <c:pt idx="31" formatCode="#,##0.00">
                <c:v>9.3800185573919528</c:v>
              </c:pt>
              <c:pt idx="32" formatCode="#,##0.00">
                <c:v>9.7094842499861365</c:v>
              </c:pt>
              <c:pt idx="33" formatCode="#,##0.00">
                <c:v>9.8614873594561487</c:v>
              </c:pt>
              <c:pt idx="34" formatCode="#,##0.00">
                <c:v>9.8910827102955814</c:v>
              </c:pt>
              <c:pt idx="35" formatCode="#,##0.00">
                <c:v>9.4717994168346564</c:v>
              </c:pt>
              <c:pt idx="36" formatCode="#,##0.00">
                <c:v>7.6053712713367467</c:v>
              </c:pt>
              <c:pt idx="37" formatCode="#,##0.00">
                <c:v>4.0580894074719644</c:v>
              </c:pt>
              <c:pt idx="38" formatCode="#,##0.00">
                <c:v>-0.1063473064697007</c:v>
              </c:pt>
              <c:pt idx="39" formatCode="#,##0.00">
                <c:v>-4.5791771082468706</c:v>
              </c:pt>
              <c:pt idx="40" formatCode="#,##0.00">
                <c:v>-8.3311501693854666</c:v>
              </c:pt>
              <c:pt idx="41" formatCode="#,##0.00">
                <c:v>-9.544700769728518</c:v>
              </c:pt>
              <c:pt idx="42" formatCode="#,##0.00">
                <c:v>-9.4255598897180732</c:v>
              </c:pt>
              <c:pt idx="43" formatCode="#,##0.00">
                <c:v>-6.9969884611466462</c:v>
              </c:pt>
              <c:pt idx="44" formatCode="#,##0.00">
                <c:v>-2.9117619835611563</c:v>
              </c:pt>
              <c:pt idx="45" formatCode="#,##0.00">
                <c:v>1.1438692165944531</c:v>
              </c:pt>
              <c:pt idx="46" formatCode="#,##0.00">
                <c:v>5.1623711340206242</c:v>
              </c:pt>
              <c:pt idx="47" formatCode="#,##0.00">
                <c:v>7.6850984067479011</c:v>
              </c:pt>
              <c:pt idx="48" formatCode="#,##0.00">
                <c:v>8.8818933439735801</c:v>
              </c:pt>
              <c:pt idx="49" formatCode="#,##0.00">
                <c:v>8.0254586771753793</c:v>
              </c:pt>
              <c:pt idx="50" formatCode="#,##0.00">
                <c:v>6.0464886370030655</c:v>
              </c:pt>
              <c:pt idx="51" formatCode="#,##0.00">
                <c:v>3.6580206235350481</c:v>
              </c:pt>
              <c:pt idx="52" formatCode="#,##0.00">
                <c:v>0.52120694216690922</c:v>
              </c:pt>
              <c:pt idx="53" formatCode="#,##0.00">
                <c:v>-1.5874581734996589</c:v>
              </c:pt>
              <c:pt idx="54" formatCode="#,##0.00">
                <c:v>-3.3242228475655509</c:v>
              </c:pt>
              <c:pt idx="55" formatCode="#,##0.00">
                <c:v>-4.6038309440341116</c:v>
              </c:pt>
              <c:pt idx="56" formatCode="#,##0.00">
                <c:v>-4.9919098462639546</c:v>
              </c:pt>
              <c:pt idx="57" formatCode="#,##0.00">
                <c:v>-5.5148236779658077</c:v>
              </c:pt>
              <c:pt idx="58" formatCode="#,##0.00">
                <c:v>-5.8252124748876533</c:v>
              </c:pt>
              <c:pt idx="59" formatCode="#,##0.00">
                <c:v>-5.9076961499936225</c:v>
              </c:pt>
              <c:pt idx="60" formatCode="#,##0.00">
                <c:v>-6.2274417615584419</c:v>
              </c:pt>
              <c:pt idx="61" formatCode="#,##0.00">
                <c:v>-5.9479280421950982</c:v>
              </c:pt>
              <c:pt idx="62" formatCode="#,##0.00">
                <c:v>-5.6655949268472376</c:v>
              </c:pt>
              <c:pt idx="63" formatCode="#,##0.00">
                <c:v>-5.4966629380921752</c:v>
              </c:pt>
              <c:pt idx="64" formatCode="#,##0.00">
                <c:v>-5.0765560258449014</c:v>
              </c:pt>
              <c:pt idx="65" formatCode="#,##0.00">
                <c:v>-5.0107232411181108</c:v>
              </c:pt>
            </c:numLit>
          </c:val>
          <c:smooth val="0"/>
        </c:ser>
        <c:dLbls>
          <c:showLegendKey val="0"/>
          <c:showVal val="0"/>
          <c:showCatName val="0"/>
          <c:showSerName val="0"/>
          <c:showPercent val="0"/>
          <c:showBubbleSize val="0"/>
        </c:dLbls>
        <c:marker val="1"/>
        <c:smooth val="0"/>
        <c:axId val="167121560"/>
        <c:axId val="167121952"/>
      </c:lineChart>
      <c:scatterChart>
        <c:scatterStyle val="lineMarker"/>
        <c:varyColors val="0"/>
        <c:ser>
          <c:idx val="3"/>
          <c:order val="0"/>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xVal>
            <c:strLit>
              <c:ptCount val="66"/>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strLit>
          </c:xVal>
          <c:yVal>
            <c:numLit>
              <c:formatCode>General</c:formatCode>
              <c:ptCount val="6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100000000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numLit>
          </c:yVal>
          <c:smooth val="0"/>
        </c:ser>
        <c:dLbls>
          <c:showLegendKey val="0"/>
          <c:showVal val="0"/>
          <c:showCatName val="0"/>
          <c:showSerName val="0"/>
          <c:showPercent val="0"/>
          <c:showBubbleSize val="0"/>
        </c:dLbls>
        <c:axId val="167121560"/>
        <c:axId val="167121952"/>
      </c:scatterChart>
      <c:catAx>
        <c:axId val="167121560"/>
        <c:scaling>
          <c:orientation val="minMax"/>
        </c:scaling>
        <c:delete val="0"/>
        <c:axPos val="b"/>
        <c:numFmt formatCode="General" sourceLinked="0"/>
        <c:majorTickMark val="out"/>
        <c:minorTickMark val="out"/>
        <c:tickLblPos val="low"/>
        <c:txPr>
          <a:bodyPr rot="-5400000" vert="horz"/>
          <a:lstStyle/>
          <a:p>
            <a:pPr>
              <a:defRPr sz="600"/>
            </a:pPr>
            <a:endParaRPr lang="pt-PT"/>
          </a:p>
        </c:txPr>
        <c:crossAx val="167121952"/>
        <c:crossesAt val="-15"/>
        <c:auto val="1"/>
        <c:lblAlgn val="ctr"/>
        <c:lblOffset val="100"/>
        <c:noMultiLvlLbl val="0"/>
      </c:catAx>
      <c:valAx>
        <c:axId val="167121952"/>
        <c:scaling>
          <c:orientation val="minMax"/>
          <c:max val="20"/>
          <c:min val="-15"/>
        </c:scaling>
        <c:delete val="0"/>
        <c:axPos val="l"/>
        <c:title>
          <c:tx>
            <c:rich>
              <a:bodyPr rot="-5400000" vert="horz"/>
              <a:lstStyle/>
              <a:p>
                <a:pPr>
                  <a:defRPr sz="600"/>
                </a:pPr>
                <a:r>
                  <a:rPr lang="en-US" sz="600"/>
                  <a:t>Por</a:t>
                </a:r>
                <a:r>
                  <a:rPr lang="en-US" sz="600" baseline="0"/>
                  <a:t> cento</a:t>
                </a:r>
                <a:endParaRPr lang="en-US" sz="600"/>
              </a:p>
            </c:rich>
          </c:tx>
          <c:layout>
            <c:manualLayout>
              <c:xMode val="edge"/>
              <c:yMode val="edge"/>
              <c:x val="4.078703703703704E-4"/>
              <c:y val="0.38600749063670403"/>
            </c:manualLayout>
          </c:layout>
          <c:overlay val="0"/>
        </c:title>
        <c:numFmt formatCode="#,##0" sourceLinked="0"/>
        <c:majorTickMark val="out"/>
        <c:minorTickMark val="none"/>
        <c:tickLblPos val="nextTo"/>
        <c:txPr>
          <a:bodyPr/>
          <a:lstStyle/>
          <a:p>
            <a:pPr>
              <a:defRPr sz="600"/>
            </a:pPr>
            <a:endParaRPr lang="pt-PT"/>
          </a:p>
        </c:txPr>
        <c:crossAx val="167121560"/>
        <c:crossesAt val="1"/>
        <c:crossBetween val="between"/>
      </c:valAx>
      <c:spPr>
        <a:noFill/>
        <a:ln w="3175">
          <a:solidFill>
            <a:schemeClr val="tx1">
              <a:lumMod val="50000"/>
              <a:lumOff val="50000"/>
            </a:schemeClr>
          </a:solidFill>
        </a:ln>
      </c:spPr>
    </c:plotArea>
    <c:legend>
      <c:legendPos val="b"/>
      <c:legendEntry>
        <c:idx val="0"/>
        <c:delete val="1"/>
      </c:legendEntry>
      <c:layout>
        <c:manualLayout>
          <c:xMode val="edge"/>
          <c:yMode val="edge"/>
          <c:x val="8.1664583333333332E-2"/>
          <c:y val="0.88398189762796509"/>
          <c:w val="0.91551527777777775"/>
          <c:h val="9.9958489388264668E-2"/>
        </c:manualLayout>
      </c:layout>
      <c:overlay val="0"/>
      <c:txPr>
        <a:bodyPr/>
        <a:lstStyle/>
        <a:p>
          <a:pPr>
            <a:defRPr sz="600"/>
          </a:pPr>
          <a:endParaRPr lang="pt-PT"/>
        </a:p>
      </c:txPr>
    </c:legend>
    <c:plotVisOnly val="1"/>
    <c:dispBlanksAs val="gap"/>
    <c:showDLblsOverMax val="0"/>
  </c:chart>
  <c:spPr>
    <a:noFill/>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pPr>
            <a:r>
              <a:rPr lang="en-US" sz="900" b="1" i="0" u="none" strike="noStrike" baseline="0">
                <a:effectLst/>
              </a:rPr>
              <a:t>c) Rácio entre a diferença absoluta de 1 ano do crédito bancário e a média móvel de 5 anos do PIB</a:t>
            </a:r>
            <a:r>
              <a:rPr lang="en-US" sz="900" b="1" i="0" u="none" strike="noStrike" baseline="30000">
                <a:effectLst/>
              </a:rPr>
              <a:t>(9)</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lineChart>
        <c:grouping val="standard"/>
        <c:varyColors val="0"/>
        <c:ser>
          <c:idx val="0"/>
          <c:order val="0"/>
          <c:tx>
            <c:v>(dif. 1 ano crédito bancário)/(m.m. 5 anos PIB)</c:v>
          </c:tx>
          <c:spPr>
            <a:ln w="19050">
              <a:solidFill>
                <a:schemeClr val="accent2"/>
              </a:solidFill>
            </a:ln>
          </c:spPr>
          <c:marker>
            <c:symbol val="none"/>
          </c:marker>
          <c:cat>
            <c:strLit>
              <c:ptCount val="140"/>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pt idx="139">
                <c:v>2016 T3</c:v>
              </c:pt>
            </c:strLit>
          </c:cat>
          <c:val>
            <c:numLit>
              <c:formatCode>#,##0.00</c:formatCode>
              <c:ptCount val="140"/>
              <c:pt idx="0">
                <c:v>83.035948141862477</c:v>
              </c:pt>
              <c:pt idx="1">
                <c:v>76.267330463480548</c:v>
              </c:pt>
              <c:pt idx="2">
                <c:v>72.596919001061295</c:v>
              </c:pt>
              <c:pt idx="3">
                <c:v>75.63824723616257</c:v>
              </c:pt>
              <c:pt idx="4">
                <c:v>82.076798488057108</c:v>
              </c:pt>
              <c:pt idx="5">
                <c:v>79.246557086112105</c:v>
              </c:pt>
              <c:pt idx="6">
                <c:v>78.743485470050373</c:v>
              </c:pt>
              <c:pt idx="7">
                <c:v>76.152555837493324</c:v>
              </c:pt>
              <c:pt idx="8">
                <c:v>83.985469376316516</c:v>
              </c:pt>
              <c:pt idx="9">
                <c:v>78.560207681040723</c:v>
              </c:pt>
              <c:pt idx="10">
                <c:v>77.844926857283355</c:v>
              </c:pt>
              <c:pt idx="11">
                <c:v>80.668093410712032</c:v>
              </c:pt>
              <c:pt idx="12">
                <c:v>71.219925980544744</c:v>
              </c:pt>
              <c:pt idx="13">
                <c:v>64.947423211475723</c:v>
              </c:pt>
              <c:pt idx="14">
                <c:v>57.934751098027718</c:v>
              </c:pt>
              <c:pt idx="15">
                <c:v>41.806040660539651</c:v>
              </c:pt>
              <c:pt idx="16">
                <c:v>32.414641489405184</c:v>
              </c:pt>
              <c:pt idx="17">
                <c:v>30.013913378019542</c:v>
              </c:pt>
              <c:pt idx="18">
                <c:v>26.145693041723334</c:v>
              </c:pt>
              <c:pt idx="19">
                <c:v>29.979408561308563</c:v>
              </c:pt>
              <c:pt idx="20">
                <c:v>35.049849502968669</c:v>
              </c:pt>
              <c:pt idx="21">
                <c:v>37.402116132873061</c:v>
              </c:pt>
              <c:pt idx="22">
                <c:v>32.9613662827784</c:v>
              </c:pt>
              <c:pt idx="23">
                <c:v>28.131168056213273</c:v>
              </c:pt>
              <c:pt idx="24">
                <c:v>18.592469451824222</c:v>
              </c:pt>
              <c:pt idx="25">
                <c:v>20.894789281353919</c:v>
              </c:pt>
              <c:pt idx="26">
                <c:v>24.487391324790224</c:v>
              </c:pt>
              <c:pt idx="27">
                <c:v>28.029051449156622</c:v>
              </c:pt>
              <c:pt idx="28">
                <c:v>32.748591688524201</c:v>
              </c:pt>
              <c:pt idx="29">
                <c:v>21.325012025034187</c:v>
              </c:pt>
              <c:pt idx="30">
                <c:v>19.529310030855591</c:v>
              </c:pt>
              <c:pt idx="31">
                <c:v>20.194540560496353</c:v>
              </c:pt>
              <c:pt idx="32">
                <c:v>26.461348264601796</c:v>
              </c:pt>
              <c:pt idx="33">
                <c:v>30.47481748984649</c:v>
              </c:pt>
              <c:pt idx="34">
                <c:v>38.55111801976431</c:v>
              </c:pt>
              <c:pt idx="35">
                <c:v>24.886360935482724</c:v>
              </c:pt>
              <c:pt idx="36">
                <c:v>22.636510722057018</c:v>
              </c:pt>
              <c:pt idx="37">
                <c:v>33.626641422626015</c:v>
              </c:pt>
              <c:pt idx="38">
                <c:v>33.569353960452844</c:v>
              </c:pt>
              <c:pt idx="39">
                <c:v>45.870261818006831</c:v>
              </c:pt>
              <c:pt idx="40">
                <c:v>50.256603718667712</c:v>
              </c:pt>
              <c:pt idx="41">
                <c:v>37.544138830189269</c:v>
              </c:pt>
              <c:pt idx="42">
                <c:v>35.350548160555626</c:v>
              </c:pt>
              <c:pt idx="43">
                <c:v>36.96870092327633</c:v>
              </c:pt>
              <c:pt idx="44">
                <c:v>35.422839954034622</c:v>
              </c:pt>
              <c:pt idx="45">
                <c:v>37.130758218515361</c:v>
              </c:pt>
              <c:pt idx="46">
                <c:v>38.177782189598929</c:v>
              </c:pt>
              <c:pt idx="47">
                <c:v>30.032989366936697</c:v>
              </c:pt>
              <c:pt idx="48">
                <c:v>27.235653324609356</c:v>
              </c:pt>
              <c:pt idx="49">
                <c:v>26.137676655939913</c:v>
              </c:pt>
              <c:pt idx="50">
                <c:v>20.439919728136335</c:v>
              </c:pt>
              <c:pt idx="51">
                <c:v>19.918230995094209</c:v>
              </c:pt>
              <c:pt idx="52">
                <c:v>22.425462001063917</c:v>
              </c:pt>
              <c:pt idx="53">
                <c:v>24.964684361100645</c:v>
              </c:pt>
              <c:pt idx="54">
                <c:v>30.118625868766252</c:v>
              </c:pt>
              <c:pt idx="55">
                <c:v>31.527398725337637</c:v>
              </c:pt>
              <c:pt idx="56">
                <c:v>30.631391947451299</c:v>
              </c:pt>
              <c:pt idx="57">
                <c:v>26.737540985064385</c:v>
              </c:pt>
              <c:pt idx="58">
                <c:v>28.661580309806617</c:v>
              </c:pt>
              <c:pt idx="59">
                <c:v>33.833783876197465</c:v>
              </c:pt>
              <c:pt idx="60">
                <c:v>34.163658005762329</c:v>
              </c:pt>
              <c:pt idx="61">
                <c:v>42.079570969152208</c:v>
              </c:pt>
              <c:pt idx="62">
                <c:v>47.460121306632324</c:v>
              </c:pt>
              <c:pt idx="63">
                <c:v>54.097605067350784</c:v>
              </c:pt>
              <c:pt idx="64">
                <c:v>59.975869398222216</c:v>
              </c:pt>
              <c:pt idx="65">
                <c:v>60.277732014255335</c:v>
              </c:pt>
              <c:pt idx="66">
                <c:v>64.816501954526871</c:v>
              </c:pt>
              <c:pt idx="67">
                <c:v>67.707344482850701</c:v>
              </c:pt>
              <c:pt idx="68">
                <c:v>77.412074296795865</c:v>
              </c:pt>
              <c:pt idx="69">
                <c:v>85.478239305579578</c:v>
              </c:pt>
              <c:pt idx="70">
                <c:v>92.768446602490002</c:v>
              </c:pt>
              <c:pt idx="71">
                <c:v>92.884676856762368</c:v>
              </c:pt>
              <c:pt idx="72">
                <c:v>88.428322550766268</c:v>
              </c:pt>
              <c:pt idx="73">
                <c:v>92.534891468654962</c:v>
              </c:pt>
              <c:pt idx="74">
                <c:v>85.187188210283836</c:v>
              </c:pt>
              <c:pt idx="75">
                <c:v>84.762711611377014</c:v>
              </c:pt>
              <c:pt idx="76">
                <c:v>89.492440004429639</c:v>
              </c:pt>
              <c:pt idx="77">
                <c:v>83.584974230288765</c:v>
              </c:pt>
              <c:pt idx="78">
                <c:v>79.076751773145432</c:v>
              </c:pt>
              <c:pt idx="79">
                <c:v>71.881394917992509</c:v>
              </c:pt>
              <c:pt idx="80">
                <c:v>54.616070566943975</c:v>
              </c:pt>
              <c:pt idx="81">
                <c:v>46.764444865701719</c:v>
              </c:pt>
              <c:pt idx="82">
                <c:v>41.069644060181169</c:v>
              </c:pt>
              <c:pt idx="83">
                <c:v>37.403466835873004</c:v>
              </c:pt>
              <c:pt idx="84">
                <c:v>40.210818941284515</c:v>
              </c:pt>
              <c:pt idx="85">
                <c:v>34.539090392327587</c:v>
              </c:pt>
              <c:pt idx="86">
                <c:v>34.914050197397948</c:v>
              </c:pt>
              <c:pt idx="87">
                <c:v>25.948619447985344</c:v>
              </c:pt>
              <c:pt idx="88">
                <c:v>16.668562443395938</c:v>
              </c:pt>
              <c:pt idx="89">
                <c:v>20.609872273177572</c:v>
              </c:pt>
              <c:pt idx="90">
                <c:v>21.061170668324404</c:v>
              </c:pt>
              <c:pt idx="91">
                <c:v>24.982040189757139</c:v>
              </c:pt>
              <c:pt idx="92">
                <c:v>21.373976072296404</c:v>
              </c:pt>
              <c:pt idx="93">
                <c:v>20.137116800061637</c:v>
              </c:pt>
              <c:pt idx="94">
                <c:v>24.828974423233426</c:v>
              </c:pt>
              <c:pt idx="95">
                <c:v>29.98291687015751</c:v>
              </c:pt>
              <c:pt idx="96">
                <c:v>41.496390413538229</c:v>
              </c:pt>
              <c:pt idx="97">
                <c:v>56.774594376775688</c:v>
              </c:pt>
              <c:pt idx="98">
                <c:v>61.538803812358736</c:v>
              </c:pt>
              <c:pt idx="99">
                <c:v>60.852801001875164</c:v>
              </c:pt>
              <c:pt idx="100">
                <c:v>60.490754170514258</c:v>
              </c:pt>
              <c:pt idx="101">
                <c:v>51.261256007715559</c:v>
              </c:pt>
              <c:pt idx="102">
                <c:v>52.88065365691017</c:v>
              </c:pt>
              <c:pt idx="103">
                <c:v>60.189804638263858</c:v>
              </c:pt>
              <c:pt idx="104">
                <c:v>66.822553739376517</c:v>
              </c:pt>
              <c:pt idx="105">
                <c:v>70.722016196709276</c:v>
              </c:pt>
              <c:pt idx="106">
                <c:v>68.492088348001346</c:v>
              </c:pt>
              <c:pt idx="107">
                <c:v>58.235072745814328</c:v>
              </c:pt>
              <c:pt idx="108">
                <c:v>56.148271395448624</c:v>
              </c:pt>
              <c:pt idx="109">
                <c:v>41.437062276849673</c:v>
              </c:pt>
              <c:pt idx="110">
                <c:v>31.30518817505013</c:v>
              </c:pt>
              <c:pt idx="111">
                <c:v>28.207518681566096</c:v>
              </c:pt>
              <c:pt idx="112">
                <c:v>17.363657133214254</c:v>
              </c:pt>
              <c:pt idx="113">
                <c:v>16.660896855555851</c:v>
              </c:pt>
              <c:pt idx="114">
                <c:v>13.588443953121699</c:v>
              </c:pt>
              <c:pt idx="115">
                <c:v>12.526432349139331</c:v>
              </c:pt>
              <c:pt idx="116">
                <c:v>-0.76085854127636954</c:v>
              </c:pt>
              <c:pt idx="117">
                <c:v>-0.58016827124587378</c:v>
              </c:pt>
              <c:pt idx="118">
                <c:v>-2.7532032078126534</c:v>
              </c:pt>
              <c:pt idx="119">
                <c:v>-7.3192904671147669</c:v>
              </c:pt>
              <c:pt idx="120">
                <c:v>-8.0133500551599806</c:v>
              </c:pt>
              <c:pt idx="121">
                <c:v>-17.079334038493052</c:v>
              </c:pt>
              <c:pt idx="122">
                <c:v>-27.217914997443305</c:v>
              </c:pt>
              <c:pt idx="123">
                <c:v>-37.402264094943618</c:v>
              </c:pt>
              <c:pt idx="124">
                <c:v>-39.180845551463278</c:v>
              </c:pt>
              <c:pt idx="125">
                <c:v>-38.391950540688676</c:v>
              </c:pt>
              <c:pt idx="126">
                <c:v>-36.123139331938226</c:v>
              </c:pt>
              <c:pt idx="127">
                <c:v>-35.29474554490217</c:v>
              </c:pt>
              <c:pt idx="128">
                <c:v>-28.926747837213014</c:v>
              </c:pt>
              <c:pt idx="129">
                <c:v>-27.693669362826327</c:v>
              </c:pt>
              <c:pt idx="130">
                <c:v>-31.13294424303087</c:v>
              </c:pt>
              <c:pt idx="131">
                <c:v>-24.7302709639401</c:v>
              </c:pt>
              <c:pt idx="132">
                <c:v>-42.332305235010296</c:v>
              </c:pt>
              <c:pt idx="133">
                <c:v>-40.391248511395048</c:v>
              </c:pt>
              <c:pt idx="134">
                <c:v>-35.768899413135252</c:v>
              </c:pt>
              <c:pt idx="135">
                <c:v>-34.188199286039797</c:v>
              </c:pt>
              <c:pt idx="136">
                <c:v>-20.595642554745211</c:v>
              </c:pt>
              <c:pt idx="137">
                <c:v>-20.47809119834227</c:v>
              </c:pt>
              <c:pt idx="138">
                <c:v>-19.058100336336246</c:v>
              </c:pt>
              <c:pt idx="139">
                <c:v>-18.172341845421908</c:v>
              </c:pt>
            </c:numLit>
          </c:val>
          <c:smooth val="0"/>
        </c:ser>
        <c:ser>
          <c:idx val="1"/>
          <c:order val="1"/>
          <c:tx>
            <c:v>(dif. 1 ano crédito bancário)/(m.m. 5 anos PIB), m.m. 4 trimestres</c:v>
          </c:tx>
          <c:spPr>
            <a:ln w="19050">
              <a:solidFill>
                <a:schemeClr val="accent3"/>
              </a:solidFill>
            </a:ln>
          </c:spPr>
          <c:marker>
            <c:symbol val="none"/>
          </c:marker>
          <c:cat>
            <c:strLit>
              <c:ptCount val="140"/>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pt idx="139">
                <c:v>2016 T3</c:v>
              </c:pt>
            </c:strLit>
          </c:cat>
          <c:val>
            <c:numLit>
              <c:formatCode>General</c:formatCode>
              <c:ptCount val="140"/>
              <c:pt idx="3" formatCode="#,##0.00">
                <c:v>76.884611210641722</c:v>
              </c:pt>
              <c:pt idx="4" formatCode="#,##0.00">
                <c:v>76.644823797190384</c:v>
              </c:pt>
              <c:pt idx="5" formatCode="#,##0.00">
                <c:v>77.389630452848266</c:v>
              </c:pt>
              <c:pt idx="6" formatCode="#,##0.00">
                <c:v>78.926272070095536</c:v>
              </c:pt>
              <c:pt idx="7" formatCode="#,##0.00">
                <c:v>79.054849220428224</c:v>
              </c:pt>
              <c:pt idx="8" formatCode="#,##0.00">
                <c:v>79.532016942493087</c:v>
              </c:pt>
              <c:pt idx="9" formatCode="#,##0.00">
                <c:v>79.360429591225227</c:v>
              </c:pt>
              <c:pt idx="10" formatCode="#,##0.00">
                <c:v>79.135789938033469</c:v>
              </c:pt>
              <c:pt idx="11" formatCode="#,##0.00">
                <c:v>80.264674331338156</c:v>
              </c:pt>
              <c:pt idx="12" formatCode="#,##0.00">
                <c:v>77.073288482395213</c:v>
              </c:pt>
              <c:pt idx="13" formatCode="#,##0.00">
                <c:v>73.670092365003967</c:v>
              </c:pt>
              <c:pt idx="14" formatCode="#,##0.00">
                <c:v>68.692548425190054</c:v>
              </c:pt>
              <c:pt idx="15" formatCode="#,##0.00">
                <c:v>58.977035237646966</c:v>
              </c:pt>
              <c:pt idx="16" formatCode="#,##0.00">
                <c:v>49.275714114862069</c:v>
              </c:pt>
              <c:pt idx="17" formatCode="#,##0.00">
                <c:v>40.542336656498023</c:v>
              </c:pt>
              <c:pt idx="18" formatCode="#,##0.00">
                <c:v>32.595072142421927</c:v>
              </c:pt>
              <c:pt idx="19" formatCode="#,##0.00">
                <c:v>29.638414117614154</c:v>
              </c:pt>
              <c:pt idx="20" formatCode="#,##0.00">
                <c:v>30.297216121005025</c:v>
              </c:pt>
              <c:pt idx="21" formatCode="#,##0.00">
                <c:v>32.144266809718403</c:v>
              </c:pt>
              <c:pt idx="22" formatCode="#,##0.00">
                <c:v>33.848185119982176</c:v>
              </c:pt>
              <c:pt idx="23" formatCode="#,##0.00">
                <c:v>33.38612499370835</c:v>
              </c:pt>
              <c:pt idx="24" formatCode="#,##0.00">
                <c:v>29.27177998092224</c:v>
              </c:pt>
              <c:pt idx="25" formatCode="#,##0.00">
                <c:v>25.144948268042455</c:v>
              </c:pt>
              <c:pt idx="26" formatCode="#,##0.00">
                <c:v>23.026454528545411</c:v>
              </c:pt>
              <c:pt idx="27" formatCode="#,##0.00">
                <c:v>23.000925376781247</c:v>
              </c:pt>
              <c:pt idx="28" formatCode="#,##0.00">
                <c:v>26.539955935956243</c:v>
              </c:pt>
              <c:pt idx="29" formatCode="#,##0.00">
                <c:v>26.647511621876308</c:v>
              </c:pt>
              <c:pt idx="30" formatCode="#,##0.00">
                <c:v>25.407991298392652</c:v>
              </c:pt>
              <c:pt idx="31" formatCode="#,##0.00">
                <c:v>23.449363576227579</c:v>
              </c:pt>
              <c:pt idx="32" formatCode="#,##0.00">
                <c:v>21.877552720246982</c:v>
              </c:pt>
              <c:pt idx="33" formatCode="#,##0.00">
                <c:v>24.165004086450057</c:v>
              </c:pt>
              <c:pt idx="34" formatCode="#,##0.00">
                <c:v>28.920456083677237</c:v>
              </c:pt>
              <c:pt idx="35" formatCode="#,##0.00">
                <c:v>30.093411177423828</c:v>
              </c:pt>
              <c:pt idx="36" formatCode="#,##0.00">
                <c:v>29.137201791787639</c:v>
              </c:pt>
              <c:pt idx="37" formatCode="#,##0.00">
                <c:v>29.925157774982516</c:v>
              </c:pt>
              <c:pt idx="38" formatCode="#,##0.00">
                <c:v>28.679716760154648</c:v>
              </c:pt>
              <c:pt idx="39" formatCode="#,##0.00">
                <c:v>33.925691980785679</c:v>
              </c:pt>
              <c:pt idx="40" formatCode="#,##0.00">
                <c:v>40.830715229938356</c:v>
              </c:pt>
              <c:pt idx="41" formatCode="#,##0.00">
                <c:v>41.810089581829168</c:v>
              </c:pt>
              <c:pt idx="42" formatCode="#,##0.00">
                <c:v>42.255388131854865</c:v>
              </c:pt>
              <c:pt idx="43" formatCode="#,##0.00">
                <c:v>40.029997908172234</c:v>
              </c:pt>
              <c:pt idx="44" formatCode="#,##0.00">
                <c:v>36.321556967013962</c:v>
              </c:pt>
              <c:pt idx="45" formatCode="#,##0.00">
                <c:v>36.218211814095483</c:v>
              </c:pt>
              <c:pt idx="46" formatCode="#,##0.00">
                <c:v>36.925020321356307</c:v>
              </c:pt>
              <c:pt idx="47" formatCode="#,##0.00">
                <c:v>35.191092432271404</c:v>
              </c:pt>
              <c:pt idx="48" formatCode="#,##0.00">
                <c:v>33.144295774915086</c:v>
              </c:pt>
              <c:pt idx="49" formatCode="#,##0.00">
                <c:v>30.396025384271226</c:v>
              </c:pt>
              <c:pt idx="50" formatCode="#,##0.00">
                <c:v>25.961559768905573</c:v>
              </c:pt>
              <c:pt idx="51" formatCode="#,##0.00">
                <c:v>23.432870175944952</c:v>
              </c:pt>
              <c:pt idx="52" formatCode="#,##0.00">
                <c:v>22.230322345058593</c:v>
              </c:pt>
              <c:pt idx="53" formatCode="#,##0.00">
                <c:v>21.937074271348777</c:v>
              </c:pt>
              <c:pt idx="54" formatCode="#,##0.00">
                <c:v>24.356750806506255</c:v>
              </c:pt>
              <c:pt idx="55" formatCode="#,##0.00">
                <c:v>27.259042739067112</c:v>
              </c:pt>
              <c:pt idx="56" formatCode="#,##0.00">
                <c:v>29.310525225663959</c:v>
              </c:pt>
              <c:pt idx="57" formatCode="#,##0.00">
                <c:v>29.753739381654896</c:v>
              </c:pt>
              <c:pt idx="58" formatCode="#,##0.00">
                <c:v>29.389477991914987</c:v>
              </c:pt>
              <c:pt idx="59" formatCode="#,##0.00">
                <c:v>29.966074279629943</c:v>
              </c:pt>
              <c:pt idx="60" formatCode="#,##0.00">
                <c:v>30.849140794207699</c:v>
              </c:pt>
              <c:pt idx="61" formatCode="#,##0.00">
                <c:v>34.684648290229653</c:v>
              </c:pt>
              <c:pt idx="62" formatCode="#,##0.00">
                <c:v>39.384283539436076</c:v>
              </c:pt>
              <c:pt idx="63" formatCode="#,##0.00">
                <c:v>44.450238837224404</c:v>
              </c:pt>
              <c:pt idx="64" formatCode="#,##0.00">
                <c:v>50.903291685339383</c:v>
              </c:pt>
              <c:pt idx="65" formatCode="#,##0.00">
                <c:v>55.452831946615163</c:v>
              </c:pt>
              <c:pt idx="66" formatCode="#,##0.00">
                <c:v>59.791927108588801</c:v>
              </c:pt>
              <c:pt idx="67" formatCode="#,##0.00">
                <c:v>63.194361962463788</c:v>
              </c:pt>
              <c:pt idx="68" formatCode="#,##0.00">
                <c:v>67.553413187107196</c:v>
              </c:pt>
              <c:pt idx="69" formatCode="#,##0.00">
                <c:v>73.853540009938257</c:v>
              </c:pt>
              <c:pt idx="70" formatCode="#,##0.00">
                <c:v>80.841526171929047</c:v>
              </c:pt>
              <c:pt idx="71" formatCode="#,##0.00">
                <c:v>87.13585926540695</c:v>
              </c:pt>
              <c:pt idx="72" formatCode="#,##0.00">
                <c:v>89.889921328899561</c:v>
              </c:pt>
              <c:pt idx="73" formatCode="#,##0.00">
                <c:v>91.654084369668396</c:v>
              </c:pt>
              <c:pt idx="74" formatCode="#,##0.00">
                <c:v>89.758769771616869</c:v>
              </c:pt>
              <c:pt idx="75" formatCode="#,##0.00">
                <c:v>87.728278460270516</c:v>
              </c:pt>
              <c:pt idx="76" formatCode="#,##0.00">
                <c:v>87.994307823686356</c:v>
              </c:pt>
              <c:pt idx="77" formatCode="#,##0.00">
                <c:v>85.756828514094806</c:v>
              </c:pt>
              <c:pt idx="78" formatCode="#,##0.00">
                <c:v>84.229219404810209</c:v>
              </c:pt>
              <c:pt idx="79" formatCode="#,##0.00">
                <c:v>81.008890231464079</c:v>
              </c:pt>
              <c:pt idx="80" formatCode="#,##0.00">
                <c:v>72.289797872092663</c:v>
              </c:pt>
              <c:pt idx="81" formatCode="#,##0.00">
                <c:v>63.084665530945898</c:v>
              </c:pt>
              <c:pt idx="82" formatCode="#,##0.00">
                <c:v>53.582888602704841</c:v>
              </c:pt>
              <c:pt idx="83" formatCode="#,##0.00">
                <c:v>44.963406582174969</c:v>
              </c:pt>
              <c:pt idx="84" formatCode="#,##0.00">
                <c:v>41.362093675760107</c:v>
              </c:pt>
              <c:pt idx="85" formatCode="#,##0.00">
                <c:v>38.305755057416569</c:v>
              </c:pt>
              <c:pt idx="86" formatCode="#,##0.00">
                <c:v>36.766856591720767</c:v>
              </c:pt>
              <c:pt idx="87" formatCode="#,##0.00">
                <c:v>33.90314474474885</c:v>
              </c:pt>
              <c:pt idx="88" formatCode="#,##0.00">
                <c:v>28.017580620276707</c:v>
              </c:pt>
              <c:pt idx="89" formatCode="#,##0.00">
                <c:v>24.535276090489202</c:v>
              </c:pt>
              <c:pt idx="90" formatCode="#,##0.00">
                <c:v>21.072056208220815</c:v>
              </c:pt>
              <c:pt idx="91" formatCode="#,##0.00">
                <c:v>20.830411393663766</c:v>
              </c:pt>
              <c:pt idx="92" formatCode="#,##0.00">
                <c:v>22.006764800888881</c:v>
              </c:pt>
              <c:pt idx="93" formatCode="#,##0.00">
                <c:v>21.888575932609896</c:v>
              </c:pt>
              <c:pt idx="94" formatCode="#,##0.00">
                <c:v>22.830526871337149</c:v>
              </c:pt>
              <c:pt idx="95" formatCode="#,##0.00">
                <c:v>24.080746041437244</c:v>
              </c:pt>
              <c:pt idx="96" formatCode="#,##0.00">
                <c:v>29.111349626747703</c:v>
              </c:pt>
              <c:pt idx="97" formatCode="#,##0.00">
                <c:v>38.270719020926215</c:v>
              </c:pt>
              <c:pt idx="98" formatCode="#,##0.00">
                <c:v>47.448176368207541</c:v>
              </c:pt>
              <c:pt idx="99" formatCode="#,##0.00">
                <c:v>55.165647401136951</c:v>
              </c:pt>
              <c:pt idx="100" formatCode="#,##0.00">
                <c:v>59.914238340380962</c:v>
              </c:pt>
              <c:pt idx="101" formatCode="#,##0.00">
                <c:v>58.535903748115928</c:v>
              </c:pt>
              <c:pt idx="102" formatCode="#,##0.00">
                <c:v>56.371366209253786</c:v>
              </c:pt>
              <c:pt idx="103" formatCode="#,##0.00">
                <c:v>56.205617118350965</c:v>
              </c:pt>
              <c:pt idx="104" formatCode="#,##0.00">
                <c:v>57.788567010566524</c:v>
              </c:pt>
              <c:pt idx="105" formatCode="#,##0.00">
                <c:v>62.653757057814957</c:v>
              </c:pt>
              <c:pt idx="106" formatCode="#,##0.00">
                <c:v>66.556615730587751</c:v>
              </c:pt>
              <c:pt idx="107" formatCode="#,##0.00">
                <c:v>66.067932757475361</c:v>
              </c:pt>
              <c:pt idx="108" formatCode="#,##0.00">
                <c:v>63.399362171493394</c:v>
              </c:pt>
              <c:pt idx="109" formatCode="#,##0.00">
                <c:v>56.078123691528496</c:v>
              </c:pt>
              <c:pt idx="110" formatCode="#,##0.00">
                <c:v>46.781398648290683</c:v>
              </c:pt>
              <c:pt idx="111" formatCode="#,##0.00">
                <c:v>39.274510132228627</c:v>
              </c:pt>
              <c:pt idx="112" formatCode="#,##0.00">
                <c:v>29.578356566670038</c:v>
              </c:pt>
              <c:pt idx="113" formatCode="#,##0.00">
                <c:v>23.384315211346582</c:v>
              </c:pt>
              <c:pt idx="114" formatCode="#,##0.00">
                <c:v>18.955129155864473</c:v>
              </c:pt>
              <c:pt idx="115" formatCode="#,##0.00">
                <c:v>15.034857572757783</c:v>
              </c:pt>
              <c:pt idx="116" formatCode="#,##0.00">
                <c:v>10.503728654135129</c:v>
              </c:pt>
              <c:pt idx="117" formatCode="#,##0.00">
                <c:v>6.1934623724346967</c:v>
              </c:pt>
              <c:pt idx="118" formatCode="#,##0.00">
                <c:v>2.1080505822011082</c:v>
              </c:pt>
              <c:pt idx="119" formatCode="#,##0.00">
                <c:v>-2.8533801218624157</c:v>
              </c:pt>
              <c:pt idx="120" formatCode="#,##0.00">
                <c:v>-4.6665030003333188</c:v>
              </c:pt>
              <c:pt idx="121" formatCode="#,##0.00">
                <c:v>-8.7912944421451122</c:v>
              </c:pt>
              <c:pt idx="122" formatCode="#,##0.00">
                <c:v>-14.907472389552776</c:v>
              </c:pt>
              <c:pt idx="123" formatCode="#,##0.00">
                <c:v>-22.428215796509988</c:v>
              </c:pt>
              <c:pt idx="124" formatCode="#,##0.00">
                <c:v>-30.220089670585814</c:v>
              </c:pt>
              <c:pt idx="125" formatCode="#,##0.00">
                <c:v>-35.54824379613472</c:v>
              </c:pt>
              <c:pt idx="126" formatCode="#,##0.00">
                <c:v>-37.774549879758453</c:v>
              </c:pt>
              <c:pt idx="127" formatCode="#,##0.00">
                <c:v>-37.247670242248091</c:v>
              </c:pt>
              <c:pt idx="128" formatCode="#,##0.00">
                <c:v>-34.684145813685518</c:v>
              </c:pt>
              <c:pt idx="129" formatCode="#,##0.00">
                <c:v>-32.009575519219936</c:v>
              </c:pt>
              <c:pt idx="130" formatCode="#,##0.00">
                <c:v>-30.762026746993094</c:v>
              </c:pt>
              <c:pt idx="131" formatCode="#,##0.00">
                <c:v>-28.12090810175258</c:v>
              </c:pt>
              <c:pt idx="132" formatCode="#,##0.00">
                <c:v>-31.472297451201896</c:v>
              </c:pt>
              <c:pt idx="133" formatCode="#,##0.00">
                <c:v>-34.64669223834408</c:v>
              </c:pt>
              <c:pt idx="134" formatCode="#,##0.00">
                <c:v>-35.805681030870176</c:v>
              </c:pt>
              <c:pt idx="135" formatCode="#,##0.00">
                <c:v>-38.170163111395098</c:v>
              </c:pt>
              <c:pt idx="136" formatCode="#,##0.00">
                <c:v>-32.735997441328827</c:v>
              </c:pt>
              <c:pt idx="137" formatCode="#,##0.00">
                <c:v>-27.757708113065632</c:v>
              </c:pt>
              <c:pt idx="138" formatCode="#,##0.00">
                <c:v>-23.580008343865885</c:v>
              </c:pt>
              <c:pt idx="139" formatCode="#,##0.00">
                <c:v>-19.576043983711408</c:v>
              </c:pt>
            </c:numLit>
          </c:val>
          <c:smooth val="0"/>
        </c:ser>
        <c:ser>
          <c:idx val="2"/>
          <c:order val="2"/>
          <c:spPr>
            <a:ln w="9525">
              <a:solidFill>
                <a:schemeClr val="tx1"/>
              </a:solidFill>
            </a:ln>
          </c:spPr>
          <c:marker>
            <c:symbol val="none"/>
          </c:marker>
          <c:cat>
            <c:strLit>
              <c:ptCount val="140"/>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pt idx="139">
                <c:v>2016 T3</c:v>
              </c:pt>
            </c:strLit>
          </c:cat>
          <c:val>
            <c:numLit>
              <c:formatCode>#,##0.00</c:formatCode>
              <c:ptCount val="1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numLit>
          </c:val>
          <c:smooth val="0"/>
        </c:ser>
        <c:dLbls>
          <c:showLegendKey val="0"/>
          <c:showVal val="0"/>
          <c:showCatName val="0"/>
          <c:showSerName val="0"/>
          <c:showPercent val="0"/>
          <c:showBubbleSize val="0"/>
        </c:dLbls>
        <c:marker val="1"/>
        <c:smooth val="0"/>
        <c:axId val="452688256"/>
        <c:axId val="687049496"/>
      </c:lineChart>
      <c:scatterChart>
        <c:scatterStyle val="lineMarker"/>
        <c:varyColors val="0"/>
        <c:ser>
          <c:idx val="3"/>
          <c:order val="3"/>
          <c:tx>
            <c:v>Início da crise (6)</c:v>
          </c:tx>
          <c:spPr>
            <a:ln w="28575">
              <a:noFill/>
            </a:ln>
          </c:spPr>
          <c:marker>
            <c:symbol val="dash"/>
            <c:size val="7"/>
            <c:spPr>
              <a:solidFill>
                <a:schemeClr val="accent1"/>
              </a:solidFill>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4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100000000</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100000000</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numLit>
          </c:yVal>
          <c:smooth val="0"/>
        </c:ser>
        <c:dLbls>
          <c:showLegendKey val="0"/>
          <c:showVal val="0"/>
          <c:showCatName val="0"/>
          <c:showSerName val="0"/>
          <c:showPercent val="0"/>
          <c:showBubbleSize val="0"/>
        </c:dLbls>
        <c:axId val="452688256"/>
        <c:axId val="687049496"/>
      </c:scatterChart>
      <c:catAx>
        <c:axId val="452688256"/>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pt-PT"/>
          </a:p>
        </c:txPr>
        <c:crossAx val="687049496"/>
        <c:crossesAt val="-60"/>
        <c:auto val="1"/>
        <c:lblAlgn val="ctr"/>
        <c:lblOffset val="100"/>
        <c:noMultiLvlLbl val="0"/>
      </c:catAx>
      <c:valAx>
        <c:axId val="687049496"/>
        <c:scaling>
          <c:orientation val="minMax"/>
          <c:max val="100"/>
          <c:min val="-60"/>
        </c:scaling>
        <c:delete val="0"/>
        <c:axPos val="l"/>
        <c:title>
          <c:tx>
            <c:rich>
              <a:bodyPr rot="-5400000" vert="horz"/>
              <a:lstStyle/>
              <a:p>
                <a:pPr>
                  <a:defRPr sz="600" b="1"/>
                </a:pPr>
                <a:r>
                  <a:rPr lang="en-US" sz="600" b="1"/>
                  <a:t>Por</a:t>
                </a:r>
                <a:r>
                  <a:rPr lang="en-US" sz="600" b="1" baseline="0"/>
                  <a:t> cento</a:t>
                </a:r>
                <a:endParaRPr lang="en-US" sz="600" b="1"/>
              </a:p>
            </c:rich>
          </c:tx>
          <c:layout>
            <c:manualLayout>
              <c:xMode val="edge"/>
              <c:yMode val="edge"/>
              <c:x val="2.2966183574879228E-3"/>
              <c:y val="0.34198777777777778"/>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pt-PT"/>
          </a:p>
        </c:txPr>
        <c:crossAx val="452688256"/>
        <c:crossesAt val="1"/>
        <c:crossBetween val="between"/>
        <c:majorUnit val="20"/>
      </c:valAx>
      <c:spPr>
        <a:noFill/>
        <a:ln w="3175">
          <a:solidFill>
            <a:schemeClr val="tx1">
              <a:lumMod val="50000"/>
              <a:lumOff val="50000"/>
            </a:schemeClr>
          </a:solidFill>
        </a:ln>
      </c:spPr>
    </c:plotArea>
    <c:legend>
      <c:legendPos val="b"/>
      <c:legendEntry>
        <c:idx val="2"/>
        <c:delete val="1"/>
      </c:legendEntry>
      <c:layout>
        <c:manualLayout>
          <c:xMode val="edge"/>
          <c:yMode val="edge"/>
          <c:x val="0"/>
          <c:y val="0.88054259259259238"/>
          <c:w val="1"/>
          <c:h val="0.1127977777777778"/>
        </c:manualLayout>
      </c:layout>
      <c:overlay val="0"/>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4.xml"/><Relationship Id="rId7" Type="http://schemas.openxmlformats.org/officeDocument/2006/relationships/image" Target="../media/image3.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oneCellAnchor>
    <xdr:from>
      <xdr:col>0</xdr:col>
      <xdr:colOff>30867</xdr:colOff>
      <xdr:row>33</xdr:row>
      <xdr:rowOff>40400</xdr:rowOff>
    </xdr:from>
    <xdr:ext cx="8586000" cy="685212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867" y="6469775"/>
          <a:ext cx="8586000" cy="6852129"/>
        </a:xfrm>
        <a:prstGeom prst="rect">
          <a:avLst/>
        </a:prstGeom>
      </xdr:spPr>
    </xdr:pic>
    <xdr:clientData/>
  </xdr:oneCellAnchor>
  <xdr:twoCellAnchor>
    <xdr:from>
      <xdr:col>7</xdr:col>
      <xdr:colOff>40777</xdr:colOff>
      <xdr:row>18</xdr:row>
      <xdr:rowOff>185269</xdr:rowOff>
    </xdr:from>
    <xdr:to>
      <xdr:col>13</xdr:col>
      <xdr:colOff>340179</xdr:colOff>
      <xdr:row>27</xdr:row>
      <xdr:rowOff>130840</xdr:rowOff>
    </xdr:to>
    <xdr:sp macro="" textlink="">
      <xdr:nvSpPr>
        <xdr:cNvPr id="3" name="TextBox 2"/>
        <xdr:cNvSpPr txBox="1"/>
      </xdr:nvSpPr>
      <xdr:spPr>
        <a:xfrm>
          <a:off x="4307977" y="3614269"/>
          <a:ext cx="3957002" cy="18029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pt-PT" sz="2800" baseline="0">
              <a:solidFill>
                <a:srgbClr val="685145"/>
              </a:solidFill>
            </a:rPr>
            <a:t>RESERVA CONTRACÍCLICA </a:t>
          </a:r>
          <a:r>
            <a:rPr lang="pt-PT" sz="2400" baseline="0">
              <a:solidFill>
                <a:schemeClr val="tx1"/>
              </a:solidFill>
              <a:latin typeface="+mn-lt"/>
              <a:ea typeface="+mn-ea"/>
              <a:cs typeface="+mn-cs"/>
            </a:rPr>
            <a:t>31 de março de 2017</a:t>
          </a:r>
          <a:endParaRPr lang="pt-PT" sz="2800" baseline="0">
            <a:solidFill>
              <a:schemeClr val="tx1"/>
            </a:solidFill>
            <a:latin typeface="+mn-lt"/>
            <a:ea typeface="+mn-ea"/>
            <a:cs typeface="+mn-cs"/>
          </a:endParaRPr>
        </a:p>
      </xdr:txBody>
    </xdr:sp>
    <xdr:clientData/>
  </xdr:twoCellAnchor>
  <xdr:oneCellAnchor>
    <xdr:from>
      <xdr:col>0</xdr:col>
      <xdr:colOff>375781</xdr:colOff>
      <xdr:row>23</xdr:row>
      <xdr:rowOff>163285</xdr:rowOff>
    </xdr:from>
    <xdr:ext cx="3460396" cy="888230"/>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375781" y="4687660"/>
          <a:ext cx="3460396" cy="88823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8698</xdr:colOff>
      <xdr:row>0</xdr:row>
      <xdr:rowOff>14908</xdr:rowOff>
    </xdr:from>
    <xdr:ext cx="1990800" cy="500704"/>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8698" y="14908"/>
          <a:ext cx="1990800" cy="500704"/>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19050</xdr:rowOff>
    </xdr:from>
    <xdr:ext cx="1990800" cy="500704"/>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19050"/>
          <a:ext cx="1990800" cy="500704"/>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absoluteAnchor>
    <xdr:pos x="0" y="665558"/>
    <xdr:ext cx="5363308" cy="378261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0</xdr:col>
      <xdr:colOff>8540</xdr:colOff>
      <xdr:row>0</xdr:row>
      <xdr:rowOff>14452</xdr:rowOff>
    </xdr:from>
    <xdr:ext cx="1990800" cy="502869"/>
    <xdr:pic>
      <xdr:nvPicPr>
        <xdr:cNvPr id="3" name="Picture 2" descr="Assinatura E.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8540" y="14452"/>
          <a:ext cx="1990800" cy="502869"/>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19049</xdr:rowOff>
    </xdr:from>
    <xdr:ext cx="1990800" cy="500492"/>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19049"/>
          <a:ext cx="1990800" cy="500492"/>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absoluteAnchor>
    <xdr:pos x="126904" y="1314403"/>
    <xdr:ext cx="4140000" cy="27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6675" y="7552691"/>
    <xdr:ext cx="4140000" cy="27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56482" y="10477404"/>
    <xdr:ext cx="4140000" cy="2781301"/>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4596862" y="1313504"/>
    <xdr:ext cx="4140000" cy="27000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4698689" y="4289386"/>
    <xdr:ext cx="4140000" cy="27000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4723112" y="7527776"/>
    <xdr:ext cx="4140000" cy="270000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oneCellAnchor>
    <xdr:from>
      <xdr:col>0</xdr:col>
      <xdr:colOff>9109</xdr:colOff>
      <xdr:row>0</xdr:row>
      <xdr:rowOff>18637</xdr:rowOff>
    </xdr:from>
    <xdr:ext cx="1990800" cy="504553"/>
    <xdr:pic>
      <xdr:nvPicPr>
        <xdr:cNvPr id="8" name="Picture 7" descr="Assinatura E.jpg"/>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9109" y="18637"/>
          <a:ext cx="1990800" cy="504553"/>
        </a:xfrm>
        <a:prstGeom prst="rect">
          <a:avLst/>
        </a:prstGeom>
        <a:noFill/>
        <a:ln w="9525">
          <a:noFill/>
          <a:miter lim="800000"/>
          <a:headEnd/>
          <a:tailEnd/>
        </a:ln>
      </xdr:spPr>
    </xdr:pic>
    <xdr:clientData/>
  </xdr:oneCellAnchor>
  <xdr:absoluteAnchor>
    <xdr:pos x="161925" y="4286250"/>
    <xdr:ext cx="4140000" cy="2700000"/>
    <xdr:graphicFrame macro="">
      <xdr:nvGraphicFramePr>
        <xdr:cNvPr id="9"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APMR/4.1.NMIM/CCB/Webpage/DataCC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 Atualização"/>
      <sheetName val="Cover"/>
      <sheetName val="Contents-abbreviations-notes"/>
      <sheetName val="1.1. Benchmark buffer rates"/>
      <sheetName val="1.2. Credit-to-GDP gaps (chart)"/>
      <sheetName val="2.1. Other indicators"/>
      <sheetName val="2.2. Other indicators (charts)"/>
      <sheetName val="DocWebpage"/>
      <sheetName val="House Prices (graph)"/>
      <sheetName val="Data"/>
      <sheetName val="Capa"/>
      <sheetName val="Índice-abreviaturas-notas"/>
      <sheetName val="1.1. Percentagem de reserva"/>
      <sheetName val="1.2. Desvios (gráfico)"/>
      <sheetName val="2.1. Outros indicadores"/>
      <sheetName val="2.2. Outros indicadores (gráf.)"/>
      <sheetName val="Dados"/>
      <sheetName val="Bank credit growth (graph)"/>
      <sheetName val="Kalatie credit measure (graph)"/>
      <sheetName val="Current account deficit (graph)"/>
      <sheetName val="Loan-to-deposit (graph)"/>
      <sheetName val="DSTI ratio (graph)"/>
      <sheetName val="Spreads NFC (graph)"/>
      <sheetName val="Update Procedures"/>
      <sheetName val="Sheet2"/>
    </sheetNames>
    <sheetDataSet>
      <sheetData sheetId="0"/>
      <sheetData sheetId="1"/>
      <sheetData sheetId="2"/>
      <sheetData sheetId="3"/>
      <sheetData sheetId="4"/>
      <sheetData sheetId="5"/>
      <sheetData sheetId="6"/>
      <sheetData sheetId="7"/>
      <sheetData sheetId="8" refreshError="1"/>
      <sheetData sheetId="9">
        <row r="2">
          <cell r="E2" t="str">
            <v>Basel gap</v>
          </cell>
        </row>
        <row r="7">
          <cell r="A7" t="str">
            <v>1978 Q1</v>
          </cell>
          <cell r="B7" t="e">
            <v>#N/A</v>
          </cell>
          <cell r="G7">
            <v>0</v>
          </cell>
          <cell r="O7">
            <v>7.0128812793038549</v>
          </cell>
        </row>
        <row r="8">
          <cell r="O8">
            <v>13.223360281194488</v>
          </cell>
        </row>
        <row r="9">
          <cell r="O9">
            <v>6.5145527185161285</v>
          </cell>
        </row>
        <row r="10">
          <cell r="O10">
            <v>-1.2629205181670642</v>
          </cell>
        </row>
        <row r="11">
          <cell r="O11">
            <v>-1.9442513850778198</v>
          </cell>
        </row>
        <row r="12">
          <cell r="O12">
            <v>-2.1057391219083996</v>
          </cell>
        </row>
        <row r="13">
          <cell r="O13">
            <v>-2.5699139058957314</v>
          </cell>
        </row>
        <row r="14">
          <cell r="O14">
            <v>-1.2105081792199854</v>
          </cell>
        </row>
        <row r="15">
          <cell r="O15">
            <v>2.8080018007585039</v>
          </cell>
        </row>
        <row r="16">
          <cell r="O16">
            <v>5.2794115399358077</v>
          </cell>
        </row>
        <row r="17">
          <cell r="O17">
            <v>7.9125933352230504</v>
          </cell>
        </row>
        <row r="18">
          <cell r="O18">
            <v>13.545606920143598</v>
          </cell>
        </row>
        <row r="19">
          <cell r="O19">
            <v>11.187662133612505</v>
          </cell>
        </row>
        <row r="20">
          <cell r="O20">
            <v>11.448678356676538</v>
          </cell>
        </row>
        <row r="21">
          <cell r="O21">
            <v>8.321483480593983</v>
          </cell>
        </row>
        <row r="22">
          <cell r="A22" t="str">
            <v>1981 Q4</v>
          </cell>
          <cell r="B22" t="e">
            <v>#N/A</v>
          </cell>
          <cell r="G22">
            <v>0</v>
          </cell>
          <cell r="O22">
            <v>2.3750555109118636</v>
          </cell>
          <cell r="Q22">
            <v>83.035948141862477</v>
          </cell>
        </row>
        <row r="23">
          <cell r="O23">
            <v>0.12968272699876593</v>
          </cell>
          <cell r="Q23">
            <v>76.267330463480548</v>
          </cell>
        </row>
        <row r="24">
          <cell r="O24">
            <v>-1.2026625644514155</v>
          </cell>
          <cell r="Q24">
            <v>72.596919001061295</v>
          </cell>
        </row>
        <row r="25">
          <cell r="O25">
            <v>2.9793897389934756</v>
          </cell>
          <cell r="Q25">
            <v>75.63824723616257</v>
          </cell>
        </row>
        <row r="26">
          <cell r="A26" t="str">
            <v>1982 Q4</v>
          </cell>
          <cell r="B26" t="e">
            <v>#N/A</v>
          </cell>
          <cell r="E26">
            <v>8.2464489063308406</v>
          </cell>
          <cell r="G26">
            <v>0</v>
          </cell>
          <cell r="O26">
            <v>6.3377990812116138</v>
          </cell>
          <cell r="Q26">
            <v>82.076798488057108</v>
          </cell>
        </row>
        <row r="27">
          <cell r="E27">
            <v>6.0945014532859716</v>
          </cell>
          <cell r="O27">
            <v>4.3899352914993557</v>
          </cell>
          <cell r="Q27">
            <v>79.246557086112105</v>
          </cell>
        </row>
        <row r="28">
          <cell r="E28">
            <v>7.0389393999902978</v>
          </cell>
          <cell r="O28">
            <v>4.1413853709091057</v>
          </cell>
          <cell r="Q28">
            <v>78.743485470050373</v>
          </cell>
        </row>
        <row r="29">
          <cell r="E29">
            <v>1.9445035285276333</v>
          </cell>
          <cell r="O29">
            <v>-0.75391746375296975</v>
          </cell>
          <cell r="Q29">
            <v>76.152555837493324</v>
          </cell>
        </row>
        <row r="30">
          <cell r="E30">
            <v>6.1871736038999074</v>
          </cell>
          <cell r="O30">
            <v>-3.5319812490809284</v>
          </cell>
          <cell r="Q30">
            <v>83.985469376316516</v>
          </cell>
        </row>
        <row r="31">
          <cell r="E31">
            <v>1.2639444925926853</v>
          </cell>
          <cell r="O31">
            <v>-4.3053580451909426</v>
          </cell>
          <cell r="Q31">
            <v>78.560207681040723</v>
          </cell>
        </row>
        <row r="32">
          <cell r="E32">
            <v>0.90442476076407274</v>
          </cell>
          <cell r="O32">
            <v>-4.7675581580070769</v>
          </cell>
          <cell r="Q32">
            <v>77.844926857283355</v>
          </cell>
        </row>
        <row r="33">
          <cell r="E33">
            <v>0.79044320746100993</v>
          </cell>
          <cell r="O33">
            <v>-3.2656386689263996</v>
          </cell>
          <cell r="Q33">
            <v>80.668093410712032</v>
          </cell>
        </row>
        <row r="34">
          <cell r="E34">
            <v>0.27597142446154521</v>
          </cell>
          <cell r="O34">
            <v>-1.5930944374073874</v>
          </cell>
          <cell r="Q34">
            <v>71.219925980544744</v>
          </cell>
        </row>
        <row r="35">
          <cell r="E35">
            <v>-4.7757495261544705</v>
          </cell>
          <cell r="O35">
            <v>-3.0889583786366188</v>
          </cell>
          <cell r="Q35">
            <v>64.947423211475723</v>
          </cell>
        </row>
        <row r="36">
          <cell r="E36">
            <v>-7.9675545347524661</v>
          </cell>
          <cell r="O36">
            <v>-2.9951427835467257</v>
          </cell>
          <cell r="Q36">
            <v>57.934751098027718</v>
          </cell>
        </row>
        <row r="37">
          <cell r="E37">
            <v>-10.732122644941327</v>
          </cell>
          <cell r="O37">
            <v>-2.9763890680714127</v>
          </cell>
          <cell r="Q37">
            <v>41.806040660539651</v>
          </cell>
        </row>
        <row r="38">
          <cell r="E38">
            <v>-14.154726964462583</v>
          </cell>
          <cell r="O38">
            <v>-5.493977567736323</v>
          </cell>
          <cell r="Q38">
            <v>32.414641489405184</v>
          </cell>
        </row>
        <row r="39">
          <cell r="E39">
            <v>-18.244671274242762</v>
          </cell>
          <cell r="O39">
            <v>-3.5488240090423062</v>
          </cell>
          <cell r="Q39">
            <v>30.013913378019542</v>
          </cell>
        </row>
        <row r="40">
          <cell r="E40">
            <v>-20.046041998390507</v>
          </cell>
          <cell r="O40">
            <v>-3.5935763026893568</v>
          </cell>
          <cell r="Q40">
            <v>26.145693041723334</v>
          </cell>
        </row>
        <row r="41">
          <cell r="E41">
            <v>-21.27796746059073</v>
          </cell>
          <cell r="O41">
            <v>-1.9460557264030598</v>
          </cell>
          <cell r="Q41">
            <v>29.979408561308563</v>
          </cell>
        </row>
        <row r="42">
          <cell r="E42">
            <v>-22.331456206134391</v>
          </cell>
          <cell r="O42">
            <v>0.29978876482677208</v>
          </cell>
          <cell r="Q42">
            <v>35.049849502968669</v>
          </cell>
        </row>
        <row r="43">
          <cell r="E43">
            <v>-22.75451752490747</v>
          </cell>
          <cell r="O43">
            <v>2.8525833961199112</v>
          </cell>
          <cell r="Q43">
            <v>37.402116132873061</v>
          </cell>
        </row>
        <row r="44">
          <cell r="E44">
            <v>-22.946972528951534</v>
          </cell>
          <cell r="O44">
            <v>2.2905686642994567</v>
          </cell>
          <cell r="Q44">
            <v>32.9613662827784</v>
          </cell>
        </row>
        <row r="45">
          <cell r="E45">
            <v>-22.066604106807475</v>
          </cell>
          <cell r="O45">
            <v>0.87756425705126162</v>
          </cell>
          <cell r="Q45">
            <v>28.131168056213273</v>
          </cell>
        </row>
        <row r="46">
          <cell r="E46">
            <v>-22.239324644311978</v>
          </cell>
          <cell r="O46">
            <v>-2.2860679150513903</v>
          </cell>
          <cell r="Q46">
            <v>18.592469451824222</v>
          </cell>
        </row>
        <row r="47">
          <cell r="E47">
            <v>-21.491601171594155</v>
          </cell>
          <cell r="O47">
            <v>-0.87399823366797591</v>
          </cell>
          <cell r="Q47">
            <v>20.894789281353919</v>
          </cell>
        </row>
        <row r="48">
          <cell r="E48">
            <v>-21.559007140208607</v>
          </cell>
          <cell r="O48">
            <v>0.86283026447715372</v>
          </cell>
          <cell r="Q48">
            <v>24.487391324790224</v>
          </cell>
        </row>
        <row r="49">
          <cell r="E49">
            <v>-19.897784967885812</v>
          </cell>
          <cell r="O49">
            <v>0.98728406169263394</v>
          </cell>
          <cell r="Q49">
            <v>28.029051449156622</v>
          </cell>
        </row>
        <row r="50">
          <cell r="E50">
            <v>-18.091533602225184</v>
          </cell>
          <cell r="O50">
            <v>2.1356302100396789</v>
          </cell>
          <cell r="Q50">
            <v>32.748591688524201</v>
          </cell>
        </row>
        <row r="51">
          <cell r="A51" t="str">
            <v>1989 Q1</v>
          </cell>
          <cell r="B51" t="e">
            <v>#N/A</v>
          </cell>
          <cell r="E51">
            <v>-20.292775600031348</v>
          </cell>
          <cell r="G51">
            <v>0</v>
          </cell>
          <cell r="L51">
            <v>5.4691111319525447</v>
          </cell>
          <cell r="O51">
            <v>-2.6377241304228534</v>
          </cell>
          <cell r="Q51">
            <v>21.325012025034187</v>
          </cell>
        </row>
        <row r="52">
          <cell r="E52">
            <v>-18.784022618911308</v>
          </cell>
          <cell r="L52">
            <v>3.8931677907645792</v>
          </cell>
          <cell r="O52">
            <v>-3.8980402059127783</v>
          </cell>
          <cell r="Q52">
            <v>19.529310030855591</v>
          </cell>
        </row>
        <row r="53">
          <cell r="E53">
            <v>-17.524286454832207</v>
          </cell>
          <cell r="L53">
            <v>5.8265017424628383</v>
          </cell>
          <cell r="O53">
            <v>-3.6952069897851914</v>
          </cell>
          <cell r="Q53">
            <v>20.194540560496353</v>
          </cell>
        </row>
        <row r="54">
          <cell r="E54">
            <v>-14.243079655268389</v>
          </cell>
          <cell r="L54">
            <v>3.7627800900792039</v>
          </cell>
          <cell r="O54">
            <v>-8.4170856464709232E-2</v>
          </cell>
          <cell r="Q54">
            <v>26.461348264601796</v>
          </cell>
        </row>
        <row r="55">
          <cell r="E55">
            <v>-13.752597519498664</v>
          </cell>
          <cell r="L55">
            <v>3.5173485582174635</v>
          </cell>
          <cell r="O55">
            <v>1.1791977273987158</v>
          </cell>
          <cell r="Q55">
            <v>30.47481748984649</v>
          </cell>
        </row>
        <row r="56">
          <cell r="E56">
            <v>-11.747158160770638</v>
          </cell>
          <cell r="L56">
            <v>4.3916427514438539</v>
          </cell>
          <cell r="O56">
            <v>4.1758875893904417</v>
          </cell>
          <cell r="Q56">
            <v>38.55111801976431</v>
          </cell>
        </row>
        <row r="57">
          <cell r="E57">
            <v>-14.048238235945419</v>
          </cell>
          <cell r="L57">
            <v>2.0178033833554139</v>
          </cell>
          <cell r="O57">
            <v>-1.2275313633228251</v>
          </cell>
          <cell r="Q57">
            <v>24.886360935482724</v>
          </cell>
        </row>
        <row r="58">
          <cell r="E58">
            <v>-13.96712458168706</v>
          </cell>
          <cell r="L58">
            <v>2.5721148183296663</v>
          </cell>
          <cell r="O58">
            <v>-3.0392135595180036</v>
          </cell>
          <cell r="Q58">
            <v>22.636510722057018</v>
          </cell>
        </row>
        <row r="59">
          <cell r="E59">
            <v>-10.355005345283772</v>
          </cell>
          <cell r="L59">
            <v>6.0847568385124902</v>
          </cell>
          <cell r="O59">
            <v>2.8354620652352338</v>
          </cell>
          <cell r="Q59">
            <v>33.626641422626015</v>
          </cell>
        </row>
        <row r="60">
          <cell r="E60">
            <v>-6.4547619955131239</v>
          </cell>
          <cell r="L60">
            <v>7.3859047194752634</v>
          </cell>
          <cell r="O60">
            <v>3.2914115878891863</v>
          </cell>
          <cell r="Q60">
            <v>33.569353960452844</v>
          </cell>
        </row>
        <row r="61">
          <cell r="E61">
            <v>-5.2382471883504849</v>
          </cell>
          <cell r="L61">
            <v>6.6701515841326824</v>
          </cell>
          <cell r="O61">
            <v>10.566371423351811</v>
          </cell>
          <cell r="Q61">
            <v>45.870261818006831</v>
          </cell>
        </row>
        <row r="62">
          <cell r="E62">
            <v>-3.407464348307613</v>
          </cell>
          <cell r="L62">
            <v>6.879901510563613</v>
          </cell>
          <cell r="O62">
            <v>13.933778001021153</v>
          </cell>
          <cell r="Q62">
            <v>50.256603718667712</v>
          </cell>
        </row>
        <row r="63">
          <cell r="E63">
            <v>-5.2312094119782273</v>
          </cell>
          <cell r="L63">
            <v>5.1530164493263158</v>
          </cell>
          <cell r="O63">
            <v>8.5540411007185355</v>
          </cell>
          <cell r="Q63">
            <v>37.544138830189269</v>
          </cell>
        </row>
        <row r="64">
          <cell r="E64">
            <v>-3.2937452739280673</v>
          </cell>
          <cell r="L64">
            <v>4.8762019946120887</v>
          </cell>
          <cell r="O64">
            <v>6.3402355368500167</v>
          </cell>
          <cell r="Q64">
            <v>35.350548160555626</v>
          </cell>
        </row>
        <row r="65">
          <cell r="E65">
            <v>-0.55884605904981299</v>
          </cell>
          <cell r="L65">
            <v>2.4632859325442524</v>
          </cell>
          <cell r="O65">
            <v>7.3998331276267066</v>
          </cell>
          <cell r="Q65">
            <v>36.96870092327633</v>
          </cell>
        </row>
        <row r="66">
          <cell r="E66">
            <v>3.8815296950773899</v>
          </cell>
          <cell r="L66">
            <v>-0.37745808298831207</v>
          </cell>
          <cell r="O66">
            <v>6.8416202873013106</v>
          </cell>
          <cell r="Q66">
            <v>35.422839954034622</v>
          </cell>
        </row>
        <row r="67">
          <cell r="E67">
            <v>4.3933654243100619</v>
          </cell>
          <cell r="L67">
            <v>-3.8149451241223744</v>
          </cell>
          <cell r="O67">
            <v>8.9994999129416868</v>
          </cell>
          <cell r="Q67">
            <v>37.130758218515361</v>
          </cell>
        </row>
        <row r="68">
          <cell r="E68">
            <v>8.4525269431580767</v>
          </cell>
          <cell r="L68">
            <v>-5.9692185301521477</v>
          </cell>
          <cell r="O68">
            <v>11.194782544513899</v>
          </cell>
          <cell r="Q68">
            <v>38.177782189598929</v>
          </cell>
        </row>
        <row r="69">
          <cell r="E69">
            <v>9.5934033098569245</v>
          </cell>
          <cell r="L69">
            <v>-5.7794952970622262</v>
          </cell>
          <cell r="O69">
            <v>7.3808821916187242</v>
          </cell>
          <cell r="Q69">
            <v>30.032989366936697</v>
          </cell>
        </row>
        <row r="70">
          <cell r="E70">
            <v>13.916623183563772</v>
          </cell>
          <cell r="L70">
            <v>-5.446016934319303</v>
          </cell>
          <cell r="O70">
            <v>5.3078756475044315</v>
          </cell>
          <cell r="Q70">
            <v>27.235653324609356</v>
          </cell>
        </row>
        <row r="71">
          <cell r="E71">
            <v>12.801527396822877</v>
          </cell>
          <cell r="L71">
            <v>-4.1187985795373834</v>
          </cell>
          <cell r="O71">
            <v>5.3470151052986949</v>
          </cell>
          <cell r="Q71">
            <v>26.137676655939913</v>
          </cell>
        </row>
        <row r="72">
          <cell r="E72">
            <v>12.280909719854847</v>
          </cell>
          <cell r="L72">
            <v>-4.4035120451810741</v>
          </cell>
          <cell r="O72">
            <v>3.1153897584459145</v>
          </cell>
          <cell r="Q72">
            <v>20.439919728136335</v>
          </cell>
        </row>
        <row r="73">
          <cell r="E73">
            <v>11.856977136318889</v>
          </cell>
          <cell r="L73">
            <v>-2.7143518521433947</v>
          </cell>
          <cell r="O73">
            <v>3.8069682109839391</v>
          </cell>
          <cell r="Q73">
            <v>19.918230995094209</v>
          </cell>
        </row>
        <row r="74">
          <cell r="E74">
            <v>14.916051223283361</v>
          </cell>
          <cell r="L74">
            <v>-1.4035299082459005</v>
          </cell>
          <cell r="O74">
            <v>5.3829395485066556</v>
          </cell>
          <cell r="Q74">
            <v>22.425462001063917</v>
          </cell>
        </row>
        <row r="75">
          <cell r="E75">
            <v>11.846458836665676</v>
          </cell>
          <cell r="L75">
            <v>-2.6428803602329509</v>
          </cell>
          <cell r="O75">
            <v>6.3731104039423343</v>
          </cell>
          <cell r="Q75">
            <v>24.964684361100645</v>
          </cell>
        </row>
        <row r="76">
          <cell r="E76">
            <v>11.249660728338824</v>
          </cell>
          <cell r="L76">
            <v>-2.3876583857012292</v>
          </cell>
          <cell r="O76">
            <v>8.9467874544628643</v>
          </cell>
          <cell r="Q76">
            <v>30.118625868766252</v>
          </cell>
        </row>
        <row r="77">
          <cell r="E77">
            <v>10.585166265489335</v>
          </cell>
          <cell r="L77">
            <v>-2.5231984726397627</v>
          </cell>
          <cell r="O77">
            <v>10.059886038011513</v>
          </cell>
          <cell r="Q77">
            <v>31.527398725337637</v>
          </cell>
        </row>
        <row r="78">
          <cell r="E78">
            <v>10.819625806410357</v>
          </cell>
          <cell r="L78">
            <v>-2.9016926340042772</v>
          </cell>
          <cell r="O78">
            <v>9.4297405007639554</v>
          </cell>
          <cell r="Q78">
            <v>30.631391947451299</v>
          </cell>
        </row>
        <row r="79">
          <cell r="A79" t="str">
            <v>1996 Q1</v>
          </cell>
          <cell r="E79">
            <v>15.127998843820009</v>
          </cell>
          <cell r="L79">
            <v>-1.1964718654884763</v>
          </cell>
          <cell r="O79">
            <v>9.0879899266051609</v>
          </cell>
          <cell r="Q79">
            <v>26.737540985064385</v>
          </cell>
          <cell r="T79">
            <v>3.8614864084397662</v>
          </cell>
        </row>
        <row r="80">
          <cell r="E80">
            <v>15.977069766907434</v>
          </cell>
          <cell r="L80">
            <v>-0.79043045660415601</v>
          </cell>
          <cell r="O80">
            <v>8.9088369921244066</v>
          </cell>
          <cell r="Q80">
            <v>28.661580309806617</v>
          </cell>
          <cell r="T80">
            <v>4.8388468871241228</v>
          </cell>
        </row>
        <row r="81">
          <cell r="E81">
            <v>16.188058628753112</v>
          </cell>
          <cell r="L81">
            <v>-1.6679472847701931</v>
          </cell>
          <cell r="O81">
            <v>10.828472386888464</v>
          </cell>
          <cell r="Q81">
            <v>33.833783876197465</v>
          </cell>
          <cell r="T81">
            <v>3.9390621799345089</v>
          </cell>
        </row>
        <row r="82">
          <cell r="E82">
            <v>17.61248496190359</v>
          </cell>
          <cell r="L82">
            <v>-1.1266639725383669</v>
          </cell>
          <cell r="O82">
            <v>11.058304218600895</v>
          </cell>
          <cell r="Q82">
            <v>34.163658005762329</v>
          </cell>
          <cell r="T82">
            <v>5.1576564883440676</v>
          </cell>
        </row>
        <row r="83">
          <cell r="E83">
            <v>19.243282809916579</v>
          </cell>
          <cell r="L83">
            <v>-0.85136063322711664</v>
          </cell>
          <cell r="O83">
            <v>14.513096232478134</v>
          </cell>
          <cell r="Q83">
            <v>42.079570969152208</v>
          </cell>
          <cell r="T83">
            <v>5.927310812834425</v>
          </cell>
        </row>
        <row r="84">
          <cell r="E84">
            <v>18.143053122121657</v>
          </cell>
          <cell r="L84">
            <v>-0.2471614855098494</v>
          </cell>
          <cell r="O84">
            <v>17.142655065966437</v>
          </cell>
          <cell r="Q84">
            <v>47.460121306632324</v>
          </cell>
          <cell r="T84">
            <v>5.413839019127634</v>
          </cell>
        </row>
        <row r="85">
          <cell r="E85">
            <v>17.204669413444151</v>
          </cell>
          <cell r="L85">
            <v>1.6343951690095366</v>
          </cell>
          <cell r="O85">
            <v>19.510456362186559</v>
          </cell>
          <cell r="Q85">
            <v>54.097605067350784</v>
          </cell>
          <cell r="T85">
            <v>6.3641328870926479</v>
          </cell>
        </row>
        <row r="86">
          <cell r="E86">
            <v>18.363552342315131</v>
          </cell>
          <cell r="L86">
            <v>1.744919678906669</v>
          </cell>
          <cell r="O86">
            <v>21.011508876874558</v>
          </cell>
          <cell r="Q86">
            <v>59.975869398222216</v>
          </cell>
          <cell r="T86">
            <v>7.0157358260364937</v>
          </cell>
        </row>
        <row r="87">
          <cell r="E87">
            <v>23.061536923806202</v>
          </cell>
          <cell r="L87">
            <v>1.5538529446698277</v>
          </cell>
          <cell r="O87">
            <v>21.081753299007772</v>
          </cell>
          <cell r="Q87">
            <v>60.277732014255335</v>
          </cell>
          <cell r="T87">
            <v>7.3635517332151403</v>
          </cell>
        </row>
        <row r="88">
          <cell r="E88">
            <v>23.070426744320244</v>
          </cell>
          <cell r="L88">
            <v>1.7001103761133294</v>
          </cell>
          <cell r="O88">
            <v>20.935434237853684</v>
          </cell>
          <cell r="Q88">
            <v>64.816501954526871</v>
          </cell>
          <cell r="T88">
            <v>7.2930942081512216</v>
          </cell>
        </row>
        <row r="89">
          <cell r="E89">
            <v>23.524984944918955</v>
          </cell>
          <cell r="L89">
            <v>1.7308268904198059</v>
          </cell>
          <cell r="O89">
            <v>20.964986567751893</v>
          </cell>
          <cell r="Q89">
            <v>67.707344482850701</v>
          </cell>
          <cell r="T89">
            <v>6.6144239007930983</v>
          </cell>
        </row>
        <row r="90">
          <cell r="E90">
            <v>26.363816283918666</v>
          </cell>
          <cell r="L90">
            <v>2.8143121852147459</v>
          </cell>
          <cell r="O90">
            <v>22.975815493254487</v>
          </cell>
          <cell r="Q90">
            <v>77.412074296795865</v>
          </cell>
          <cell r="T90">
            <v>8.9732036064976199</v>
          </cell>
        </row>
        <row r="91">
          <cell r="E91">
            <v>26.173736218522492</v>
          </cell>
          <cell r="L91">
            <v>5.7313218892223574</v>
          </cell>
          <cell r="O91">
            <v>25.492430008466016</v>
          </cell>
          <cell r="Q91">
            <v>85.478239305579578</v>
          </cell>
          <cell r="T91">
            <v>7.2910667047845577</v>
          </cell>
        </row>
        <row r="92">
          <cell r="E92">
            <v>30.093236314467589</v>
          </cell>
          <cell r="L92">
            <v>6.2467621480786022</v>
          </cell>
          <cell r="O92">
            <v>26.800462681878571</v>
          </cell>
          <cell r="Q92">
            <v>92.768446602490002</v>
          </cell>
          <cell r="T92">
            <v>8.078190167978299</v>
          </cell>
        </row>
        <row r="93">
          <cell r="E93">
            <v>30.988017882012102</v>
          </cell>
          <cell r="L93">
            <v>7.2471241552457712</v>
          </cell>
          <cell r="O93">
            <v>26.308286783044181</v>
          </cell>
          <cell r="Q93">
            <v>92.884676856762368</v>
          </cell>
          <cell r="T93">
            <v>9.2721834535775347</v>
          </cell>
        </row>
        <row r="94">
          <cell r="E94">
            <v>32.473157213006743</v>
          </cell>
          <cell r="L94">
            <v>6.0644530475645269</v>
          </cell>
          <cell r="O94">
            <v>23.507715475962272</v>
          </cell>
          <cell r="Q94">
            <v>88.428322550766268</v>
          </cell>
          <cell r="T94">
            <v>10.455598497544811</v>
          </cell>
        </row>
        <row r="95">
          <cell r="A95" t="str">
            <v>2000 Q1</v>
          </cell>
          <cell r="B95" t="e">
            <v>#N/A</v>
          </cell>
          <cell r="E95">
            <v>35.836038245133139</v>
          </cell>
          <cell r="G95">
            <v>0</v>
          </cell>
          <cell r="L95">
            <v>4.4166354770920293</v>
          </cell>
          <cell r="O95">
            <v>23.951848026250389</v>
          </cell>
          <cell r="Q95">
            <v>92.534891468654962</v>
          </cell>
          <cell r="T95">
            <v>11.124915621889569</v>
          </cell>
          <cell r="Z95">
            <v>2.7027027027026946</v>
          </cell>
        </row>
        <row r="96">
          <cell r="E96">
            <v>35.452230471584684</v>
          </cell>
          <cell r="L96">
            <v>4.2252746083034936</v>
          </cell>
          <cell r="O96">
            <v>19.799134921265235</v>
          </cell>
          <cell r="Q96">
            <v>85.187188210283836</v>
          </cell>
          <cell r="T96">
            <v>11.023137589497262</v>
          </cell>
          <cell r="Z96">
            <v>4.7297297297297121</v>
          </cell>
        </row>
        <row r="97">
          <cell r="E97">
            <v>34.363130777256529</v>
          </cell>
          <cell r="L97">
            <v>2.6830319369382778</v>
          </cell>
          <cell r="O97">
            <v>18.041529471841741</v>
          </cell>
          <cell r="Q97">
            <v>84.762711611377014</v>
          </cell>
          <cell r="T97">
            <v>9.9297311116497049</v>
          </cell>
          <cell r="Z97">
            <v>8.7837837837837895</v>
          </cell>
        </row>
        <row r="98">
          <cell r="A98" t="str">
            <v>2000 Q4</v>
          </cell>
          <cell r="E98">
            <v>34.146112030428696</v>
          </cell>
          <cell r="L98">
            <v>4.2684835170561968</v>
          </cell>
          <cell r="O98">
            <v>18.08368370016899</v>
          </cell>
          <cell r="Q98">
            <v>89.492440004429639</v>
          </cell>
          <cell r="T98">
            <v>10.80947010466411</v>
          </cell>
          <cell r="W98">
            <v>114.28592070817814</v>
          </cell>
          <cell r="Z98">
            <v>12.75167785234899</v>
          </cell>
        </row>
        <row r="99">
          <cell r="E99">
            <v>35.802691748287131</v>
          </cell>
          <cell r="L99">
            <v>2.7854196915717182</v>
          </cell>
          <cell r="O99">
            <v>14.687183766957276</v>
          </cell>
          <cell r="Q99">
            <v>83.584974230288765</v>
          </cell>
          <cell r="T99">
            <v>10.29850145586704</v>
          </cell>
          <cell r="W99">
            <v>117.21995860517032</v>
          </cell>
          <cell r="Z99">
            <v>15.789473684210535</v>
          </cell>
        </row>
        <row r="100">
          <cell r="E100">
            <v>35.379183407155082</v>
          </cell>
          <cell r="L100">
            <v>2.4240232536089508</v>
          </cell>
          <cell r="O100">
            <v>13.338187497249663</v>
          </cell>
          <cell r="Q100">
            <v>79.076751773145432</v>
          </cell>
          <cell r="T100">
            <v>11.31355767696526</v>
          </cell>
          <cell r="W100">
            <v>122.18562305593026</v>
          </cell>
          <cell r="Z100">
            <v>16.774193548387089</v>
          </cell>
        </row>
        <row r="101">
          <cell r="E101">
            <v>35.819811284656979</v>
          </cell>
          <cell r="L101">
            <v>1.649765188232351</v>
          </cell>
          <cell r="O101">
            <v>11.796015265455353</v>
          </cell>
          <cell r="Q101">
            <v>71.881394917992509</v>
          </cell>
          <cell r="T101">
            <v>11.064018947890803</v>
          </cell>
          <cell r="W101">
            <v>122.11563378675319</v>
          </cell>
          <cell r="Z101">
            <v>13.664596273291934</v>
          </cell>
        </row>
        <row r="102">
          <cell r="E102">
            <v>35.649514904416691</v>
          </cell>
          <cell r="L102">
            <v>-0.46627578542901915</v>
          </cell>
          <cell r="O102">
            <v>7.7727756455122829</v>
          </cell>
          <cell r="Q102">
            <v>54.616070566943975</v>
          </cell>
          <cell r="T102">
            <v>9.5312317452536028</v>
          </cell>
          <cell r="W102">
            <v>120.95201184838582</v>
          </cell>
          <cell r="Z102">
            <v>8.9285714285714164</v>
          </cell>
        </row>
        <row r="103">
          <cell r="E103">
            <v>37.491533081202888</v>
          </cell>
          <cell r="L103">
            <v>-1.0926565890551814</v>
          </cell>
          <cell r="O103">
            <v>6.5077843874304335</v>
          </cell>
          <cell r="Q103">
            <v>46.764444865701719</v>
          </cell>
          <cell r="T103">
            <v>8.9296724431571572</v>
          </cell>
          <cell r="W103">
            <v>124.21853270129384</v>
          </cell>
          <cell r="Z103">
            <v>5.1136363636363598</v>
          </cell>
        </row>
        <row r="104">
          <cell r="E104">
            <v>34.061161496400416</v>
          </cell>
          <cell r="L104">
            <v>-2.3841039876621721</v>
          </cell>
          <cell r="O104">
            <v>5.1279418501207346</v>
          </cell>
          <cell r="Q104">
            <v>41.069644060181169</v>
          </cell>
          <cell r="T104">
            <v>8.903433189291551</v>
          </cell>
          <cell r="W104">
            <v>124.62312338300086</v>
          </cell>
          <cell r="Z104">
            <v>1.1049723756906076</v>
          </cell>
        </row>
        <row r="105">
          <cell r="E105">
            <v>33.999300096675526</v>
          </cell>
          <cell r="L105">
            <v>-3.5617233029969668</v>
          </cell>
          <cell r="O105">
            <v>4.0898785573768635</v>
          </cell>
          <cell r="Q105">
            <v>37.403466835873004</v>
          </cell>
          <cell r="T105">
            <v>8.456480993328789</v>
          </cell>
          <cell r="W105">
            <v>127.15124960820295</v>
          </cell>
          <cell r="Z105">
            <v>0</v>
          </cell>
        </row>
        <row r="106">
          <cell r="E106">
            <v>35.118613015767508</v>
          </cell>
          <cell r="L106">
            <v>-4.003787453240534</v>
          </cell>
          <cell r="O106">
            <v>4.2746430936632294</v>
          </cell>
          <cell r="Q106">
            <v>40.210818941284515</v>
          </cell>
          <cell r="T106">
            <v>7.4864494522249592</v>
          </cell>
          <cell r="W106">
            <v>127.66124276818924</v>
          </cell>
          <cell r="Z106">
            <v>1.0928961748633839</v>
          </cell>
        </row>
        <row r="107">
          <cell r="A107" t="str">
            <v>2003 Q1</v>
          </cell>
          <cell r="B107" t="e">
            <v>#N/A</v>
          </cell>
          <cell r="E107">
            <v>39.664963503444426</v>
          </cell>
          <cell r="L107">
            <v>-3.4947034837917528</v>
          </cell>
          <cell r="O107">
            <v>3.1348715942198169</v>
          </cell>
          <cell r="Q107">
            <v>34.539090392327587</v>
          </cell>
          <cell r="T107">
            <v>7.04434721533773</v>
          </cell>
          <cell r="W107">
            <v>129.9723806965784</v>
          </cell>
          <cell r="Z107">
            <v>1.6216216216216282</v>
          </cell>
          <cell r="AC107">
            <v>2.7679114354412313</v>
          </cell>
        </row>
        <row r="108">
          <cell r="E108">
            <v>37.555542248720172</v>
          </cell>
          <cell r="L108">
            <v>-3.0573317045229231</v>
          </cell>
          <cell r="O108">
            <v>3.574433761284638</v>
          </cell>
          <cell r="Q108">
            <v>34.914050197397948</v>
          </cell>
          <cell r="T108">
            <v>7.0449547463201476</v>
          </cell>
          <cell r="W108">
            <v>131.49279235927099</v>
          </cell>
          <cell r="Z108">
            <v>0.54644808743167061</v>
          </cell>
          <cell r="AC108">
            <v>2.6055761730586342</v>
          </cell>
        </row>
        <row r="109">
          <cell r="E109">
            <v>34.848434066592063</v>
          </cell>
          <cell r="L109">
            <v>-1.8928060525968107</v>
          </cell>
          <cell r="O109">
            <v>2.4250511038473235</v>
          </cell>
          <cell r="Q109">
            <v>25.948619447985344</v>
          </cell>
          <cell r="T109">
            <v>7.432887084744114</v>
          </cell>
          <cell r="W109">
            <v>130.10260767784661</v>
          </cell>
          <cell r="Z109">
            <v>-2.7322404371584668</v>
          </cell>
          <cell r="AC109">
            <v>2.7448611762047523</v>
          </cell>
        </row>
        <row r="110">
          <cell r="E110">
            <v>33.500114747403899</v>
          </cell>
          <cell r="L110">
            <v>-1.3078946103040323</v>
          </cell>
          <cell r="O110">
            <v>0.80107258895255029</v>
          </cell>
          <cell r="Q110">
            <v>16.668562443395938</v>
          </cell>
          <cell r="T110">
            <v>7.5808652223522817</v>
          </cell>
          <cell r="W110">
            <v>126.86435941718098</v>
          </cell>
          <cell r="Z110">
            <v>-2.7027027027026946</v>
          </cell>
          <cell r="AC110">
            <v>2.3759656376661407</v>
          </cell>
        </row>
        <row r="111">
          <cell r="E111">
            <v>44.266318000774959</v>
          </cell>
          <cell r="L111">
            <v>-1.1911976201819385</v>
          </cell>
          <cell r="O111">
            <v>1.9835342035118515</v>
          </cell>
          <cell r="Q111">
            <v>20.609872273177572</v>
          </cell>
          <cell r="T111">
            <v>7.4308078667344803</v>
          </cell>
          <cell r="W111">
            <v>129.3482517891492</v>
          </cell>
          <cell r="Z111">
            <v>1.0638297872340559</v>
          </cell>
          <cell r="AC111">
            <v>2.5784716877164033</v>
          </cell>
        </row>
        <row r="112">
          <cell r="E112">
            <v>40.4670635103422</v>
          </cell>
          <cell r="L112">
            <v>-1.4122390593909984</v>
          </cell>
          <cell r="O112">
            <v>1.7507028001185745</v>
          </cell>
          <cell r="Q112">
            <v>21.061170668324404</v>
          </cell>
          <cell r="T112">
            <v>7.700831153498207</v>
          </cell>
          <cell r="W112">
            <v>127.6585241350184</v>
          </cell>
          <cell r="Z112">
            <v>3.2608695652174049</v>
          </cell>
          <cell r="AC112">
            <v>2.3397677236305618</v>
          </cell>
        </row>
        <row r="113">
          <cell r="E113">
            <v>35.214088046954686</v>
          </cell>
          <cell r="L113">
            <v>-1.7799124431438429</v>
          </cell>
          <cell r="O113">
            <v>2.6591406329624618</v>
          </cell>
          <cell r="Q113">
            <v>24.982040189757139</v>
          </cell>
          <cell r="T113">
            <v>8.6045414828409861</v>
          </cell>
          <cell r="W113">
            <v>130.52727819725868</v>
          </cell>
          <cell r="Z113">
            <v>5.0561797752808957</v>
          </cell>
          <cell r="AC113">
            <v>2.6522859595871626</v>
          </cell>
        </row>
        <row r="114">
          <cell r="E114">
            <v>31.836411333947296</v>
          </cell>
          <cell r="L114">
            <v>-2.2161762326708185</v>
          </cell>
          <cell r="O114">
            <v>1.9926171986176087</v>
          </cell>
          <cell r="Q114">
            <v>21.373976072296404</v>
          </cell>
          <cell r="T114">
            <v>9.2584228710286371</v>
          </cell>
          <cell r="W114">
            <v>126.7510574534725</v>
          </cell>
          <cell r="Z114">
            <v>2.2222222222222143</v>
          </cell>
          <cell r="AC114">
            <v>2.2292459850095643</v>
          </cell>
        </row>
        <row r="115">
          <cell r="E115">
            <v>25.78639473760839</v>
          </cell>
          <cell r="L115">
            <v>-3.1976003768093761</v>
          </cell>
          <cell r="O115">
            <v>1.9709484192922133</v>
          </cell>
          <cell r="Q115">
            <v>20.137116800061637</v>
          </cell>
          <cell r="T115">
            <v>9.9533274863793437</v>
          </cell>
          <cell r="W115">
            <v>132.16658808179363</v>
          </cell>
          <cell r="Z115">
            <v>-5.2631578947368496</v>
          </cell>
          <cell r="AC115">
            <v>2.6764471443642068</v>
          </cell>
        </row>
        <row r="116">
          <cell r="E116">
            <v>25.594491108203584</v>
          </cell>
          <cell r="L116">
            <v>-1.9497718850603292</v>
          </cell>
          <cell r="O116">
            <v>3.1544681344041408</v>
          </cell>
          <cell r="Q116">
            <v>24.828974423233426</v>
          </cell>
          <cell r="T116">
            <v>9.7304305568595257</v>
          </cell>
          <cell r="W116">
            <v>136.96257749816795</v>
          </cell>
          <cell r="Z116">
            <v>-4.2105263157894797</v>
          </cell>
          <cell r="AC116">
            <v>2.657681584963357</v>
          </cell>
        </row>
        <row r="117">
          <cell r="E117">
            <v>21.313669283370473</v>
          </cell>
          <cell r="L117">
            <v>-0.52916501111944569</v>
          </cell>
          <cell r="O117">
            <v>3.5018977718455773</v>
          </cell>
          <cell r="Q117">
            <v>29.98291687015751</v>
          </cell>
          <cell r="T117">
            <v>9.9295876246619592</v>
          </cell>
          <cell r="W117">
            <v>138.66953335271032</v>
          </cell>
          <cell r="Z117">
            <v>-3.7433155080213822</v>
          </cell>
          <cell r="AC117">
            <v>2.7502716574747308</v>
          </cell>
        </row>
        <row r="118">
          <cell r="E118">
            <v>23.892248820025713</v>
          </cell>
          <cell r="L118">
            <v>-0.35286034232186125</v>
          </cell>
          <cell r="O118">
            <v>5.8137906623202866</v>
          </cell>
          <cell r="Q118">
            <v>41.496390413538229</v>
          </cell>
          <cell r="T118">
            <v>9.7621193866782203</v>
          </cell>
          <cell r="W118">
            <v>132.73751787031537</v>
          </cell>
          <cell r="Z118">
            <v>-0.54347826086956275</v>
          </cell>
          <cell r="AC118">
            <v>2.2746837362860823</v>
          </cell>
        </row>
        <row r="119">
          <cell r="E119">
            <v>14.862723334005153</v>
          </cell>
          <cell r="L119">
            <v>-2.2261108887050796E-2</v>
          </cell>
          <cell r="O119">
            <v>8.2359449481003537</v>
          </cell>
          <cell r="Q119">
            <v>56.774594376775688</v>
          </cell>
          <cell r="T119">
            <v>12.014216713948036</v>
          </cell>
          <cell r="W119">
            <v>140.00572194949973</v>
          </cell>
          <cell r="Z119">
            <v>-0.55555555555557135</v>
          </cell>
          <cell r="AC119">
            <v>2.263434255617359</v>
          </cell>
        </row>
        <row r="120">
          <cell r="E120">
            <v>14.332073264008187</v>
          </cell>
          <cell r="L120">
            <v>-1.0033303794580348</v>
          </cell>
          <cell r="O120">
            <v>8.384838951677736</v>
          </cell>
          <cell r="Q120">
            <v>61.538803812358736</v>
          </cell>
          <cell r="T120">
            <v>10.764862227387646</v>
          </cell>
          <cell r="W120">
            <v>141.60788196804791</v>
          </cell>
          <cell r="Z120">
            <v>-0.54945054945054039</v>
          </cell>
          <cell r="AC120">
            <v>2.0401138349738606</v>
          </cell>
        </row>
        <row r="121">
          <cell r="E121">
            <v>12.192896143496768</v>
          </cell>
          <cell r="L121">
            <v>-2.4823181637607519</v>
          </cell>
          <cell r="O121">
            <v>8.902728684951029</v>
          </cell>
          <cell r="Q121">
            <v>60.852801001875164</v>
          </cell>
          <cell r="T121">
            <v>10.218213769306489</v>
          </cell>
          <cell r="W121">
            <v>144.15496349802626</v>
          </cell>
          <cell r="Z121">
            <v>2.2222222222222143</v>
          </cell>
          <cell r="AC121">
            <v>2.0906691510068187</v>
          </cell>
        </row>
        <row r="122">
          <cell r="E122">
            <v>15.65973935661799</v>
          </cell>
          <cell r="L122">
            <v>-1.9356440017283632</v>
          </cell>
          <cell r="O122">
            <v>9.2356028812526745</v>
          </cell>
          <cell r="Q122">
            <v>60.490754170514258</v>
          </cell>
          <cell r="T122">
            <v>9.2752770436908225</v>
          </cell>
          <cell r="W122">
            <v>142.30590474500659</v>
          </cell>
          <cell r="Z122">
            <v>4.9180327868852345</v>
          </cell>
          <cell r="AC122">
            <v>1.9900293069820658</v>
          </cell>
        </row>
        <row r="123">
          <cell r="E123">
            <v>14.911558620751094</v>
          </cell>
          <cell r="L123">
            <v>-1.6067971049619132</v>
          </cell>
          <cell r="O123">
            <v>7.2471315550207862</v>
          </cell>
          <cell r="Q123">
            <v>51.261256007715559</v>
          </cell>
          <cell r="T123">
            <v>8.3509212343705705</v>
          </cell>
          <cell r="W123">
            <v>160.47840710214282</v>
          </cell>
          <cell r="Z123">
            <v>8.9385474860335279</v>
          </cell>
          <cell r="AC123">
            <v>2.1313788512849907</v>
          </cell>
        </row>
        <row r="124">
          <cell r="E124">
            <v>15.062322236676437</v>
          </cell>
          <cell r="L124">
            <v>-2.9509418277678066</v>
          </cell>
          <cell r="O124">
            <v>7.1598374648285272</v>
          </cell>
          <cell r="Q124">
            <v>52.88065365691017</v>
          </cell>
          <cell r="T124">
            <v>9.2630766318347799</v>
          </cell>
          <cell r="W124">
            <v>162.28051818764814</v>
          </cell>
          <cell r="Z124">
            <v>9.9447513812154398</v>
          </cell>
          <cell r="AC124">
            <v>1.6645791419465534</v>
          </cell>
        </row>
        <row r="125">
          <cell r="E125">
            <v>13.669770433363112</v>
          </cell>
          <cell r="L125">
            <v>-2.0830465493716304</v>
          </cell>
          <cell r="O125">
            <v>8.826097103264658</v>
          </cell>
          <cell r="Q125">
            <v>60.189804638263858</v>
          </cell>
          <cell r="T125">
            <v>10.417410520156837</v>
          </cell>
          <cell r="W125">
            <v>161.63169522137576</v>
          </cell>
          <cell r="Z125">
            <v>9.7826086956521721</v>
          </cell>
          <cell r="AC125">
            <v>1.4648653731845513</v>
          </cell>
        </row>
        <row r="126">
          <cell r="E126">
            <v>15.40636399265432</v>
          </cell>
          <cell r="L126">
            <v>-4.5657251446364597</v>
          </cell>
          <cell r="O126">
            <v>9.3983320377924571</v>
          </cell>
          <cell r="Q126">
            <v>66.822553739376517</v>
          </cell>
          <cell r="T126">
            <v>10.707182029295677</v>
          </cell>
          <cell r="W126">
            <v>160.11438326821576</v>
          </cell>
          <cell r="Z126">
            <v>8.8541666666666714</v>
          </cell>
          <cell r="AC126">
            <v>1.6273601092278001</v>
          </cell>
        </row>
        <row r="127">
          <cell r="E127">
            <v>15.757522053827302</v>
          </cell>
          <cell r="L127">
            <v>-7.5259737360210011</v>
          </cell>
          <cell r="O127">
            <v>9.6814805903320718</v>
          </cell>
          <cell r="Q127">
            <v>70.722016196709276</v>
          </cell>
          <cell r="T127">
            <v>11.107034376254205</v>
          </cell>
          <cell r="W127">
            <v>164.31903467040127</v>
          </cell>
          <cell r="Z127">
            <v>10.256410256410263</v>
          </cell>
          <cell r="AC127">
            <v>1.537224997717739</v>
          </cell>
        </row>
        <row r="128">
          <cell r="E128">
            <v>18.007545749403221</v>
          </cell>
          <cell r="L128">
            <v>-6.5901721828654303</v>
          </cell>
          <cell r="O128">
            <v>9.0277336005327271</v>
          </cell>
          <cell r="Q128">
            <v>68.492088348001346</v>
          </cell>
          <cell r="T128">
            <v>12.591334750164151</v>
          </cell>
          <cell r="W128">
            <v>163.2419632519204</v>
          </cell>
          <cell r="Z128">
            <v>10.552763819095489</v>
          </cell>
          <cell r="AC128">
            <v>1.609376261158296</v>
          </cell>
        </row>
        <row r="129">
          <cell r="E129">
            <v>17.152509279068568</v>
          </cell>
          <cell r="L129">
            <v>-9.2954968779057339</v>
          </cell>
          <cell r="O129">
            <v>6.8939295591579111</v>
          </cell>
          <cell r="Q129">
            <v>58.235072745814328</v>
          </cell>
          <cell r="T129">
            <v>13.409189112752221</v>
          </cell>
          <cell r="W129">
            <v>160.72445654052464</v>
          </cell>
          <cell r="Z129">
            <v>9.9009900990099027</v>
          </cell>
          <cell r="AC129">
            <v>1.8460739558001198</v>
          </cell>
        </row>
        <row r="130">
          <cell r="E130">
            <v>16.639664439713556</v>
          </cell>
          <cell r="L130">
            <v>-7.1901234558539642</v>
          </cell>
          <cell r="O130">
            <v>7.9708691273021657</v>
          </cell>
          <cell r="Q130">
            <v>56.148271395448624</v>
          </cell>
          <cell r="T130">
            <v>11.54139410315492</v>
          </cell>
          <cell r="W130">
            <v>160.28492187105797</v>
          </cell>
          <cell r="Z130">
            <v>7.1770334928229715</v>
          </cell>
          <cell r="AC130">
            <v>3.4470182682430108</v>
          </cell>
        </row>
        <row r="131">
          <cell r="E131">
            <v>20.156311866364888</v>
          </cell>
          <cell r="L131">
            <v>-2.091110902426351</v>
          </cell>
          <cell r="O131">
            <v>6.9524822302555265</v>
          </cell>
          <cell r="Q131">
            <v>41.437062276849673</v>
          </cell>
          <cell r="T131">
            <v>10.119331027052414</v>
          </cell>
          <cell r="W131">
            <v>162.26070096854309</v>
          </cell>
          <cell r="Z131">
            <v>2.7906976744186238</v>
          </cell>
          <cell r="AC131">
            <v>3.7414909020996712</v>
          </cell>
        </row>
        <row r="132">
          <cell r="E132">
            <v>20.694346789343626</v>
          </cell>
          <cell r="L132">
            <v>-0.21487659529211101</v>
          </cell>
          <cell r="O132">
            <v>6.2917748963906774</v>
          </cell>
          <cell r="Q132">
            <v>31.30518817505013</v>
          </cell>
          <cell r="T132">
            <v>9.7573461059210409</v>
          </cell>
          <cell r="W132">
            <v>161.46779951834668</v>
          </cell>
          <cell r="Z132">
            <v>-3.6363636363636402</v>
          </cell>
          <cell r="AC132">
            <v>3.6343857213367126</v>
          </cell>
        </row>
        <row r="133">
          <cell r="E133">
            <v>18.191871051284295</v>
          </cell>
          <cell r="L133">
            <v>2.9841184832388734</v>
          </cell>
          <cell r="O133">
            <v>6.208757914998813</v>
          </cell>
          <cell r="Q133">
            <v>28.207518681566096</v>
          </cell>
          <cell r="T133">
            <v>9.6058533299380056</v>
          </cell>
          <cell r="W133">
            <v>163.39500733223571</v>
          </cell>
          <cell r="Z133">
            <v>-6.7567567567567579</v>
          </cell>
          <cell r="AC133">
            <v>3.6046252465661168</v>
          </cell>
        </row>
        <row r="134">
          <cell r="E134">
            <v>14.337375742986808</v>
          </cell>
          <cell r="L134">
            <v>3.5080239312216293</v>
          </cell>
          <cell r="O134">
            <v>3.5102770805346779</v>
          </cell>
          <cell r="Q134">
            <v>17.363657133214254</v>
          </cell>
          <cell r="T134">
            <v>11.989397166533429</v>
          </cell>
          <cell r="W134">
            <v>161.53417974618071</v>
          </cell>
          <cell r="Z134">
            <v>-10.714285714285708</v>
          </cell>
          <cell r="AC134">
            <v>3.401142469065416</v>
          </cell>
        </row>
        <row r="135">
          <cell r="E135">
            <v>7.6130680290086161</v>
          </cell>
          <cell r="L135">
            <v>1.1330680228769978</v>
          </cell>
          <cell r="O135">
            <v>2.3779459848011726</v>
          </cell>
          <cell r="Q135">
            <v>16.660896855555851</v>
          </cell>
          <cell r="T135">
            <v>9.70605415318364</v>
          </cell>
          <cell r="W135">
            <v>163.00508205604592</v>
          </cell>
          <cell r="Z135">
            <v>-12.21719457013576</v>
          </cell>
          <cell r="AC135">
            <v>3.588589567711606</v>
          </cell>
        </row>
        <row r="136">
          <cell r="E136">
            <v>7.4699145449104094</v>
          </cell>
          <cell r="L136">
            <v>-0.16534507316470126</v>
          </cell>
          <cell r="O136">
            <v>1.1730647938538112</v>
          </cell>
          <cell r="Q136">
            <v>13.588443953121699</v>
          </cell>
          <cell r="T136">
            <v>11.533735166332738</v>
          </cell>
          <cell r="W136">
            <v>166.5705742406729</v>
          </cell>
          <cell r="Z136">
            <v>-8.4905660377358458</v>
          </cell>
          <cell r="AC136">
            <v>3.8554864873832422</v>
          </cell>
        </row>
        <row r="137">
          <cell r="E137">
            <v>3.3826026000320724</v>
          </cell>
          <cell r="L137">
            <v>-1.8648315493612273</v>
          </cell>
          <cell r="O137">
            <v>5.7272236657922804E-2</v>
          </cell>
          <cell r="Q137">
            <v>12.526432349139331</v>
          </cell>
          <cell r="T137">
            <v>8.6362378999044225</v>
          </cell>
          <cell r="W137">
            <v>158.42070879778805</v>
          </cell>
          <cell r="Z137">
            <v>-6.2801932367149789</v>
          </cell>
          <cell r="AC137">
            <v>4.070112508849963</v>
          </cell>
        </row>
        <row r="138">
          <cell r="E138">
            <v>4.6613083544888809</v>
          </cell>
          <cell r="L138">
            <v>-3.118080552548065</v>
          </cell>
          <cell r="O138">
            <v>-2.4464412829367319</v>
          </cell>
          <cell r="Q138">
            <v>-0.76085854127636954</v>
          </cell>
          <cell r="T138">
            <v>10.756179293739349</v>
          </cell>
          <cell r="W138">
            <v>157.84686413268579</v>
          </cell>
          <cell r="Z138">
            <v>-1</v>
          </cell>
          <cell r="AC138">
            <v>4.1901140462915434</v>
          </cell>
        </row>
        <row r="139">
          <cell r="E139">
            <v>3.9158895638220486</v>
          </cell>
          <cell r="L139">
            <v>-4.2882927613612054</v>
          </cell>
          <cell r="O139">
            <v>-3.6865379090854304</v>
          </cell>
          <cell r="Q139">
            <v>-0.58016827124587378</v>
          </cell>
          <cell r="T139">
            <v>7.0790476514767109</v>
          </cell>
          <cell r="W139">
            <v>156.68813276986165</v>
          </cell>
          <cell r="Z139">
            <v>4.1237113402061993</v>
          </cell>
          <cell r="AC139">
            <v>4.4964712677594356</v>
          </cell>
        </row>
        <row r="140">
          <cell r="E140">
            <v>4.6826924817900988</v>
          </cell>
          <cell r="L140">
            <v>-6.2733471164977175</v>
          </cell>
          <cell r="O140">
            <v>-4.0483456328889815</v>
          </cell>
          <cell r="Q140">
            <v>-2.7532032078126534</v>
          </cell>
          <cell r="T140">
            <v>8.8129912619893247</v>
          </cell>
          <cell r="W140">
            <v>149.69201448311881</v>
          </cell>
          <cell r="Z140">
            <v>7.7319587628865918</v>
          </cell>
          <cell r="AC140">
            <v>4.4901220918060334</v>
          </cell>
        </row>
        <row r="141">
          <cell r="E141">
            <v>3.0929503801081353</v>
          </cell>
          <cell r="L141">
            <v>-6.4005875183696048</v>
          </cell>
          <cell r="O141">
            <v>-4.2356667436794169</v>
          </cell>
          <cell r="Q141">
            <v>-7.3192904671147669</v>
          </cell>
          <cell r="T141">
            <v>4.092444281600792</v>
          </cell>
          <cell r="W141">
            <v>146.16442768215177</v>
          </cell>
          <cell r="Z141">
            <v>9.7938144329897057</v>
          </cell>
          <cell r="AC141">
            <v>5.1176379329365647</v>
          </cell>
        </row>
        <row r="142">
          <cell r="E142">
            <v>0.75514577939711103</v>
          </cell>
          <cell r="L142">
            <v>-8.950096675040399</v>
          </cell>
          <cell r="O142">
            <v>-5.0155869672852731</v>
          </cell>
          <cell r="Q142">
            <v>-8.0133500551599806</v>
          </cell>
          <cell r="T142">
            <v>3.9331414316766145</v>
          </cell>
          <cell r="W142">
            <v>140.1950289138837</v>
          </cell>
          <cell r="Z142">
            <v>9.0909090909091077</v>
          </cell>
          <cell r="AC142">
            <v>5.1532596543698661</v>
          </cell>
        </row>
        <row r="143">
          <cell r="E143">
            <v>4.8194386240384404</v>
          </cell>
          <cell r="L143">
            <v>-9.7774406879837557</v>
          </cell>
          <cell r="O143">
            <v>-5.970895902887591</v>
          </cell>
          <cell r="Q143">
            <v>-17.079334038493052</v>
          </cell>
          <cell r="T143">
            <v>4.3781478364834516</v>
          </cell>
          <cell r="W143">
            <v>136.91279866619612</v>
          </cell>
          <cell r="Z143">
            <v>8.9108910891089153</v>
          </cell>
          <cell r="AC143">
            <v>5.6295489472875477</v>
          </cell>
        </row>
        <row r="144">
          <cell r="E144">
            <v>4.0023316177802428</v>
          </cell>
          <cell r="L144">
            <v>-9.7285165237932461</v>
          </cell>
          <cell r="O144">
            <v>-6.9714172043432825</v>
          </cell>
          <cell r="Q144">
            <v>-27.217914997443305</v>
          </cell>
          <cell r="T144">
            <v>1.8893396507838838</v>
          </cell>
          <cell r="W144">
            <v>136.37742185390525</v>
          </cell>
          <cell r="Z144">
            <v>4.3062200956937886</v>
          </cell>
          <cell r="AC144">
            <v>5.3577969484519246</v>
          </cell>
        </row>
        <row r="145">
          <cell r="E145">
            <v>4.4712058723939379</v>
          </cell>
          <cell r="L145">
            <v>-9.5971191002731473</v>
          </cell>
          <cell r="O145">
            <v>-8.6671797067479872</v>
          </cell>
          <cell r="Q145">
            <v>-37.402264094943618</v>
          </cell>
          <cell r="T145">
            <v>1.01417450075419</v>
          </cell>
          <cell r="W145">
            <v>133.28436047869317</v>
          </cell>
          <cell r="Z145">
            <v>1.8779342723004504</v>
          </cell>
          <cell r="AC145">
            <v>5.9116431363838693</v>
          </cell>
        </row>
        <row r="146">
          <cell r="E146">
            <v>3.9776310803127046</v>
          </cell>
          <cell r="L146">
            <v>-5.7409366731695144</v>
          </cell>
          <cell r="O146">
            <v>-8.1938578062347887</v>
          </cell>
          <cell r="Q146">
            <v>-39.180845551463278</v>
          </cell>
          <cell r="T146">
            <v>0.77427834669261641</v>
          </cell>
          <cell r="W146">
            <v>127.87625100230112</v>
          </cell>
          <cell r="Z146">
            <v>-0.46296296296296191</v>
          </cell>
          <cell r="AC146">
            <v>5.6087270729494536</v>
          </cell>
        </row>
        <row r="147">
          <cell r="E147">
            <v>1.624921477135814</v>
          </cell>
          <cell r="L147">
            <v>-5.1418686074545974</v>
          </cell>
          <cell r="O147">
            <v>-6.4931591306462195</v>
          </cell>
          <cell r="Q147">
            <v>-38.391950540688676</v>
          </cell>
          <cell r="T147">
            <v>-1.0075625994976087</v>
          </cell>
          <cell r="W147">
            <v>124.03214502109132</v>
          </cell>
          <cell r="Z147">
            <v>-3.6363636363636402</v>
          </cell>
          <cell r="AC147">
            <v>5.5268198429561552</v>
          </cell>
        </row>
        <row r="148">
          <cell r="E148">
            <v>-2.7437247868788006</v>
          </cell>
          <cell r="L148">
            <v>-3.4140800847330439</v>
          </cell>
          <cell r="O148">
            <v>-6.5649974150535968</v>
          </cell>
          <cell r="Q148">
            <v>-36.123139331938226</v>
          </cell>
          <cell r="T148">
            <v>-2.0518034899957822</v>
          </cell>
          <cell r="W148">
            <v>122.61358905239641</v>
          </cell>
          <cell r="Z148">
            <v>-4.1284403669724838</v>
          </cell>
          <cell r="AC148">
            <v>5.2982756398055715</v>
          </cell>
        </row>
        <row r="149">
          <cell r="E149">
            <v>-8.0450541422942194</v>
          </cell>
          <cell r="L149">
            <v>-1.9631118081767056</v>
          </cell>
          <cell r="O149">
            <v>-6.2844755410851434</v>
          </cell>
          <cell r="Q149">
            <v>-35.29474554490217</v>
          </cell>
          <cell r="T149">
            <v>-0.19725854491455339</v>
          </cell>
          <cell r="W149">
            <v>120.74353698930263</v>
          </cell>
          <cell r="Z149">
            <v>-5.0691244239631175</v>
          </cell>
          <cell r="AC149">
            <v>5.1103122434704282</v>
          </cell>
        </row>
        <row r="150">
          <cell r="E150">
            <v>-13.182033745277892</v>
          </cell>
          <cell r="L150">
            <v>-2.0915076688439171E-2</v>
          </cell>
          <cell r="O150">
            <v>-4.9139826859901632</v>
          </cell>
          <cell r="Q150">
            <v>-28.926747837213014</v>
          </cell>
          <cell r="T150">
            <v>-2.5280981980176134</v>
          </cell>
          <cell r="W150">
            <v>116.86089089683018</v>
          </cell>
          <cell r="Z150">
            <v>-5.581395348837205</v>
          </cell>
          <cell r="AC150">
            <v>4.852799403327297</v>
          </cell>
        </row>
        <row r="151">
          <cell r="E151">
            <v>-17.881780169852561</v>
          </cell>
          <cell r="L151">
            <v>3.531536419509294</v>
          </cell>
          <cell r="O151">
            <v>-4.6945873222611283</v>
          </cell>
          <cell r="Q151">
            <v>-27.693669362826327</v>
          </cell>
          <cell r="T151">
            <v>0.61187752258554695</v>
          </cell>
          <cell r="W151">
            <v>117.18293146417594</v>
          </cell>
          <cell r="Z151">
            <v>-5.1886792452830122</v>
          </cell>
          <cell r="AC151">
            <v>5.1524890487910442</v>
          </cell>
        </row>
        <row r="152">
          <cell r="E152">
            <v>-22.742819341900514</v>
          </cell>
          <cell r="L152">
            <v>5.4073358963882185</v>
          </cell>
          <cell r="O152">
            <v>-5.1425247696442113</v>
          </cell>
          <cell r="Q152">
            <v>-31.13294424303087</v>
          </cell>
          <cell r="T152">
            <v>-0.69326085784950364</v>
          </cell>
          <cell r="W152">
            <v>113.93720935847628</v>
          </cell>
          <cell r="Z152">
            <v>-6.2200956937798964</v>
          </cell>
          <cell r="AC152">
            <v>4.3397838299502265</v>
          </cell>
        </row>
        <row r="153">
          <cell r="E153">
            <v>-25.505788675044727</v>
          </cell>
          <cell r="L153">
            <v>4.9352001131124581</v>
          </cell>
          <cell r="O153">
            <v>-3.9144406160550886</v>
          </cell>
          <cell r="Q153">
            <v>-24.7302709639401</v>
          </cell>
          <cell r="T153">
            <v>4.5449324241945345E-2</v>
          </cell>
          <cell r="W153">
            <v>111.93665893919469</v>
          </cell>
          <cell r="Z153">
            <v>-6.3106796116504995</v>
          </cell>
          <cell r="AC153">
            <v>4.4955998486329865</v>
          </cell>
        </row>
        <row r="154">
          <cell r="E154">
            <v>-27.291433812039685</v>
          </cell>
          <cell r="L154">
            <v>1.8654423421493789</v>
          </cell>
          <cell r="O154">
            <v>-7.5441626536684083</v>
          </cell>
          <cell r="Q154">
            <v>-42.332305235010296</v>
          </cell>
          <cell r="T154">
            <v>-0.40680688532605025</v>
          </cell>
          <cell r="W154">
            <v>107.15519208324027</v>
          </cell>
          <cell r="Z154">
            <v>-5.9113300492610819</v>
          </cell>
          <cell r="AC154">
            <v>4.0135335201814115</v>
          </cell>
        </row>
        <row r="155">
          <cell r="E155">
            <v>-30.425074481522614</v>
          </cell>
          <cell r="L155">
            <v>0.69529512842498775</v>
          </cell>
          <cell r="O155">
            <v>-7.2767517411762839</v>
          </cell>
          <cell r="Q155">
            <v>-40.391248511395048</v>
          </cell>
          <cell r="T155">
            <v>-1.2933220618665568</v>
          </cell>
          <cell r="W155">
            <v>106.93538049561153</v>
          </cell>
          <cell r="Z155">
            <v>-6.4676616915422898</v>
          </cell>
          <cell r="AC155">
            <v>4.0929897988390023</v>
          </cell>
        </row>
        <row r="156">
          <cell r="E156">
            <v>-33.439355494188959</v>
          </cell>
          <cell r="L156">
            <v>1.9736970348101579</v>
          </cell>
          <cell r="O156">
            <v>-7.2841543500941697</v>
          </cell>
          <cell r="Q156">
            <v>-35.768899413135252</v>
          </cell>
          <cell r="T156">
            <v>0.46637988851085277</v>
          </cell>
          <cell r="W156">
            <v>105.98553241103012</v>
          </cell>
          <cell r="Z156">
            <v>-5.1020408163265216</v>
          </cell>
          <cell r="AC156">
            <v>3.6438889250972641</v>
          </cell>
        </row>
        <row r="157">
          <cell r="E157">
            <v>-36.600751025010766</v>
          </cell>
          <cell r="L157">
            <v>2.5498965079369071</v>
          </cell>
          <cell r="O157">
            <v>-7.1080690411013308</v>
          </cell>
          <cell r="Q157">
            <v>-34.188199286039797</v>
          </cell>
          <cell r="T157">
            <v>-1.1956097338186102</v>
          </cell>
          <cell r="W157">
            <v>104.61446450276301</v>
          </cell>
          <cell r="Z157">
            <v>-5.1813471502590573</v>
          </cell>
          <cell r="AC157">
            <v>3.6763468951895857</v>
          </cell>
        </row>
        <row r="158">
          <cell r="E158">
            <v>-37.957449277368909</v>
          </cell>
          <cell r="L158">
            <v>3.9765762280673727</v>
          </cell>
          <cell r="O158">
            <v>-4.5594949944445631</v>
          </cell>
          <cell r="Q158">
            <v>-20.595642554745211</v>
          </cell>
          <cell r="T158">
            <v>-0.41541617124570362</v>
          </cell>
          <cell r="W158">
            <v>102.63079001158071</v>
          </cell>
          <cell r="Z158">
            <v>-5.2356020942408321</v>
          </cell>
          <cell r="AC158">
            <v>3.2489355355887564</v>
          </cell>
        </row>
        <row r="159">
          <cell r="E159">
            <v>-39.364733176921902</v>
          </cell>
          <cell r="L159">
            <v>6.0629590548523709</v>
          </cell>
          <cell r="O159">
            <v>-4.5550222152273392</v>
          </cell>
          <cell r="Q159">
            <v>-20.47809119834227</v>
          </cell>
          <cell r="T159">
            <v>-0.41044652794056102</v>
          </cell>
          <cell r="W159">
            <v>102.52008376788231</v>
          </cell>
          <cell r="Z159">
            <v>-4.7872340425531945</v>
          </cell>
          <cell r="AC159">
            <v>3.3765514147145619</v>
          </cell>
        </row>
        <row r="160">
          <cell r="E160">
            <v>-40.089271973629536</v>
          </cell>
          <cell r="L160">
            <v>5.1726774815882948</v>
          </cell>
          <cell r="O160">
            <v>-4.221153671174477</v>
          </cell>
          <cell r="Q160">
            <v>-19.058100336336246</v>
          </cell>
          <cell r="T160">
            <v>0.35488535674454275</v>
          </cell>
          <cell r="W160">
            <v>102.52376671214</v>
          </cell>
          <cell r="Z160">
            <v>-4.8387096774193594</v>
          </cell>
          <cell r="AC160">
            <v>3.2433943374739607</v>
          </cell>
        </row>
        <row r="161">
          <cell r="E161">
            <v>-41.483819580815691</v>
          </cell>
          <cell r="L161">
            <v>6.47052954336651</v>
          </cell>
          <cell r="O161">
            <v>-4.2810072530923691</v>
          </cell>
          <cell r="Q161">
            <v>-18.172341845421908</v>
          </cell>
          <cell r="T161">
            <v>-0.68558206872270444</v>
          </cell>
          <cell r="W161">
            <v>101.09849607304673</v>
          </cell>
          <cell r="Z161" t="str">
            <v/>
          </cell>
          <cell r="AC161">
            <v>3.394357337041479</v>
          </cell>
        </row>
        <row r="162">
          <cell r="E162" t="str">
            <v/>
          </cell>
          <cell r="L162" t="str">
            <v/>
          </cell>
          <cell r="O162">
            <v>-3.6244699485453538</v>
          </cell>
          <cell r="Q162" t="str">
            <v/>
          </cell>
          <cell r="T162" t="str">
            <v/>
          </cell>
          <cell r="W162" t="str">
            <v/>
          </cell>
          <cell r="Z162" t="str">
            <v/>
          </cell>
          <cell r="AC162" t="str">
            <v/>
          </cell>
        </row>
        <row r="163">
          <cell r="E163" t="str">
            <v/>
          </cell>
          <cell r="L163" t="str">
            <v/>
          </cell>
          <cell r="O163" t="str">
            <v/>
          </cell>
          <cell r="Q163" t="str">
            <v/>
          </cell>
          <cell r="T163" t="str">
            <v/>
          </cell>
          <cell r="W163" t="str">
            <v/>
          </cell>
          <cell r="Z163" t="str">
            <v/>
          </cell>
          <cell r="AC163" t="str">
            <v/>
          </cell>
        </row>
        <row r="164">
          <cell r="E164" t="str">
            <v/>
          </cell>
          <cell r="L164" t="str">
            <v/>
          </cell>
          <cell r="O164" t="str">
            <v/>
          </cell>
          <cell r="Q164" t="str">
            <v/>
          </cell>
          <cell r="T164" t="str">
            <v/>
          </cell>
          <cell r="W164" t="str">
            <v/>
          </cell>
          <cell r="Z164" t="str">
            <v/>
          </cell>
          <cell r="AC164" t="str">
            <v/>
          </cell>
        </row>
        <row r="165">
          <cell r="E165" t="str">
            <v/>
          </cell>
          <cell r="L165" t="str">
            <v/>
          </cell>
          <cell r="O165" t="str">
            <v/>
          </cell>
          <cell r="Q165" t="str">
            <v/>
          </cell>
          <cell r="T165" t="str">
            <v/>
          </cell>
          <cell r="W165" t="str">
            <v/>
          </cell>
          <cell r="Z165" t="str">
            <v/>
          </cell>
          <cell r="AC165" t="str">
            <v/>
          </cell>
        </row>
        <row r="166">
          <cell r="E166" t="str">
            <v/>
          </cell>
          <cell r="L166" t="str">
            <v/>
          </cell>
          <cell r="O166" t="str">
            <v/>
          </cell>
          <cell r="Q166" t="str">
            <v/>
          </cell>
          <cell r="T166" t="str">
            <v/>
          </cell>
          <cell r="W166" t="str">
            <v/>
          </cell>
          <cell r="Z166" t="str">
            <v/>
          </cell>
          <cell r="AC166" t="str">
            <v/>
          </cell>
        </row>
        <row r="167">
          <cell r="E167" t="str">
            <v/>
          </cell>
          <cell r="L167" t="str">
            <v/>
          </cell>
          <cell r="O167" t="str">
            <v/>
          </cell>
          <cell r="Q167" t="str">
            <v/>
          </cell>
          <cell r="T167" t="str">
            <v/>
          </cell>
          <cell r="W167" t="str">
            <v/>
          </cell>
          <cell r="Z167" t="str">
            <v/>
          </cell>
          <cell r="AC167" t="str">
            <v/>
          </cell>
        </row>
        <row r="168">
          <cell r="E168" t="str">
            <v/>
          </cell>
          <cell r="L168" t="str">
            <v/>
          </cell>
          <cell r="O168" t="str">
            <v/>
          </cell>
          <cell r="Q168" t="str">
            <v/>
          </cell>
          <cell r="T168" t="str">
            <v/>
          </cell>
          <cell r="W168" t="str">
            <v/>
          </cell>
          <cell r="Z168" t="str">
            <v/>
          </cell>
          <cell r="AC168" t="str">
            <v/>
          </cell>
        </row>
        <row r="169">
          <cell r="E169" t="str">
            <v/>
          </cell>
          <cell r="L169" t="str">
            <v/>
          </cell>
          <cell r="O169" t="str">
            <v/>
          </cell>
          <cell r="Q169" t="str">
            <v/>
          </cell>
          <cell r="T169" t="str">
            <v/>
          </cell>
          <cell r="W169" t="str">
            <v/>
          </cell>
          <cell r="Z169" t="str">
            <v/>
          </cell>
          <cell r="AC169" t="str">
            <v/>
          </cell>
        </row>
        <row r="170">
          <cell r="E170" t="str">
            <v/>
          </cell>
          <cell r="L170" t="str">
            <v/>
          </cell>
          <cell r="O170" t="str">
            <v/>
          </cell>
          <cell r="Q170" t="str">
            <v/>
          </cell>
          <cell r="T170" t="str">
            <v/>
          </cell>
          <cell r="W170" t="str">
            <v/>
          </cell>
          <cell r="Z170" t="str">
            <v/>
          </cell>
          <cell r="AC170" t="str">
            <v/>
          </cell>
        </row>
        <row r="171">
          <cell r="E171" t="str">
            <v/>
          </cell>
          <cell r="L171" t="str">
            <v/>
          </cell>
          <cell r="O171" t="str">
            <v/>
          </cell>
          <cell r="Q171" t="str">
            <v/>
          </cell>
          <cell r="T171" t="str">
            <v/>
          </cell>
          <cell r="W171" t="str">
            <v/>
          </cell>
          <cell r="Z171" t="str">
            <v/>
          </cell>
          <cell r="AC171" t="str">
            <v/>
          </cell>
        </row>
        <row r="172">
          <cell r="E172" t="str">
            <v/>
          </cell>
          <cell r="L172" t="str">
            <v/>
          </cell>
          <cell r="O172" t="str">
            <v/>
          </cell>
          <cell r="Q172" t="str">
            <v/>
          </cell>
          <cell r="T172" t="str">
            <v/>
          </cell>
          <cell r="W172" t="str">
            <v/>
          </cell>
          <cell r="Z172" t="str">
            <v/>
          </cell>
          <cell r="AC172" t="str">
            <v/>
          </cell>
        </row>
        <row r="173">
          <cell r="E173" t="str">
            <v/>
          </cell>
          <cell r="L173" t="str">
            <v/>
          </cell>
          <cell r="O173" t="str">
            <v/>
          </cell>
          <cell r="Q173" t="str">
            <v/>
          </cell>
          <cell r="T173" t="str">
            <v/>
          </cell>
          <cell r="W173" t="str">
            <v/>
          </cell>
          <cell r="Z173" t="str">
            <v/>
          </cell>
          <cell r="AC173" t="str">
            <v/>
          </cell>
        </row>
        <row r="174">
          <cell r="E174" t="str">
            <v/>
          </cell>
          <cell r="L174" t="str">
            <v/>
          </cell>
          <cell r="O174" t="str">
            <v/>
          </cell>
          <cell r="Q174" t="str">
            <v/>
          </cell>
          <cell r="T174" t="str">
            <v/>
          </cell>
          <cell r="W174" t="str">
            <v/>
          </cell>
          <cell r="Z174" t="str">
            <v/>
          </cell>
          <cell r="AC174" t="str">
            <v/>
          </cell>
        </row>
        <row r="175">
          <cell r="E175" t="str">
            <v/>
          </cell>
          <cell r="L175" t="str">
            <v/>
          </cell>
          <cell r="O175" t="str">
            <v/>
          </cell>
          <cell r="Q175" t="str">
            <v/>
          </cell>
          <cell r="T175" t="str">
            <v/>
          </cell>
          <cell r="W175" t="str">
            <v/>
          </cell>
          <cell r="Z175" t="str">
            <v/>
          </cell>
          <cell r="AC175" t="str">
            <v/>
          </cell>
        </row>
        <row r="176">
          <cell r="E176" t="str">
            <v/>
          </cell>
          <cell r="L176" t="str">
            <v/>
          </cell>
          <cell r="O176" t="str">
            <v/>
          </cell>
          <cell r="Q176" t="str">
            <v/>
          </cell>
          <cell r="T176" t="str">
            <v/>
          </cell>
          <cell r="W176" t="str">
            <v/>
          </cell>
          <cell r="Z176" t="str">
            <v/>
          </cell>
          <cell r="AC176" t="str">
            <v/>
          </cell>
        </row>
        <row r="177">
          <cell r="E177" t="str">
            <v/>
          </cell>
          <cell r="L177" t="str">
            <v/>
          </cell>
          <cell r="O177" t="str">
            <v/>
          </cell>
          <cell r="Q177" t="str">
            <v/>
          </cell>
          <cell r="T177" t="str">
            <v/>
          </cell>
          <cell r="W177" t="str">
            <v/>
          </cell>
          <cell r="Z177" t="str">
            <v/>
          </cell>
          <cell r="AC177" t="str">
            <v/>
          </cell>
        </row>
        <row r="178">
          <cell r="E178" t="str">
            <v/>
          </cell>
          <cell r="L178" t="str">
            <v/>
          </cell>
          <cell r="O178" t="str">
            <v/>
          </cell>
          <cell r="Q178" t="str">
            <v/>
          </cell>
          <cell r="T178" t="str">
            <v/>
          </cell>
          <cell r="W178" t="str">
            <v/>
          </cell>
          <cell r="Z178" t="str">
            <v/>
          </cell>
          <cell r="AC178" t="str">
            <v/>
          </cell>
        </row>
      </sheetData>
      <sheetData sheetId="10"/>
      <sheetData sheetId="11"/>
      <sheetData sheetId="12"/>
      <sheetData sheetId="13"/>
      <sheetData sheetId="14"/>
      <sheetData sheetId="15"/>
      <sheetData sheetId="16">
        <row r="2">
          <cell r="F2" t="str">
            <v>Desvio de Basileia</v>
          </cell>
        </row>
        <row r="7">
          <cell r="B7" t="str">
            <v>1978 T1</v>
          </cell>
          <cell r="C7" t="e">
            <v>#N/A</v>
          </cell>
          <cell r="H7">
            <v>0</v>
          </cell>
          <cell r="P7">
            <v>7.0128812793038549</v>
          </cell>
        </row>
        <row r="8">
          <cell r="P8">
            <v>13.223360281194488</v>
          </cell>
        </row>
        <row r="9">
          <cell r="P9">
            <v>6.5145527185161285</v>
          </cell>
        </row>
        <row r="10">
          <cell r="P10">
            <v>-1.2629205181670642</v>
          </cell>
        </row>
        <row r="11">
          <cell r="P11">
            <v>-1.9442513850778198</v>
          </cell>
        </row>
        <row r="12">
          <cell r="P12">
            <v>-2.1057391219083996</v>
          </cell>
        </row>
        <row r="13">
          <cell r="P13">
            <v>-2.5699139058957314</v>
          </cell>
        </row>
        <row r="14">
          <cell r="P14">
            <v>-1.2105081792199854</v>
          </cell>
        </row>
        <row r="15">
          <cell r="P15">
            <v>2.8080018007585039</v>
          </cell>
        </row>
        <row r="16">
          <cell r="P16">
            <v>5.2794115399358077</v>
          </cell>
        </row>
        <row r="17">
          <cell r="P17">
            <v>7.9125933352230504</v>
          </cell>
        </row>
        <row r="18">
          <cell r="P18">
            <v>13.545606920143598</v>
          </cell>
        </row>
        <row r="19">
          <cell r="P19">
            <v>11.187662133612505</v>
          </cell>
        </row>
        <row r="20">
          <cell r="P20">
            <v>11.448678356676538</v>
          </cell>
        </row>
        <row r="21">
          <cell r="P21">
            <v>8.321483480593983</v>
          </cell>
        </row>
        <row r="22">
          <cell r="B22" t="str">
            <v>1981 T4</v>
          </cell>
          <cell r="C22" t="e">
            <v>#N/A</v>
          </cell>
          <cell r="H22">
            <v>0</v>
          </cell>
          <cell r="P22">
            <v>2.3750555109118636</v>
          </cell>
          <cell r="R22">
            <v>83.035948141862477</v>
          </cell>
        </row>
        <row r="23">
          <cell r="P23">
            <v>0.12968272699876593</v>
          </cell>
          <cell r="R23">
            <v>76.267330463480548</v>
          </cell>
        </row>
        <row r="24">
          <cell r="P24">
            <v>-1.2026625644514155</v>
          </cell>
          <cell r="R24">
            <v>72.596919001061295</v>
          </cell>
        </row>
        <row r="25">
          <cell r="P25">
            <v>2.9793897389934756</v>
          </cell>
          <cell r="R25">
            <v>75.63824723616257</v>
          </cell>
        </row>
        <row r="26">
          <cell r="B26" t="str">
            <v>1982 T4</v>
          </cell>
          <cell r="C26" t="e">
            <v>#N/A</v>
          </cell>
          <cell r="F26">
            <v>8.2464489063308406</v>
          </cell>
          <cell r="H26">
            <v>0</v>
          </cell>
          <cell r="P26">
            <v>6.3377990812116138</v>
          </cell>
          <cell r="R26">
            <v>82.076798488057108</v>
          </cell>
        </row>
        <row r="27">
          <cell r="F27">
            <v>6.0945014532859716</v>
          </cell>
          <cell r="P27">
            <v>4.3899352914993557</v>
          </cell>
          <cell r="R27">
            <v>79.246557086112105</v>
          </cell>
        </row>
        <row r="28">
          <cell r="F28">
            <v>7.0389393999902978</v>
          </cell>
          <cell r="P28">
            <v>4.1413853709091057</v>
          </cell>
          <cell r="R28">
            <v>78.743485470050373</v>
          </cell>
        </row>
        <row r="29">
          <cell r="F29">
            <v>1.9445035285276333</v>
          </cell>
          <cell r="P29">
            <v>-0.75391746375296975</v>
          </cell>
          <cell r="R29">
            <v>76.152555837493324</v>
          </cell>
        </row>
        <row r="30">
          <cell r="F30">
            <v>6.1871736038999074</v>
          </cell>
          <cell r="P30">
            <v>-3.5319812490809284</v>
          </cell>
          <cell r="R30">
            <v>83.985469376316516</v>
          </cell>
        </row>
        <row r="31">
          <cell r="F31">
            <v>1.2639444925926853</v>
          </cell>
          <cell r="P31">
            <v>-4.3053580451909426</v>
          </cell>
          <cell r="R31">
            <v>78.560207681040723</v>
          </cell>
        </row>
        <row r="32">
          <cell r="F32">
            <v>0.90442476076407274</v>
          </cell>
          <cell r="P32">
            <v>-4.7675581580070769</v>
          </cell>
          <cell r="R32">
            <v>77.844926857283355</v>
          </cell>
        </row>
        <row r="33">
          <cell r="F33">
            <v>0.79044320746100993</v>
          </cell>
          <cell r="P33">
            <v>-3.2656386689263996</v>
          </cell>
          <cell r="R33">
            <v>80.668093410712032</v>
          </cell>
        </row>
        <row r="34">
          <cell r="F34">
            <v>0.27597142446154521</v>
          </cell>
          <cell r="P34">
            <v>-1.5930944374073874</v>
          </cell>
          <cell r="R34">
            <v>71.219925980544744</v>
          </cell>
        </row>
        <row r="35">
          <cell r="F35">
            <v>-4.7757495261544705</v>
          </cell>
          <cell r="P35">
            <v>-3.0889583786366188</v>
          </cell>
          <cell r="R35">
            <v>64.947423211475723</v>
          </cell>
        </row>
        <row r="36">
          <cell r="F36">
            <v>-7.9675545347524661</v>
          </cell>
          <cell r="P36">
            <v>-2.9951427835467257</v>
          </cell>
          <cell r="R36">
            <v>57.934751098027718</v>
          </cell>
        </row>
        <row r="37">
          <cell r="F37">
            <v>-10.732122644941327</v>
          </cell>
          <cell r="P37">
            <v>-2.9763890680714127</v>
          </cell>
          <cell r="R37">
            <v>41.806040660539651</v>
          </cell>
        </row>
        <row r="38">
          <cell r="F38">
            <v>-14.154726964462583</v>
          </cell>
          <cell r="P38">
            <v>-5.493977567736323</v>
          </cell>
          <cell r="R38">
            <v>32.414641489405184</v>
          </cell>
        </row>
        <row r="39">
          <cell r="F39">
            <v>-18.244671274242762</v>
          </cell>
          <cell r="P39">
            <v>-3.5488240090423062</v>
          </cell>
          <cell r="R39">
            <v>30.013913378019542</v>
          </cell>
        </row>
        <row r="40">
          <cell r="F40">
            <v>-20.046041998390507</v>
          </cell>
          <cell r="P40">
            <v>-3.5935763026893568</v>
          </cell>
          <cell r="R40">
            <v>26.145693041723334</v>
          </cell>
        </row>
        <row r="41">
          <cell r="F41">
            <v>-21.27796746059073</v>
          </cell>
          <cell r="P41">
            <v>-1.9460557264030598</v>
          </cell>
          <cell r="R41">
            <v>29.979408561308563</v>
          </cell>
        </row>
        <row r="42">
          <cell r="F42">
            <v>-22.331456206134391</v>
          </cell>
          <cell r="P42">
            <v>0.29978876482677208</v>
          </cell>
          <cell r="R42">
            <v>35.049849502968669</v>
          </cell>
        </row>
        <row r="43">
          <cell r="F43">
            <v>-22.75451752490747</v>
          </cell>
          <cell r="P43">
            <v>2.8525833961199112</v>
          </cell>
          <cell r="R43">
            <v>37.402116132873061</v>
          </cell>
        </row>
        <row r="44">
          <cell r="F44">
            <v>-22.946972528951534</v>
          </cell>
          <cell r="P44">
            <v>2.2905686642994567</v>
          </cell>
          <cell r="R44">
            <v>32.9613662827784</v>
          </cell>
        </row>
        <row r="45">
          <cell r="F45">
            <v>-22.066604106807475</v>
          </cell>
          <cell r="P45">
            <v>0.87756425705126162</v>
          </cell>
          <cell r="R45">
            <v>28.131168056213273</v>
          </cell>
        </row>
        <row r="46">
          <cell r="F46">
            <v>-22.239324644311978</v>
          </cell>
          <cell r="P46">
            <v>-2.2860679150513903</v>
          </cell>
          <cell r="R46">
            <v>18.592469451824222</v>
          </cell>
        </row>
        <row r="47">
          <cell r="F47">
            <v>-21.491601171594155</v>
          </cell>
          <cell r="P47">
            <v>-0.87399823366797591</v>
          </cell>
          <cell r="R47">
            <v>20.894789281353919</v>
          </cell>
        </row>
        <row r="48">
          <cell r="F48">
            <v>-21.559007140208607</v>
          </cell>
          <cell r="P48">
            <v>0.86283026447715372</v>
          </cell>
          <cell r="R48">
            <v>24.487391324790224</v>
          </cell>
        </row>
        <row r="49">
          <cell r="F49">
            <v>-19.897784967885812</v>
          </cell>
          <cell r="P49">
            <v>0.98728406169263394</v>
          </cell>
          <cell r="R49">
            <v>28.029051449156622</v>
          </cell>
        </row>
        <row r="50">
          <cell r="F50">
            <v>-18.091533602225184</v>
          </cell>
          <cell r="P50">
            <v>2.1356302100396789</v>
          </cell>
          <cell r="R50">
            <v>32.748591688524201</v>
          </cell>
        </row>
        <row r="51">
          <cell r="B51" t="str">
            <v>1989 T1</v>
          </cell>
          <cell r="C51" t="e">
            <v>#N/A</v>
          </cell>
          <cell r="F51">
            <v>-20.292775600031348</v>
          </cell>
          <cell r="H51">
            <v>0</v>
          </cell>
          <cell r="M51">
            <v>5.4691111319525447</v>
          </cell>
          <cell r="P51">
            <v>-2.6377241304228534</v>
          </cell>
          <cell r="R51">
            <v>21.325012025034187</v>
          </cell>
        </row>
        <row r="52">
          <cell r="F52">
            <v>-18.784022618911308</v>
          </cell>
          <cell r="M52">
            <v>3.8931677907645792</v>
          </cell>
          <cell r="P52">
            <v>-3.8980402059127783</v>
          </cell>
          <cell r="R52">
            <v>19.529310030855591</v>
          </cell>
        </row>
        <row r="53">
          <cell r="F53">
            <v>-17.524286454832207</v>
          </cell>
          <cell r="M53">
            <v>5.8265017424628383</v>
          </cell>
          <cell r="P53">
            <v>-3.6952069897851914</v>
          </cell>
          <cell r="R53">
            <v>20.194540560496353</v>
          </cell>
        </row>
        <row r="54">
          <cell r="F54">
            <v>-14.243079655268389</v>
          </cell>
          <cell r="M54">
            <v>3.7627800900792039</v>
          </cell>
          <cell r="P54">
            <v>-8.4170856464709232E-2</v>
          </cell>
          <cell r="R54">
            <v>26.461348264601796</v>
          </cell>
        </row>
        <row r="55">
          <cell r="F55">
            <v>-13.752597519498664</v>
          </cell>
          <cell r="M55">
            <v>3.5173485582174635</v>
          </cell>
          <cell r="P55">
            <v>1.1791977273987158</v>
          </cell>
          <cell r="R55">
            <v>30.47481748984649</v>
          </cell>
        </row>
        <row r="56">
          <cell r="F56">
            <v>-11.747158160770638</v>
          </cell>
          <cell r="M56">
            <v>4.3916427514438539</v>
          </cell>
          <cell r="P56">
            <v>4.1758875893904417</v>
          </cell>
          <cell r="R56">
            <v>38.55111801976431</v>
          </cell>
        </row>
        <row r="57">
          <cell r="F57">
            <v>-14.048238235945419</v>
          </cell>
          <cell r="M57">
            <v>2.0178033833554139</v>
          </cell>
          <cell r="P57">
            <v>-1.2275313633228251</v>
          </cell>
          <cell r="R57">
            <v>24.886360935482724</v>
          </cell>
        </row>
        <row r="58">
          <cell r="F58">
            <v>-13.96712458168706</v>
          </cell>
          <cell r="M58">
            <v>2.5721148183296663</v>
          </cell>
          <cell r="P58">
            <v>-3.0392135595180036</v>
          </cell>
          <cell r="R58">
            <v>22.636510722057018</v>
          </cell>
        </row>
        <row r="59">
          <cell r="F59">
            <v>-10.355005345283772</v>
          </cell>
          <cell r="M59">
            <v>6.0847568385124902</v>
          </cell>
          <cell r="P59">
            <v>2.8354620652352338</v>
          </cell>
          <cell r="R59">
            <v>33.626641422626015</v>
          </cell>
        </row>
        <row r="60">
          <cell r="F60">
            <v>-6.4547619955131239</v>
          </cell>
          <cell r="M60">
            <v>7.3859047194752634</v>
          </cell>
          <cell r="P60">
            <v>3.2914115878891863</v>
          </cell>
          <cell r="R60">
            <v>33.569353960452844</v>
          </cell>
        </row>
        <row r="61">
          <cell r="F61">
            <v>-5.2382471883504849</v>
          </cell>
          <cell r="M61">
            <v>6.6701515841326824</v>
          </cell>
          <cell r="P61">
            <v>10.566371423351811</v>
          </cell>
          <cell r="R61">
            <v>45.870261818006831</v>
          </cell>
        </row>
        <row r="62">
          <cell r="F62">
            <v>-3.407464348307613</v>
          </cell>
          <cell r="M62">
            <v>6.879901510563613</v>
          </cell>
          <cell r="P62">
            <v>13.933778001021153</v>
          </cell>
          <cell r="R62">
            <v>50.256603718667712</v>
          </cell>
        </row>
        <row r="63">
          <cell r="F63">
            <v>-5.2312094119782273</v>
          </cell>
          <cell r="M63">
            <v>5.1530164493263158</v>
          </cell>
          <cell r="P63">
            <v>8.5540411007185355</v>
          </cell>
          <cell r="R63">
            <v>37.544138830189269</v>
          </cell>
        </row>
        <row r="64">
          <cell r="F64">
            <v>-3.2937452739280673</v>
          </cell>
          <cell r="M64">
            <v>4.8762019946120887</v>
          </cell>
          <cell r="P64">
            <v>6.3402355368500167</v>
          </cell>
          <cell r="R64">
            <v>35.350548160555626</v>
          </cell>
        </row>
        <row r="65">
          <cell r="F65">
            <v>-0.55884605904981299</v>
          </cell>
          <cell r="M65">
            <v>2.4632859325442524</v>
          </cell>
          <cell r="P65">
            <v>7.3998331276267066</v>
          </cell>
          <cell r="R65">
            <v>36.96870092327633</v>
          </cell>
        </row>
        <row r="66">
          <cell r="F66">
            <v>3.8815296950773899</v>
          </cell>
          <cell r="M66">
            <v>-0.37745808298831207</v>
          </cell>
          <cell r="P66">
            <v>6.8416202873013106</v>
          </cell>
          <cell r="R66">
            <v>35.422839954034622</v>
          </cell>
        </row>
        <row r="67">
          <cell r="F67">
            <v>4.3933654243100619</v>
          </cell>
          <cell r="M67">
            <v>-3.8149451241223744</v>
          </cell>
          <cell r="P67">
            <v>8.9994999129416868</v>
          </cell>
          <cell r="R67">
            <v>37.130758218515361</v>
          </cell>
        </row>
        <row r="68">
          <cell r="F68">
            <v>8.4525269431580767</v>
          </cell>
          <cell r="M68">
            <v>-5.9692185301521477</v>
          </cell>
          <cell r="P68">
            <v>11.194782544513899</v>
          </cell>
          <cell r="R68">
            <v>38.177782189598929</v>
          </cell>
        </row>
        <row r="69">
          <cell r="F69">
            <v>9.5934033098569245</v>
          </cell>
          <cell r="M69">
            <v>-5.7794952970622262</v>
          </cell>
          <cell r="P69">
            <v>7.3808821916187242</v>
          </cell>
          <cell r="R69">
            <v>30.032989366936697</v>
          </cell>
        </row>
        <row r="70">
          <cell r="F70">
            <v>13.916623183563772</v>
          </cell>
          <cell r="M70">
            <v>-5.446016934319303</v>
          </cell>
          <cell r="P70">
            <v>5.3078756475044315</v>
          </cell>
          <cell r="R70">
            <v>27.235653324609356</v>
          </cell>
        </row>
        <row r="71">
          <cell r="F71">
            <v>12.801527396822877</v>
          </cell>
          <cell r="M71">
            <v>-4.1187985795373834</v>
          </cell>
          <cell r="P71">
            <v>5.3470151052986949</v>
          </cell>
          <cell r="R71">
            <v>26.137676655939913</v>
          </cell>
        </row>
        <row r="72">
          <cell r="F72">
            <v>12.280909719854847</v>
          </cell>
          <cell r="M72">
            <v>-4.4035120451810741</v>
          </cell>
          <cell r="P72">
            <v>3.1153897584459145</v>
          </cell>
          <cell r="R72">
            <v>20.439919728136335</v>
          </cell>
        </row>
        <row r="73">
          <cell r="F73">
            <v>11.856977136318889</v>
          </cell>
          <cell r="M73">
            <v>-2.7143518521433947</v>
          </cell>
          <cell r="P73">
            <v>3.8069682109839391</v>
          </cell>
          <cell r="R73">
            <v>19.918230995094209</v>
          </cell>
        </row>
        <row r="74">
          <cell r="F74">
            <v>14.916051223283361</v>
          </cell>
          <cell r="M74">
            <v>-1.4035299082459005</v>
          </cell>
          <cell r="P74">
            <v>5.3829395485066556</v>
          </cell>
          <cell r="R74">
            <v>22.425462001063917</v>
          </cell>
        </row>
        <row r="75">
          <cell r="F75">
            <v>11.846458836665676</v>
          </cell>
          <cell r="M75">
            <v>-2.6428803602329509</v>
          </cell>
          <cell r="P75">
            <v>6.3731104039423343</v>
          </cell>
          <cell r="R75">
            <v>24.964684361100645</v>
          </cell>
        </row>
        <row r="76">
          <cell r="F76">
            <v>11.249660728338824</v>
          </cell>
          <cell r="M76">
            <v>-2.3876583857012292</v>
          </cell>
          <cell r="P76">
            <v>8.9467874544628643</v>
          </cell>
          <cell r="R76">
            <v>30.118625868766252</v>
          </cell>
        </row>
        <row r="77">
          <cell r="F77">
            <v>10.585166265489335</v>
          </cell>
          <cell r="M77">
            <v>-2.5231984726397627</v>
          </cell>
          <cell r="P77">
            <v>10.059886038011513</v>
          </cell>
          <cell r="R77">
            <v>31.527398725337637</v>
          </cell>
        </row>
        <row r="78">
          <cell r="F78">
            <v>10.819625806410357</v>
          </cell>
          <cell r="M78">
            <v>-2.9016926340042772</v>
          </cell>
          <cell r="P78">
            <v>9.4297405007639554</v>
          </cell>
          <cell r="R78">
            <v>30.631391947451299</v>
          </cell>
        </row>
        <row r="79">
          <cell r="B79" t="str">
            <v>1996 T1</v>
          </cell>
          <cell r="F79">
            <v>15.127998843820009</v>
          </cell>
          <cell r="M79">
            <v>-1.1964718654884763</v>
          </cell>
          <cell r="P79">
            <v>9.0879899266051609</v>
          </cell>
          <cell r="R79">
            <v>26.737540985064385</v>
          </cell>
          <cell r="U79">
            <v>3.8614864084397662</v>
          </cell>
        </row>
        <row r="80">
          <cell r="F80">
            <v>15.977069766907434</v>
          </cell>
          <cell r="M80">
            <v>-0.79043045660415601</v>
          </cell>
          <cell r="P80">
            <v>8.9088369921244066</v>
          </cell>
          <cell r="R80">
            <v>28.661580309806617</v>
          </cell>
          <cell r="U80">
            <v>4.8388468871241228</v>
          </cell>
        </row>
        <row r="81">
          <cell r="F81">
            <v>16.188058628753112</v>
          </cell>
          <cell r="M81">
            <v>-1.6679472847701931</v>
          </cell>
          <cell r="P81">
            <v>10.828472386888464</v>
          </cell>
          <cell r="R81">
            <v>33.833783876197465</v>
          </cell>
          <cell r="U81">
            <v>3.9390621799345089</v>
          </cell>
        </row>
        <row r="82">
          <cell r="F82">
            <v>17.61248496190359</v>
          </cell>
          <cell r="M82">
            <v>-1.1266639725383669</v>
          </cell>
          <cell r="P82">
            <v>11.058304218600895</v>
          </cell>
          <cell r="R82">
            <v>34.163658005762329</v>
          </cell>
          <cell r="U82">
            <v>5.1576564883440676</v>
          </cell>
        </row>
        <row r="83">
          <cell r="F83">
            <v>19.243282809916579</v>
          </cell>
          <cell r="M83">
            <v>-0.85136063322711664</v>
          </cell>
          <cell r="P83">
            <v>14.513096232478134</v>
          </cell>
          <cell r="R83">
            <v>42.079570969152208</v>
          </cell>
          <cell r="U83">
            <v>5.927310812834425</v>
          </cell>
        </row>
        <row r="84">
          <cell r="F84">
            <v>18.143053122121657</v>
          </cell>
          <cell r="M84">
            <v>-0.2471614855098494</v>
          </cell>
          <cell r="P84">
            <v>17.142655065966437</v>
          </cell>
          <cell r="R84">
            <v>47.460121306632324</v>
          </cell>
          <cell r="U84">
            <v>5.413839019127634</v>
          </cell>
        </row>
        <row r="85">
          <cell r="F85">
            <v>17.204669413444151</v>
          </cell>
          <cell r="M85">
            <v>1.6343951690095366</v>
          </cell>
          <cell r="P85">
            <v>19.510456362186559</v>
          </cell>
          <cell r="R85">
            <v>54.097605067350784</v>
          </cell>
          <cell r="U85">
            <v>6.3641328870926479</v>
          </cell>
        </row>
        <row r="86">
          <cell r="F86">
            <v>18.363552342315131</v>
          </cell>
          <cell r="M86">
            <v>1.744919678906669</v>
          </cell>
          <cell r="P86">
            <v>21.011508876874558</v>
          </cell>
          <cell r="R86">
            <v>59.975869398222216</v>
          </cell>
          <cell r="U86">
            <v>7.0157358260364937</v>
          </cell>
        </row>
        <row r="87">
          <cell r="F87">
            <v>23.061536923806202</v>
          </cell>
          <cell r="M87">
            <v>1.5538529446698277</v>
          </cell>
          <cell r="P87">
            <v>21.081753299007772</v>
          </cell>
          <cell r="R87">
            <v>60.277732014255335</v>
          </cell>
          <cell r="U87">
            <v>7.3635517332151403</v>
          </cell>
        </row>
        <row r="88">
          <cell r="F88">
            <v>23.070426744320244</v>
          </cell>
          <cell r="M88">
            <v>1.7001103761133294</v>
          </cell>
          <cell r="P88">
            <v>20.935434237853684</v>
          </cell>
          <cell r="R88">
            <v>64.816501954526871</v>
          </cell>
          <cell r="U88">
            <v>7.2930942081512216</v>
          </cell>
        </row>
        <row r="89">
          <cell r="F89">
            <v>23.524984944918955</v>
          </cell>
          <cell r="M89">
            <v>1.7308268904198059</v>
          </cell>
          <cell r="P89">
            <v>20.964986567751893</v>
          </cell>
          <cell r="R89">
            <v>67.707344482850701</v>
          </cell>
          <cell r="U89">
            <v>6.6144239007930983</v>
          </cell>
        </row>
        <row r="90">
          <cell r="F90">
            <v>26.363816283918666</v>
          </cell>
          <cell r="M90">
            <v>2.8143121852147459</v>
          </cell>
          <cell r="P90">
            <v>22.975815493254487</v>
          </cell>
          <cell r="R90">
            <v>77.412074296795865</v>
          </cell>
          <cell r="U90">
            <v>8.9732036064976199</v>
          </cell>
        </row>
        <row r="91">
          <cell r="F91">
            <v>26.173736218522492</v>
          </cell>
          <cell r="M91">
            <v>5.7313218892223574</v>
          </cell>
          <cell r="P91">
            <v>25.492430008466016</v>
          </cell>
          <cell r="R91">
            <v>85.478239305579578</v>
          </cell>
          <cell r="U91">
            <v>7.2910667047845577</v>
          </cell>
        </row>
        <row r="92">
          <cell r="F92">
            <v>30.093236314467589</v>
          </cell>
          <cell r="M92">
            <v>6.2467621480786022</v>
          </cell>
          <cell r="P92">
            <v>26.800462681878571</v>
          </cell>
          <cell r="R92">
            <v>92.768446602490002</v>
          </cell>
          <cell r="U92">
            <v>8.078190167978299</v>
          </cell>
        </row>
        <row r="93">
          <cell r="F93">
            <v>30.988017882012102</v>
          </cell>
          <cell r="M93">
            <v>7.2471241552457712</v>
          </cell>
          <cell r="P93">
            <v>26.308286783044181</v>
          </cell>
          <cell r="R93">
            <v>92.884676856762368</v>
          </cell>
          <cell r="U93">
            <v>9.2721834535775347</v>
          </cell>
        </row>
        <row r="94">
          <cell r="F94">
            <v>32.473157213006743</v>
          </cell>
          <cell r="M94">
            <v>6.0644530475645269</v>
          </cell>
          <cell r="P94">
            <v>23.507715475962272</v>
          </cell>
          <cell r="R94">
            <v>88.428322550766268</v>
          </cell>
          <cell r="U94">
            <v>10.455598497544811</v>
          </cell>
        </row>
        <row r="95">
          <cell r="B95" t="str">
            <v>2000 T1</v>
          </cell>
          <cell r="C95" t="e">
            <v>#N/A</v>
          </cell>
          <cell r="F95">
            <v>35.836038245133139</v>
          </cell>
          <cell r="H95">
            <v>0</v>
          </cell>
          <cell r="M95">
            <v>4.4166354770920293</v>
          </cell>
          <cell r="P95">
            <v>23.951848026250389</v>
          </cell>
          <cell r="R95">
            <v>92.534891468654962</v>
          </cell>
          <cell r="U95">
            <v>11.124915621889569</v>
          </cell>
          <cell r="AA95">
            <v>2.7027027027026946</v>
          </cell>
        </row>
        <row r="96">
          <cell r="F96">
            <v>35.452230471584684</v>
          </cell>
          <cell r="M96">
            <v>4.2252746083034936</v>
          </cell>
          <cell r="P96">
            <v>19.799134921265235</v>
          </cell>
          <cell r="R96">
            <v>85.187188210283836</v>
          </cell>
          <cell r="U96">
            <v>11.023137589497262</v>
          </cell>
          <cell r="AA96">
            <v>4.7297297297297121</v>
          </cell>
        </row>
        <row r="97">
          <cell r="F97">
            <v>34.363130777256529</v>
          </cell>
          <cell r="M97">
            <v>2.6830319369382778</v>
          </cell>
          <cell r="P97">
            <v>18.041529471841741</v>
          </cell>
          <cell r="R97">
            <v>84.762711611377014</v>
          </cell>
          <cell r="U97">
            <v>9.9297311116497049</v>
          </cell>
          <cell r="AA97">
            <v>8.7837837837837895</v>
          </cell>
        </row>
        <row r="98">
          <cell r="B98" t="str">
            <v>2000 T4</v>
          </cell>
          <cell r="F98">
            <v>34.146112030428696</v>
          </cell>
          <cell r="M98">
            <v>4.2684835170561968</v>
          </cell>
          <cell r="P98">
            <v>18.08368370016899</v>
          </cell>
          <cell r="R98">
            <v>89.492440004429639</v>
          </cell>
          <cell r="U98">
            <v>10.80947010466411</v>
          </cell>
          <cell r="X98">
            <v>114.28592070817814</v>
          </cell>
          <cell r="AA98">
            <v>12.75167785234899</v>
          </cell>
        </row>
        <row r="99">
          <cell r="F99">
            <v>35.802691748287131</v>
          </cell>
          <cell r="M99">
            <v>2.7854196915717182</v>
          </cell>
          <cell r="P99">
            <v>14.687183766957276</v>
          </cell>
          <cell r="R99">
            <v>83.584974230288765</v>
          </cell>
          <cell r="U99">
            <v>10.29850145586704</v>
          </cell>
          <cell r="X99">
            <v>117.21995860517032</v>
          </cell>
          <cell r="AA99">
            <v>15.789473684210535</v>
          </cell>
        </row>
        <row r="100">
          <cell r="F100">
            <v>35.379183407155082</v>
          </cell>
          <cell r="M100">
            <v>2.4240232536089508</v>
          </cell>
          <cell r="P100">
            <v>13.338187497249663</v>
          </cell>
          <cell r="R100">
            <v>79.076751773145432</v>
          </cell>
          <cell r="U100">
            <v>11.31355767696526</v>
          </cell>
          <cell r="X100">
            <v>122.18562305593026</v>
          </cell>
          <cell r="AA100">
            <v>16.774193548387089</v>
          </cell>
        </row>
        <row r="101">
          <cell r="F101">
            <v>35.819811284656979</v>
          </cell>
          <cell r="M101">
            <v>1.649765188232351</v>
          </cell>
          <cell r="P101">
            <v>11.796015265455353</v>
          </cell>
          <cell r="R101">
            <v>71.881394917992509</v>
          </cell>
          <cell r="U101">
            <v>11.064018947890803</v>
          </cell>
          <cell r="X101">
            <v>122.11563378675319</v>
          </cell>
          <cell r="AA101">
            <v>13.664596273291934</v>
          </cell>
        </row>
        <row r="102">
          <cell r="F102">
            <v>35.649514904416691</v>
          </cell>
          <cell r="M102">
            <v>-0.46627578542901915</v>
          </cell>
          <cell r="P102">
            <v>7.7727756455122829</v>
          </cell>
          <cell r="R102">
            <v>54.616070566943975</v>
          </cell>
          <cell r="U102">
            <v>9.5312317452536028</v>
          </cell>
          <cell r="X102">
            <v>120.95201184838582</v>
          </cell>
          <cell r="AA102">
            <v>8.9285714285714164</v>
          </cell>
        </row>
        <row r="103">
          <cell r="F103">
            <v>37.491533081202888</v>
          </cell>
          <cell r="M103">
            <v>-1.0926565890551814</v>
          </cell>
          <cell r="P103">
            <v>6.5077843874304335</v>
          </cell>
          <cell r="R103">
            <v>46.764444865701719</v>
          </cell>
          <cell r="U103">
            <v>8.9296724431571572</v>
          </cell>
          <cell r="X103">
            <v>124.21853270129384</v>
          </cell>
          <cell r="AA103">
            <v>5.1136363636363598</v>
          </cell>
        </row>
        <row r="104">
          <cell r="F104">
            <v>34.061161496400416</v>
          </cell>
          <cell r="M104">
            <v>-2.3841039876621721</v>
          </cell>
          <cell r="P104">
            <v>5.1279418501207346</v>
          </cell>
          <cell r="R104">
            <v>41.069644060181169</v>
          </cell>
          <cell r="U104">
            <v>8.903433189291551</v>
          </cell>
          <cell r="X104">
            <v>124.62312338300086</v>
          </cell>
          <cell r="AA104">
            <v>1.1049723756906076</v>
          </cell>
        </row>
        <row r="105">
          <cell r="F105">
            <v>33.999300096675526</v>
          </cell>
          <cell r="M105">
            <v>-3.5617233029969668</v>
          </cell>
          <cell r="P105">
            <v>4.0898785573768635</v>
          </cell>
          <cell r="R105">
            <v>37.403466835873004</v>
          </cell>
          <cell r="U105">
            <v>8.456480993328789</v>
          </cell>
          <cell r="X105">
            <v>127.15124960820295</v>
          </cell>
          <cell r="AA105">
            <v>0</v>
          </cell>
        </row>
        <row r="106">
          <cell r="F106">
            <v>35.118613015767508</v>
          </cell>
          <cell r="M106">
            <v>-4.003787453240534</v>
          </cell>
          <cell r="P106">
            <v>4.2746430936632294</v>
          </cell>
          <cell r="R106">
            <v>40.210818941284515</v>
          </cell>
          <cell r="U106">
            <v>7.4864494522249592</v>
          </cell>
          <cell r="X106">
            <v>127.66124276818924</v>
          </cell>
          <cell r="AA106">
            <v>1.0928961748633839</v>
          </cell>
        </row>
        <row r="107">
          <cell r="B107" t="str">
            <v>2003 T1</v>
          </cell>
          <cell r="C107" t="e">
            <v>#N/A</v>
          </cell>
          <cell r="F107">
            <v>39.664963503444426</v>
          </cell>
          <cell r="M107">
            <v>-3.4947034837917528</v>
          </cell>
          <cell r="P107">
            <v>3.1348715942198169</v>
          </cell>
          <cell r="R107">
            <v>34.539090392327587</v>
          </cell>
          <cell r="U107">
            <v>7.04434721533773</v>
          </cell>
          <cell r="X107">
            <v>129.9723806965784</v>
          </cell>
          <cell r="AA107">
            <v>1.6216216216216282</v>
          </cell>
          <cell r="AD107">
            <v>2.7679114354412313</v>
          </cell>
        </row>
        <row r="108">
          <cell r="F108">
            <v>37.555542248720172</v>
          </cell>
          <cell r="M108">
            <v>-3.0573317045229231</v>
          </cell>
          <cell r="P108">
            <v>3.574433761284638</v>
          </cell>
          <cell r="R108">
            <v>34.914050197397948</v>
          </cell>
          <cell r="U108">
            <v>7.0449547463201476</v>
          </cell>
          <cell r="X108">
            <v>131.49279235927099</v>
          </cell>
          <cell r="AA108">
            <v>0.54644808743167061</v>
          </cell>
          <cell r="AD108">
            <v>2.6055761730586342</v>
          </cell>
        </row>
        <row r="109">
          <cell r="F109">
            <v>34.848434066592063</v>
          </cell>
          <cell r="M109">
            <v>-1.8928060525968107</v>
          </cell>
          <cell r="P109">
            <v>2.4250511038473235</v>
          </cell>
          <cell r="R109">
            <v>25.948619447985344</v>
          </cell>
          <cell r="U109">
            <v>7.432887084744114</v>
          </cell>
          <cell r="X109">
            <v>130.10260767784661</v>
          </cell>
          <cell r="AA109">
            <v>-2.7322404371584668</v>
          </cell>
          <cell r="AD109">
            <v>2.7448611762047523</v>
          </cell>
        </row>
        <row r="110">
          <cell r="F110">
            <v>33.500114747403899</v>
          </cell>
          <cell r="M110">
            <v>-1.3078946103040323</v>
          </cell>
          <cell r="P110">
            <v>0.80107258895255029</v>
          </cell>
          <cell r="R110">
            <v>16.668562443395938</v>
          </cell>
          <cell r="U110">
            <v>7.5808652223522817</v>
          </cell>
          <cell r="X110">
            <v>126.86435941718098</v>
          </cell>
          <cell r="AA110">
            <v>-2.7027027027026946</v>
          </cell>
          <cell r="AD110">
            <v>2.3759656376661407</v>
          </cell>
        </row>
        <row r="111">
          <cell r="F111">
            <v>44.266318000774959</v>
          </cell>
          <cell r="M111">
            <v>-1.1911976201819385</v>
          </cell>
          <cell r="P111">
            <v>1.9835342035118515</v>
          </cell>
          <cell r="R111">
            <v>20.609872273177572</v>
          </cell>
          <cell r="U111">
            <v>7.4308078667344803</v>
          </cell>
          <cell r="X111">
            <v>129.3482517891492</v>
          </cell>
          <cell r="AA111">
            <v>1.0638297872340559</v>
          </cell>
          <cell r="AD111">
            <v>2.5784716877164033</v>
          </cell>
        </row>
        <row r="112">
          <cell r="F112">
            <v>40.4670635103422</v>
          </cell>
          <cell r="M112">
            <v>-1.4122390593909984</v>
          </cell>
          <cell r="P112">
            <v>1.7507028001185745</v>
          </cell>
          <cell r="R112">
            <v>21.061170668324404</v>
          </cell>
          <cell r="U112">
            <v>7.700831153498207</v>
          </cell>
          <cell r="X112">
            <v>127.6585241350184</v>
          </cell>
          <cell r="AA112">
            <v>3.2608695652174049</v>
          </cell>
          <cell r="AD112">
            <v>2.3397677236305618</v>
          </cell>
        </row>
        <row r="113">
          <cell r="F113">
            <v>35.214088046954686</v>
          </cell>
          <cell r="M113">
            <v>-1.7799124431438429</v>
          </cell>
          <cell r="P113">
            <v>2.6591406329624618</v>
          </cell>
          <cell r="R113">
            <v>24.982040189757139</v>
          </cell>
          <cell r="U113">
            <v>8.6045414828409861</v>
          </cell>
          <cell r="X113">
            <v>130.52727819725868</v>
          </cell>
          <cell r="AA113">
            <v>5.0561797752808957</v>
          </cell>
          <cell r="AD113">
            <v>2.6522859595871626</v>
          </cell>
        </row>
        <row r="114">
          <cell r="F114">
            <v>31.836411333947296</v>
          </cell>
          <cell r="M114">
            <v>-2.2161762326708185</v>
          </cell>
          <cell r="P114">
            <v>1.9926171986176087</v>
          </cell>
          <cell r="R114">
            <v>21.373976072296404</v>
          </cell>
          <cell r="U114">
            <v>9.2584228710286371</v>
          </cell>
          <cell r="X114">
            <v>126.7510574534725</v>
          </cell>
          <cell r="AA114">
            <v>2.2222222222222143</v>
          </cell>
          <cell r="AD114">
            <v>2.2292459850095643</v>
          </cell>
        </row>
        <row r="115">
          <cell r="F115">
            <v>25.78639473760839</v>
          </cell>
          <cell r="M115">
            <v>-3.1976003768093761</v>
          </cell>
          <cell r="P115">
            <v>1.9709484192922133</v>
          </cell>
          <cell r="R115">
            <v>20.137116800061637</v>
          </cell>
          <cell r="U115">
            <v>9.9533274863793437</v>
          </cell>
          <cell r="X115">
            <v>132.16658808179363</v>
          </cell>
          <cell r="AA115">
            <v>-5.2631578947368496</v>
          </cell>
          <cell r="AD115">
            <v>2.6764471443642068</v>
          </cell>
        </row>
        <row r="116">
          <cell r="F116">
            <v>25.594491108203584</v>
          </cell>
          <cell r="M116">
            <v>-1.9497718850603292</v>
          </cell>
          <cell r="P116">
            <v>3.1544681344041408</v>
          </cell>
          <cell r="R116">
            <v>24.828974423233426</v>
          </cell>
          <cell r="U116">
            <v>9.7304305568595257</v>
          </cell>
          <cell r="X116">
            <v>136.96257749816795</v>
          </cell>
          <cell r="AA116">
            <v>-4.2105263157894797</v>
          </cell>
          <cell r="AD116">
            <v>2.657681584963357</v>
          </cell>
        </row>
        <row r="117">
          <cell r="F117">
            <v>21.313669283370473</v>
          </cell>
          <cell r="M117">
            <v>-0.52916501111944569</v>
          </cell>
          <cell r="P117">
            <v>3.5018977718455773</v>
          </cell>
          <cell r="R117">
            <v>29.98291687015751</v>
          </cell>
          <cell r="U117">
            <v>9.9295876246619592</v>
          </cell>
          <cell r="X117">
            <v>138.66953335271032</v>
          </cell>
          <cell r="AA117">
            <v>-3.7433155080213822</v>
          </cell>
          <cell r="AD117">
            <v>2.7502716574747308</v>
          </cell>
        </row>
        <row r="118">
          <cell r="F118">
            <v>23.892248820025713</v>
          </cell>
          <cell r="M118">
            <v>-0.35286034232186125</v>
          </cell>
          <cell r="P118">
            <v>5.8137906623202866</v>
          </cell>
          <cell r="R118">
            <v>41.496390413538229</v>
          </cell>
          <cell r="U118">
            <v>9.7621193866782203</v>
          </cell>
          <cell r="X118">
            <v>132.73751787031537</v>
          </cell>
          <cell r="AA118">
            <v>-0.54347826086956275</v>
          </cell>
          <cell r="AD118">
            <v>2.2746837362860823</v>
          </cell>
        </row>
        <row r="119">
          <cell r="F119">
            <v>14.862723334005153</v>
          </cell>
          <cell r="M119">
            <v>-2.2261108887050796E-2</v>
          </cell>
          <cell r="P119">
            <v>8.2359449481003537</v>
          </cell>
          <cell r="R119">
            <v>56.774594376775688</v>
          </cell>
          <cell r="U119">
            <v>12.014216713948036</v>
          </cell>
          <cell r="X119">
            <v>140.00572194949973</v>
          </cell>
          <cell r="AA119">
            <v>-0.55555555555557135</v>
          </cell>
          <cell r="AD119">
            <v>2.263434255617359</v>
          </cell>
        </row>
        <row r="120">
          <cell r="F120">
            <v>14.332073264008187</v>
          </cell>
          <cell r="M120">
            <v>-1.0033303794580348</v>
          </cell>
          <cell r="P120">
            <v>8.384838951677736</v>
          </cell>
          <cell r="R120">
            <v>61.538803812358736</v>
          </cell>
          <cell r="U120">
            <v>10.764862227387646</v>
          </cell>
          <cell r="X120">
            <v>141.60788196804791</v>
          </cell>
          <cell r="AA120">
            <v>-0.54945054945054039</v>
          </cell>
          <cell r="AD120">
            <v>2.0401138349738606</v>
          </cell>
        </row>
        <row r="121">
          <cell r="F121">
            <v>12.192896143496768</v>
          </cell>
          <cell r="M121">
            <v>-2.4823181637607519</v>
          </cell>
          <cell r="P121">
            <v>8.902728684951029</v>
          </cell>
          <cell r="R121">
            <v>60.852801001875164</v>
          </cell>
          <cell r="U121">
            <v>10.218213769306489</v>
          </cell>
          <cell r="X121">
            <v>144.15496349802626</v>
          </cell>
          <cell r="AA121">
            <v>2.2222222222222143</v>
          </cell>
          <cell r="AD121">
            <v>2.0906691510068187</v>
          </cell>
        </row>
        <row r="122">
          <cell r="F122">
            <v>15.65973935661799</v>
          </cell>
          <cell r="M122">
            <v>-1.9356440017283632</v>
          </cell>
          <cell r="P122">
            <v>9.2356028812526745</v>
          </cell>
          <cell r="R122">
            <v>60.490754170514258</v>
          </cell>
          <cell r="U122">
            <v>9.2752770436908225</v>
          </cell>
          <cell r="X122">
            <v>142.30590474500659</v>
          </cell>
          <cell r="AA122">
            <v>4.9180327868852345</v>
          </cell>
          <cell r="AD122">
            <v>1.9900293069820658</v>
          </cell>
        </row>
        <row r="123">
          <cell r="F123">
            <v>14.911558620751094</v>
          </cell>
          <cell r="M123">
            <v>-1.6067971049619132</v>
          </cell>
          <cell r="P123">
            <v>7.2471315550207862</v>
          </cell>
          <cell r="R123">
            <v>51.261256007715559</v>
          </cell>
          <cell r="U123">
            <v>8.3509212343705705</v>
          </cell>
          <cell r="X123">
            <v>160.47840710214282</v>
          </cell>
          <cell r="AA123">
            <v>8.9385474860335279</v>
          </cell>
          <cell r="AD123">
            <v>2.1313788512849907</v>
          </cell>
        </row>
        <row r="124">
          <cell r="F124">
            <v>15.062322236676437</v>
          </cell>
          <cell r="M124">
            <v>-2.9509418277678066</v>
          </cell>
          <cell r="P124">
            <v>7.1598374648285272</v>
          </cell>
          <cell r="R124">
            <v>52.88065365691017</v>
          </cell>
          <cell r="U124">
            <v>9.2630766318347799</v>
          </cell>
          <cell r="X124">
            <v>162.28051818764814</v>
          </cell>
          <cell r="AA124">
            <v>9.9447513812154398</v>
          </cell>
          <cell r="AD124">
            <v>1.6645791419465534</v>
          </cell>
        </row>
        <row r="125">
          <cell r="F125">
            <v>13.669770433363112</v>
          </cell>
          <cell r="M125">
            <v>-2.0830465493716304</v>
          </cell>
          <cell r="P125">
            <v>8.826097103264658</v>
          </cell>
          <cell r="R125">
            <v>60.189804638263858</v>
          </cell>
          <cell r="U125">
            <v>10.417410520156837</v>
          </cell>
          <cell r="X125">
            <v>161.63169522137576</v>
          </cell>
          <cell r="AA125">
            <v>9.7826086956521721</v>
          </cell>
          <cell r="AD125">
            <v>1.4648653731845513</v>
          </cell>
        </row>
        <row r="126">
          <cell r="F126">
            <v>15.40636399265432</v>
          </cell>
          <cell r="M126">
            <v>-4.5657251446364597</v>
          </cell>
          <cell r="P126">
            <v>9.3983320377924571</v>
          </cell>
          <cell r="R126">
            <v>66.822553739376517</v>
          </cell>
          <cell r="U126">
            <v>10.707182029295677</v>
          </cell>
          <cell r="X126">
            <v>160.11438326821576</v>
          </cell>
          <cell r="AA126">
            <v>8.8541666666666714</v>
          </cell>
          <cell r="AD126">
            <v>1.6273601092278001</v>
          </cell>
        </row>
        <row r="127">
          <cell r="F127">
            <v>15.757522053827302</v>
          </cell>
          <cell r="M127">
            <v>-7.5259737360210011</v>
          </cell>
          <cell r="P127">
            <v>9.6814805903320718</v>
          </cell>
          <cell r="R127">
            <v>70.722016196709276</v>
          </cell>
          <cell r="U127">
            <v>11.107034376254205</v>
          </cell>
          <cell r="X127">
            <v>164.31903467040127</v>
          </cell>
          <cell r="AA127">
            <v>10.256410256410263</v>
          </cell>
          <cell r="AD127">
            <v>1.537224997717739</v>
          </cell>
        </row>
        <row r="128">
          <cell r="F128">
            <v>18.007545749403221</v>
          </cell>
          <cell r="M128">
            <v>-6.5901721828654303</v>
          </cell>
          <cell r="P128">
            <v>9.0277336005327271</v>
          </cell>
          <cell r="R128">
            <v>68.492088348001346</v>
          </cell>
          <cell r="U128">
            <v>12.591334750164151</v>
          </cell>
          <cell r="X128">
            <v>163.2419632519204</v>
          </cell>
          <cell r="AA128">
            <v>10.552763819095489</v>
          </cell>
          <cell r="AD128">
            <v>1.609376261158296</v>
          </cell>
        </row>
        <row r="129">
          <cell r="F129">
            <v>17.152509279068568</v>
          </cell>
          <cell r="M129">
            <v>-9.2954968779057339</v>
          </cell>
          <cell r="P129">
            <v>6.8939295591579111</v>
          </cell>
          <cell r="R129">
            <v>58.235072745814328</v>
          </cell>
          <cell r="U129">
            <v>13.409189112752221</v>
          </cell>
          <cell r="X129">
            <v>160.72445654052464</v>
          </cell>
          <cell r="AA129">
            <v>9.9009900990099027</v>
          </cell>
          <cell r="AD129">
            <v>1.8460739558001198</v>
          </cell>
        </row>
        <row r="130">
          <cell r="F130">
            <v>16.639664439713556</v>
          </cell>
          <cell r="M130">
            <v>-7.1901234558539642</v>
          </cell>
          <cell r="P130">
            <v>7.9708691273021657</v>
          </cell>
          <cell r="R130">
            <v>56.148271395448624</v>
          </cell>
          <cell r="U130">
            <v>11.54139410315492</v>
          </cell>
          <cell r="X130">
            <v>160.28492187105797</v>
          </cell>
          <cell r="AA130">
            <v>7.1770334928229715</v>
          </cell>
          <cell r="AD130">
            <v>3.4470182682430108</v>
          </cell>
        </row>
        <row r="131">
          <cell r="F131">
            <v>20.156311866364888</v>
          </cell>
          <cell r="M131">
            <v>-2.091110902426351</v>
          </cell>
          <cell r="P131">
            <v>6.9524822302555265</v>
          </cell>
          <cell r="R131">
            <v>41.437062276849673</v>
          </cell>
          <cell r="U131">
            <v>10.119331027052414</v>
          </cell>
          <cell r="X131">
            <v>162.26070096854309</v>
          </cell>
          <cell r="AA131">
            <v>2.7906976744186238</v>
          </cell>
          <cell r="AD131">
            <v>3.7414909020996712</v>
          </cell>
        </row>
        <row r="132">
          <cell r="F132">
            <v>20.694346789343626</v>
          </cell>
          <cell r="M132">
            <v>-0.21487659529211101</v>
          </cell>
          <cell r="P132">
            <v>6.2917748963906774</v>
          </cell>
          <cell r="R132">
            <v>31.30518817505013</v>
          </cell>
          <cell r="U132">
            <v>9.7573461059210409</v>
          </cell>
          <cell r="X132">
            <v>161.46779951834668</v>
          </cell>
          <cell r="AA132">
            <v>-3.6363636363636402</v>
          </cell>
          <cell r="AD132">
            <v>3.6343857213367126</v>
          </cell>
        </row>
        <row r="133">
          <cell r="F133">
            <v>18.191871051284295</v>
          </cell>
          <cell r="M133">
            <v>2.9841184832388734</v>
          </cell>
          <cell r="P133">
            <v>6.208757914998813</v>
          </cell>
          <cell r="R133">
            <v>28.207518681566096</v>
          </cell>
          <cell r="U133">
            <v>9.6058533299380056</v>
          </cell>
          <cell r="X133">
            <v>163.39500733223571</v>
          </cell>
          <cell r="AA133">
            <v>-6.7567567567567579</v>
          </cell>
          <cell r="AD133">
            <v>3.6046252465661168</v>
          </cell>
        </row>
        <row r="134">
          <cell r="F134">
            <v>14.337375742986808</v>
          </cell>
          <cell r="M134">
            <v>3.5080239312216293</v>
          </cell>
          <cell r="P134">
            <v>3.5102770805346779</v>
          </cell>
          <cell r="R134">
            <v>17.363657133214254</v>
          </cell>
          <cell r="U134">
            <v>11.989397166533429</v>
          </cell>
          <cell r="X134">
            <v>161.53417974618071</v>
          </cell>
          <cell r="AA134">
            <v>-10.714285714285708</v>
          </cell>
          <cell r="AD134">
            <v>3.401142469065416</v>
          </cell>
        </row>
        <row r="135">
          <cell r="F135">
            <v>7.6130680290086161</v>
          </cell>
          <cell r="M135">
            <v>1.1330680228769978</v>
          </cell>
          <cell r="P135">
            <v>2.3779459848011726</v>
          </cell>
          <cell r="R135">
            <v>16.660896855555851</v>
          </cell>
          <cell r="U135">
            <v>9.70605415318364</v>
          </cell>
          <cell r="X135">
            <v>163.00508205604592</v>
          </cell>
          <cell r="AA135">
            <v>-12.21719457013576</v>
          </cell>
          <cell r="AD135">
            <v>3.588589567711606</v>
          </cell>
        </row>
        <row r="136">
          <cell r="F136">
            <v>7.4699145449104094</v>
          </cell>
          <cell r="M136">
            <v>-0.16534507316470126</v>
          </cell>
          <cell r="P136">
            <v>1.1730647938538112</v>
          </cell>
          <cell r="R136">
            <v>13.588443953121699</v>
          </cell>
          <cell r="U136">
            <v>11.533735166332738</v>
          </cell>
          <cell r="X136">
            <v>166.5705742406729</v>
          </cell>
          <cell r="AA136">
            <v>-8.4905660377358458</v>
          </cell>
          <cell r="AD136">
            <v>3.8554864873832422</v>
          </cell>
        </row>
        <row r="137">
          <cell r="F137">
            <v>3.3826026000320724</v>
          </cell>
          <cell r="M137">
            <v>-1.8648315493612273</v>
          </cell>
          <cell r="P137">
            <v>5.7272236657922804E-2</v>
          </cell>
          <cell r="R137">
            <v>12.526432349139331</v>
          </cell>
          <cell r="U137">
            <v>8.6362378999044225</v>
          </cell>
          <cell r="X137">
            <v>158.42070879778805</v>
          </cell>
          <cell r="AA137">
            <v>-6.2801932367149789</v>
          </cell>
          <cell r="AD137">
            <v>4.070112508849963</v>
          </cell>
        </row>
        <row r="138">
          <cell r="F138">
            <v>4.6613083544888809</v>
          </cell>
          <cell r="M138">
            <v>-3.118080552548065</v>
          </cell>
          <cell r="P138">
            <v>-2.4464412829367319</v>
          </cell>
          <cell r="R138">
            <v>-0.76085854127636954</v>
          </cell>
          <cell r="U138">
            <v>10.756179293739349</v>
          </cell>
          <cell r="X138">
            <v>157.84686413268579</v>
          </cell>
          <cell r="AA138">
            <v>-1</v>
          </cell>
          <cell r="AD138">
            <v>4.1901140462915434</v>
          </cell>
        </row>
        <row r="139">
          <cell r="F139">
            <v>3.9158895638220486</v>
          </cell>
          <cell r="M139">
            <v>-4.2882927613612054</v>
          </cell>
          <cell r="P139">
            <v>-3.6865379090854304</v>
          </cell>
          <cell r="R139">
            <v>-0.58016827124587378</v>
          </cell>
          <cell r="U139">
            <v>7.0790476514767109</v>
          </cell>
          <cell r="X139">
            <v>156.68813276986165</v>
          </cell>
          <cell r="AA139">
            <v>4.1237113402061993</v>
          </cell>
          <cell r="AD139">
            <v>4.4964712677594356</v>
          </cell>
        </row>
        <row r="140">
          <cell r="F140">
            <v>4.6826924817900988</v>
          </cell>
          <cell r="M140">
            <v>-6.2733471164977175</v>
          </cell>
          <cell r="P140">
            <v>-4.0483456328889815</v>
          </cell>
          <cell r="R140">
            <v>-2.7532032078126534</v>
          </cell>
          <cell r="U140">
            <v>8.8129912619893247</v>
          </cell>
          <cell r="X140">
            <v>149.69201448311881</v>
          </cell>
          <cell r="AA140">
            <v>7.7319587628865918</v>
          </cell>
          <cell r="AD140">
            <v>4.4901220918060334</v>
          </cell>
        </row>
        <row r="141">
          <cell r="F141">
            <v>3.0929503801081353</v>
          </cell>
          <cell r="M141">
            <v>-6.4005875183696048</v>
          </cell>
          <cell r="P141">
            <v>-4.2356667436794169</v>
          </cell>
          <cell r="R141">
            <v>-7.3192904671147669</v>
          </cell>
          <cell r="U141">
            <v>4.092444281600792</v>
          </cell>
          <cell r="X141">
            <v>146.16442768215177</v>
          </cell>
          <cell r="AA141">
            <v>9.7938144329897057</v>
          </cell>
          <cell r="AD141">
            <v>5.1176379329365647</v>
          </cell>
        </row>
        <row r="142">
          <cell r="F142">
            <v>0.75514577939711103</v>
          </cell>
          <cell r="M142">
            <v>-8.950096675040399</v>
          </cell>
          <cell r="P142">
            <v>-5.0155869672852731</v>
          </cell>
          <cell r="R142">
            <v>-8.0133500551599806</v>
          </cell>
          <cell r="U142">
            <v>3.9331414316766145</v>
          </cell>
          <cell r="X142">
            <v>140.1950289138837</v>
          </cell>
          <cell r="AA142">
            <v>9.0909090909091077</v>
          </cell>
          <cell r="AD142">
            <v>5.1532596543698661</v>
          </cell>
        </row>
        <row r="143">
          <cell r="F143">
            <v>4.8194386240384404</v>
          </cell>
          <cell r="M143">
            <v>-9.7774406879837557</v>
          </cell>
          <cell r="P143">
            <v>-5.970895902887591</v>
          </cell>
          <cell r="R143">
            <v>-17.079334038493052</v>
          </cell>
          <cell r="U143">
            <v>4.3781478364834516</v>
          </cell>
          <cell r="X143">
            <v>136.91279866619612</v>
          </cell>
          <cell r="AA143">
            <v>8.9108910891089153</v>
          </cell>
          <cell r="AD143">
            <v>5.6295489472875477</v>
          </cell>
        </row>
        <row r="144">
          <cell r="F144">
            <v>4.0023316177802428</v>
          </cell>
          <cell r="M144">
            <v>-9.7285165237932461</v>
          </cell>
          <cell r="P144">
            <v>-6.9714172043432825</v>
          </cell>
          <cell r="R144">
            <v>-27.217914997443305</v>
          </cell>
          <cell r="U144">
            <v>1.8893396507838838</v>
          </cell>
          <cell r="X144">
            <v>136.37742185390525</v>
          </cell>
          <cell r="AA144">
            <v>4.3062200956937886</v>
          </cell>
          <cell r="AD144">
            <v>5.3577969484519246</v>
          </cell>
        </row>
        <row r="145">
          <cell r="F145">
            <v>4.4712058723939379</v>
          </cell>
          <cell r="M145">
            <v>-9.5971191002731473</v>
          </cell>
          <cell r="P145">
            <v>-8.6671797067479872</v>
          </cell>
          <cell r="R145">
            <v>-37.402264094943618</v>
          </cell>
          <cell r="U145">
            <v>1.01417450075419</v>
          </cell>
          <cell r="X145">
            <v>133.28436047869317</v>
          </cell>
          <cell r="AA145">
            <v>1.8779342723004504</v>
          </cell>
          <cell r="AD145">
            <v>5.9116431363838693</v>
          </cell>
        </row>
        <row r="146">
          <cell r="F146">
            <v>3.9776310803127046</v>
          </cell>
          <cell r="M146">
            <v>-5.7409366731695144</v>
          </cell>
          <cell r="P146">
            <v>-8.1938578062347887</v>
          </cell>
          <cell r="R146">
            <v>-39.180845551463278</v>
          </cell>
          <cell r="U146">
            <v>0.77427834669261641</v>
          </cell>
          <cell r="X146">
            <v>127.87625100230112</v>
          </cell>
          <cell r="AA146">
            <v>-0.46296296296296191</v>
          </cell>
          <cell r="AD146">
            <v>5.6087270729494536</v>
          </cell>
        </row>
        <row r="147">
          <cell r="F147">
            <v>1.624921477135814</v>
          </cell>
          <cell r="M147">
            <v>-5.1418686074545974</v>
          </cell>
          <cell r="P147">
            <v>-6.4931591306462195</v>
          </cell>
          <cell r="R147">
            <v>-38.391950540688676</v>
          </cell>
          <cell r="U147">
            <v>-1.0075625994976087</v>
          </cell>
          <cell r="X147">
            <v>124.03214502109132</v>
          </cell>
          <cell r="AA147">
            <v>-3.6363636363636402</v>
          </cell>
          <cell r="AD147">
            <v>5.5268198429561552</v>
          </cell>
        </row>
        <row r="148">
          <cell r="F148">
            <v>-2.7437247868788006</v>
          </cell>
          <cell r="M148">
            <v>-3.4140800847330439</v>
          </cell>
          <cell r="P148">
            <v>-6.5649974150535968</v>
          </cell>
          <cell r="R148">
            <v>-36.123139331938226</v>
          </cell>
          <cell r="U148">
            <v>-2.0518034899957822</v>
          </cell>
          <cell r="X148">
            <v>122.61358905239641</v>
          </cell>
          <cell r="AA148">
            <v>-4.1284403669724838</v>
          </cell>
          <cell r="AD148">
            <v>5.2982756398055715</v>
          </cell>
        </row>
        <row r="149">
          <cell r="F149">
            <v>-8.0450541422942194</v>
          </cell>
          <cell r="M149">
            <v>-1.9631118081767056</v>
          </cell>
          <cell r="P149">
            <v>-6.2844755410851434</v>
          </cell>
          <cell r="R149">
            <v>-35.29474554490217</v>
          </cell>
          <cell r="U149">
            <v>-0.19725854491455339</v>
          </cell>
          <cell r="X149">
            <v>120.74353698930263</v>
          </cell>
          <cell r="AA149">
            <v>-5.0691244239631175</v>
          </cell>
          <cell r="AD149">
            <v>5.1103122434704282</v>
          </cell>
        </row>
        <row r="150">
          <cell r="F150">
            <v>-13.182033745277892</v>
          </cell>
          <cell r="M150">
            <v>-2.0915076688439171E-2</v>
          </cell>
          <cell r="P150">
            <v>-4.9139826859901632</v>
          </cell>
          <cell r="R150">
            <v>-28.926747837213014</v>
          </cell>
          <cell r="U150">
            <v>-2.5280981980176134</v>
          </cell>
          <cell r="X150">
            <v>116.86089089683018</v>
          </cell>
          <cell r="AA150">
            <v>-5.581395348837205</v>
          </cell>
          <cell r="AD150">
            <v>4.852799403327297</v>
          </cell>
        </row>
        <row r="151">
          <cell r="F151">
            <v>-17.881780169852561</v>
          </cell>
          <cell r="M151">
            <v>3.531536419509294</v>
          </cell>
          <cell r="P151">
            <v>-4.6945873222611283</v>
          </cell>
          <cell r="R151">
            <v>-27.693669362826327</v>
          </cell>
          <cell r="U151">
            <v>0.61187752258554695</v>
          </cell>
          <cell r="X151">
            <v>117.18293146417594</v>
          </cell>
          <cell r="AA151">
            <v>-5.1886792452830122</v>
          </cell>
          <cell r="AD151">
            <v>5.1524890487910442</v>
          </cell>
        </row>
        <row r="152">
          <cell r="F152">
            <v>-22.742819341900514</v>
          </cell>
          <cell r="M152">
            <v>5.4073358963882185</v>
          </cell>
          <cell r="P152">
            <v>-5.1425247696442113</v>
          </cell>
          <cell r="R152">
            <v>-31.13294424303087</v>
          </cell>
          <cell r="U152">
            <v>-0.69326085784950364</v>
          </cell>
          <cell r="X152">
            <v>113.93720935847628</v>
          </cell>
          <cell r="AA152">
            <v>-6.2200956937798964</v>
          </cell>
          <cell r="AD152">
            <v>4.3397838299502265</v>
          </cell>
        </row>
        <row r="153">
          <cell r="F153">
            <v>-25.505788675044727</v>
          </cell>
          <cell r="M153">
            <v>4.9352001131124581</v>
          </cell>
          <cell r="P153">
            <v>-3.9144406160550886</v>
          </cell>
          <cell r="R153">
            <v>-24.7302709639401</v>
          </cell>
          <cell r="U153">
            <v>4.5449324241945345E-2</v>
          </cell>
          <cell r="X153">
            <v>111.93665893919469</v>
          </cell>
          <cell r="AA153">
            <v>-6.3106796116504995</v>
          </cell>
          <cell r="AD153">
            <v>4.4955998486329865</v>
          </cell>
        </row>
        <row r="154">
          <cell r="F154">
            <v>-27.291433812039685</v>
          </cell>
          <cell r="M154">
            <v>1.8654423421493789</v>
          </cell>
          <cell r="P154">
            <v>-7.5441626536684083</v>
          </cell>
          <cell r="R154">
            <v>-42.332305235010296</v>
          </cell>
          <cell r="U154">
            <v>-0.40680688532605025</v>
          </cell>
          <cell r="X154">
            <v>107.15519208324027</v>
          </cell>
          <cell r="AA154">
            <v>-5.9113300492610819</v>
          </cell>
          <cell r="AD154">
            <v>4.0135335201814115</v>
          </cell>
        </row>
        <row r="155">
          <cell r="F155">
            <v>-30.425074481522614</v>
          </cell>
          <cell r="M155">
            <v>0.69529512842498775</v>
          </cell>
          <cell r="P155">
            <v>-7.2767517411762839</v>
          </cell>
          <cell r="R155">
            <v>-40.391248511395048</v>
          </cell>
          <cell r="U155">
            <v>-1.2933220618665568</v>
          </cell>
          <cell r="X155">
            <v>106.93538049561153</v>
          </cell>
          <cell r="AA155">
            <v>-6.4676616915422898</v>
          </cell>
          <cell r="AD155">
            <v>4.0929897988390023</v>
          </cell>
        </row>
        <row r="156">
          <cell r="F156">
            <v>-33.439355494188959</v>
          </cell>
          <cell r="M156">
            <v>1.9736970348101579</v>
          </cell>
          <cell r="P156">
            <v>-7.2841543500941697</v>
          </cell>
          <cell r="R156">
            <v>-35.768899413135252</v>
          </cell>
          <cell r="U156">
            <v>0.46637988851085277</v>
          </cell>
          <cell r="X156">
            <v>105.98553241103012</v>
          </cell>
          <cell r="AA156">
            <v>-5.1020408163265216</v>
          </cell>
          <cell r="AD156">
            <v>3.6438889250972641</v>
          </cell>
        </row>
        <row r="157">
          <cell r="F157">
            <v>-36.600751025010766</v>
          </cell>
          <cell r="M157">
            <v>2.5498965079369071</v>
          </cell>
          <cell r="P157">
            <v>-7.1080690411013308</v>
          </cell>
          <cell r="R157">
            <v>-34.188199286039797</v>
          </cell>
          <cell r="U157">
            <v>-1.1956097338186102</v>
          </cell>
          <cell r="X157">
            <v>104.61446450276301</v>
          </cell>
          <cell r="AA157">
            <v>-5.1813471502590573</v>
          </cell>
          <cell r="AD157">
            <v>3.6763468951895857</v>
          </cell>
        </row>
        <row r="158">
          <cell r="F158">
            <v>-37.957449277368909</v>
          </cell>
          <cell r="M158">
            <v>3.9765762280673727</v>
          </cell>
          <cell r="P158">
            <v>-4.5594949944445631</v>
          </cell>
          <cell r="R158">
            <v>-20.595642554745211</v>
          </cell>
          <cell r="U158">
            <v>-0.41541617124570362</v>
          </cell>
          <cell r="X158">
            <v>102.63079001158071</v>
          </cell>
          <cell r="AA158">
            <v>-5.2356020942408321</v>
          </cell>
          <cell r="AD158">
            <v>3.2489355355887564</v>
          </cell>
        </row>
        <row r="159">
          <cell r="F159">
            <v>-39.364733176921902</v>
          </cell>
          <cell r="M159">
            <v>6.0629590548523709</v>
          </cell>
          <cell r="P159">
            <v>-4.5550222152273392</v>
          </cell>
          <cell r="R159">
            <v>-20.47809119834227</v>
          </cell>
          <cell r="U159">
            <v>-0.41044652794056102</v>
          </cell>
          <cell r="X159">
            <v>102.52008376788231</v>
          </cell>
          <cell r="AA159">
            <v>-4.7872340425531945</v>
          </cell>
          <cell r="AD159">
            <v>3.3765514147145619</v>
          </cell>
        </row>
        <row r="160">
          <cell r="F160">
            <v>-40.089271973629536</v>
          </cell>
          <cell r="M160">
            <v>5.1726774815882948</v>
          </cell>
          <cell r="P160">
            <v>-4.221153671174477</v>
          </cell>
          <cell r="R160">
            <v>-19.058100336336246</v>
          </cell>
          <cell r="U160">
            <v>0.35488535674454275</v>
          </cell>
          <cell r="X160">
            <v>102.52376671214</v>
          </cell>
          <cell r="AA160">
            <v>-4.8387096774193594</v>
          </cell>
          <cell r="AD160">
            <v>3.2433943374739607</v>
          </cell>
        </row>
        <row r="161">
          <cell r="F161">
            <v>-41.483819580815691</v>
          </cell>
          <cell r="M161">
            <v>6.47052954336651</v>
          </cell>
          <cell r="P161">
            <v>-4.2810072530923691</v>
          </cell>
          <cell r="R161">
            <v>-18.172341845421908</v>
          </cell>
          <cell r="U161">
            <v>-0.68558206872270444</v>
          </cell>
          <cell r="X161">
            <v>101.09849607304673</v>
          </cell>
          <cell r="AA161" t="str">
            <v/>
          </cell>
          <cell r="AD161">
            <v>3.394357337041479</v>
          </cell>
        </row>
        <row r="162">
          <cell r="F162" t="str">
            <v/>
          </cell>
          <cell r="M162" t="str">
            <v/>
          </cell>
          <cell r="P162">
            <v>-3.6244699485453538</v>
          </cell>
          <cell r="R162" t="str">
            <v/>
          </cell>
          <cell r="U162" t="str">
            <v/>
          </cell>
          <cell r="X162" t="str">
            <v/>
          </cell>
          <cell r="AA162" t="str">
            <v/>
          </cell>
          <cell r="AD162" t="str">
            <v/>
          </cell>
        </row>
        <row r="163">
          <cell r="F163" t="str">
            <v/>
          </cell>
          <cell r="M163" t="str">
            <v/>
          </cell>
          <cell r="P163" t="str">
            <v/>
          </cell>
          <cell r="R163" t="str">
            <v/>
          </cell>
          <cell r="U163" t="str">
            <v/>
          </cell>
          <cell r="X163" t="str">
            <v/>
          </cell>
          <cell r="AA163" t="str">
            <v/>
          </cell>
          <cell r="AD163" t="str">
            <v/>
          </cell>
        </row>
        <row r="164">
          <cell r="F164" t="str">
            <v/>
          </cell>
          <cell r="M164" t="str">
            <v/>
          </cell>
          <cell r="P164" t="str">
            <v/>
          </cell>
          <cell r="R164" t="str">
            <v/>
          </cell>
          <cell r="U164" t="str">
            <v/>
          </cell>
          <cell r="X164" t="str">
            <v/>
          </cell>
          <cell r="AA164" t="str">
            <v/>
          </cell>
          <cell r="AD164" t="str">
            <v/>
          </cell>
        </row>
        <row r="165">
          <cell r="F165" t="str">
            <v/>
          </cell>
          <cell r="M165" t="str">
            <v/>
          </cell>
          <cell r="P165" t="str">
            <v/>
          </cell>
          <cell r="R165" t="str">
            <v/>
          </cell>
          <cell r="U165" t="str">
            <v/>
          </cell>
          <cell r="X165" t="str">
            <v/>
          </cell>
          <cell r="AA165" t="str">
            <v/>
          </cell>
          <cell r="AD165" t="str">
            <v/>
          </cell>
        </row>
        <row r="166">
          <cell r="F166" t="str">
            <v/>
          </cell>
          <cell r="M166" t="str">
            <v/>
          </cell>
          <cell r="P166" t="str">
            <v/>
          </cell>
          <cell r="R166" t="str">
            <v/>
          </cell>
          <cell r="U166" t="str">
            <v/>
          </cell>
          <cell r="X166" t="str">
            <v/>
          </cell>
          <cell r="AA166" t="str">
            <v/>
          </cell>
          <cell r="AD166" t="str">
            <v/>
          </cell>
        </row>
        <row r="167">
          <cell r="F167" t="str">
            <v/>
          </cell>
          <cell r="M167" t="str">
            <v/>
          </cell>
          <cell r="P167" t="str">
            <v/>
          </cell>
          <cell r="R167" t="str">
            <v/>
          </cell>
          <cell r="U167" t="str">
            <v/>
          </cell>
          <cell r="X167" t="str">
            <v/>
          </cell>
          <cell r="AA167" t="str">
            <v/>
          </cell>
          <cell r="AD167" t="str">
            <v/>
          </cell>
        </row>
        <row r="168">
          <cell r="F168" t="str">
            <v/>
          </cell>
          <cell r="M168" t="str">
            <v/>
          </cell>
          <cell r="P168" t="str">
            <v/>
          </cell>
          <cell r="R168" t="str">
            <v/>
          </cell>
          <cell r="U168" t="str">
            <v/>
          </cell>
          <cell r="X168" t="str">
            <v/>
          </cell>
          <cell r="AA168" t="str">
            <v/>
          </cell>
          <cell r="AD168" t="str">
            <v/>
          </cell>
        </row>
        <row r="169">
          <cell r="F169" t="str">
            <v/>
          </cell>
          <cell r="M169" t="str">
            <v/>
          </cell>
          <cell r="P169" t="str">
            <v/>
          </cell>
          <cell r="R169" t="str">
            <v/>
          </cell>
          <cell r="U169" t="str">
            <v/>
          </cell>
          <cell r="X169" t="str">
            <v/>
          </cell>
          <cell r="AA169" t="str">
            <v/>
          </cell>
          <cell r="AD169" t="str">
            <v/>
          </cell>
        </row>
        <row r="170">
          <cell r="F170" t="str">
            <v/>
          </cell>
          <cell r="M170" t="str">
            <v/>
          </cell>
          <cell r="P170" t="str">
            <v/>
          </cell>
          <cell r="R170" t="str">
            <v/>
          </cell>
          <cell r="U170" t="str">
            <v/>
          </cell>
          <cell r="X170" t="str">
            <v/>
          </cell>
          <cell r="AA170" t="str">
            <v/>
          </cell>
          <cell r="AD170" t="str">
            <v/>
          </cell>
        </row>
        <row r="171">
          <cell r="F171" t="str">
            <v/>
          </cell>
          <cell r="M171" t="str">
            <v/>
          </cell>
          <cell r="P171" t="str">
            <v/>
          </cell>
          <cell r="R171" t="str">
            <v/>
          </cell>
          <cell r="U171" t="str">
            <v/>
          </cell>
          <cell r="X171" t="str">
            <v/>
          </cell>
          <cell r="AA171" t="str">
            <v/>
          </cell>
          <cell r="AD171" t="str">
            <v/>
          </cell>
        </row>
        <row r="172">
          <cell r="F172" t="str">
            <v/>
          </cell>
          <cell r="M172" t="str">
            <v/>
          </cell>
          <cell r="P172" t="str">
            <v/>
          </cell>
          <cell r="R172" t="str">
            <v/>
          </cell>
          <cell r="U172" t="str">
            <v/>
          </cell>
          <cell r="X172" t="str">
            <v/>
          </cell>
          <cell r="AA172" t="str">
            <v/>
          </cell>
          <cell r="AD172" t="str">
            <v/>
          </cell>
        </row>
        <row r="173">
          <cell r="F173" t="str">
            <v/>
          </cell>
          <cell r="M173" t="str">
            <v/>
          </cell>
          <cell r="P173" t="str">
            <v/>
          </cell>
          <cell r="R173" t="str">
            <v/>
          </cell>
          <cell r="U173" t="str">
            <v/>
          </cell>
          <cell r="X173" t="str">
            <v/>
          </cell>
          <cell r="AA173" t="str">
            <v/>
          </cell>
          <cell r="AD173" t="str">
            <v/>
          </cell>
        </row>
        <row r="174">
          <cell r="F174" t="str">
            <v/>
          </cell>
          <cell r="M174" t="str">
            <v/>
          </cell>
          <cell r="P174" t="str">
            <v/>
          </cell>
          <cell r="R174" t="str">
            <v/>
          </cell>
          <cell r="U174" t="str">
            <v/>
          </cell>
          <cell r="X174" t="str">
            <v/>
          </cell>
          <cell r="AA174" t="str">
            <v/>
          </cell>
          <cell r="AD174" t="str">
            <v/>
          </cell>
        </row>
        <row r="175">
          <cell r="F175" t="str">
            <v/>
          </cell>
          <cell r="M175" t="str">
            <v/>
          </cell>
          <cell r="P175" t="str">
            <v/>
          </cell>
          <cell r="R175" t="str">
            <v/>
          </cell>
          <cell r="U175" t="str">
            <v/>
          </cell>
          <cell r="X175" t="str">
            <v/>
          </cell>
          <cell r="AA175" t="str">
            <v/>
          </cell>
          <cell r="AD175" t="str">
            <v/>
          </cell>
        </row>
        <row r="176">
          <cell r="F176" t="str">
            <v/>
          </cell>
          <cell r="M176" t="str">
            <v/>
          </cell>
          <cell r="P176" t="str">
            <v/>
          </cell>
          <cell r="R176" t="str">
            <v/>
          </cell>
          <cell r="U176" t="str">
            <v/>
          </cell>
          <cell r="X176" t="str">
            <v/>
          </cell>
          <cell r="AA176" t="str">
            <v/>
          </cell>
          <cell r="AD176" t="str">
            <v/>
          </cell>
        </row>
        <row r="177">
          <cell r="F177" t="str">
            <v/>
          </cell>
          <cell r="M177" t="str">
            <v/>
          </cell>
          <cell r="P177" t="str">
            <v/>
          </cell>
          <cell r="R177" t="str">
            <v/>
          </cell>
          <cell r="U177" t="str">
            <v/>
          </cell>
          <cell r="X177" t="str">
            <v/>
          </cell>
          <cell r="AA177" t="str">
            <v/>
          </cell>
          <cell r="AD177" t="str">
            <v/>
          </cell>
        </row>
        <row r="178">
          <cell r="F178" t="str">
            <v/>
          </cell>
          <cell r="M178" t="str">
            <v/>
          </cell>
          <cell r="P178" t="str">
            <v/>
          </cell>
          <cell r="R178" t="str">
            <v/>
          </cell>
          <cell r="U178" t="str">
            <v/>
          </cell>
          <cell r="X178" t="str">
            <v/>
          </cell>
          <cell r="AA178" t="str">
            <v/>
          </cell>
          <cell r="AD178" t="str">
            <v/>
          </cell>
        </row>
      </sheetData>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theme/theme1.xml><?xml version="1.0" encoding="utf-8"?>
<a:theme xmlns:a="http://schemas.openxmlformats.org/drawingml/2006/main" name="Office Theme">
  <a:themeElements>
    <a:clrScheme name="BdP colors">
      <a:dk1>
        <a:sysClr val="windowText" lastClr="000000"/>
      </a:dk1>
      <a:lt1>
        <a:sysClr val="window" lastClr="FFFFFF"/>
      </a:lt1>
      <a:dk2>
        <a:srgbClr val="002C44"/>
      </a:dk2>
      <a:lt2>
        <a:srgbClr val="EEECE1"/>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L582"/>
  <sheetViews>
    <sheetView showGridLines="0" showRowColHeaders="0" tabSelected="1" zoomScale="70" zoomScaleNormal="70" zoomScaleSheetLayoutView="70" zoomScalePageLayoutView="50" workbookViewId="0"/>
  </sheetViews>
  <sheetFormatPr defaultRowHeight="15" x14ac:dyDescent="0.25"/>
  <cols>
    <col min="10" max="10" width="9.140625" customWidth="1"/>
    <col min="17" max="17" width="11.5703125" bestFit="1" customWidth="1"/>
  </cols>
  <sheetData>
    <row r="1" spans="1:64" x14ac:dyDescent="0.25">
      <c r="A1" s="1"/>
      <c r="B1" s="1"/>
      <c r="C1" s="1"/>
      <c r="D1" s="1"/>
      <c r="E1" s="1"/>
      <c r="F1" s="1"/>
      <c r="G1" s="1"/>
      <c r="H1" s="1"/>
      <c r="I1" s="1"/>
      <c r="J1" s="1"/>
      <c r="K1" s="1"/>
      <c r="L1" s="1"/>
      <c r="M1" s="1"/>
      <c r="N1" s="1"/>
      <c r="O1" s="2"/>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row>
    <row r="2" spans="1:64" x14ac:dyDescent="0.25">
      <c r="A2" s="1"/>
      <c r="B2" s="1"/>
      <c r="C2" s="1"/>
      <c r="D2" s="1"/>
      <c r="E2" s="1"/>
      <c r="F2" s="1"/>
      <c r="G2" s="1"/>
      <c r="H2" s="1"/>
      <c r="I2" s="1"/>
      <c r="J2" s="1"/>
      <c r="K2" s="1"/>
      <c r="L2" s="1"/>
      <c r="M2" s="1"/>
      <c r="N2" s="1"/>
      <c r="O2" s="2"/>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x14ac:dyDescent="0.25">
      <c r="A3" s="1"/>
      <c r="B3" s="1"/>
      <c r="C3" s="1"/>
      <c r="D3" s="1"/>
      <c r="E3" s="1"/>
      <c r="F3" s="1"/>
      <c r="G3" s="1"/>
      <c r="H3" s="1"/>
      <c r="I3" s="1"/>
      <c r="J3" s="1"/>
      <c r="K3" s="1"/>
      <c r="L3" s="1"/>
      <c r="M3" s="1"/>
      <c r="N3" s="1"/>
      <c r="O3" s="2"/>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row>
    <row r="4" spans="1:64" x14ac:dyDescent="0.25">
      <c r="A4" s="1"/>
      <c r="B4" s="1"/>
      <c r="C4" s="1"/>
      <c r="D4" s="1"/>
      <c r="E4" s="1"/>
      <c r="F4" s="1"/>
      <c r="G4" s="1"/>
      <c r="H4" s="1"/>
      <c r="I4" s="1"/>
      <c r="J4" s="1"/>
      <c r="K4" s="1"/>
      <c r="L4" s="1"/>
      <c r="M4" s="1"/>
      <c r="N4" s="1"/>
      <c r="O4" s="2"/>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row>
    <row r="5" spans="1:64" x14ac:dyDescent="0.25">
      <c r="A5" s="1"/>
      <c r="B5" s="1"/>
      <c r="C5" s="1"/>
      <c r="D5" s="1"/>
      <c r="E5" s="1"/>
      <c r="F5" s="1"/>
      <c r="G5" s="1"/>
      <c r="H5" s="1"/>
      <c r="I5" s="1"/>
      <c r="J5" s="1"/>
      <c r="K5" s="1"/>
      <c r="L5" s="1"/>
      <c r="M5" s="1"/>
      <c r="N5" s="1"/>
      <c r="O5" s="2"/>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x14ac:dyDescent="0.25">
      <c r="A6" s="1"/>
      <c r="B6" s="1"/>
      <c r="C6" s="1"/>
      <c r="D6" s="1"/>
      <c r="E6" s="1"/>
      <c r="F6" s="1"/>
      <c r="G6" s="1"/>
      <c r="H6" s="1"/>
      <c r="I6" s="1"/>
      <c r="J6" s="1"/>
      <c r="K6" s="1"/>
      <c r="L6" s="1"/>
      <c r="M6" s="1"/>
      <c r="N6" s="1"/>
      <c r="O6" s="2"/>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row>
    <row r="7" spans="1:64" x14ac:dyDescent="0.25">
      <c r="A7" s="1"/>
      <c r="B7" s="1"/>
      <c r="C7" s="1"/>
      <c r="D7" s="1"/>
      <c r="E7" s="1"/>
      <c r="F7" s="1"/>
      <c r="G7" s="1"/>
      <c r="H7" s="1"/>
      <c r="I7" s="1"/>
      <c r="J7" s="1"/>
      <c r="K7" s="1"/>
      <c r="L7" s="1"/>
      <c r="M7" s="1"/>
      <c r="N7" s="1"/>
      <c r="O7" s="2"/>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row>
    <row r="8" spans="1:64" x14ac:dyDescent="0.25">
      <c r="A8" s="1"/>
      <c r="B8" s="1"/>
      <c r="C8" s="1"/>
      <c r="D8" s="1"/>
      <c r="E8" s="1"/>
      <c r="F8" s="1"/>
      <c r="G8" s="1"/>
      <c r="H8" s="1"/>
      <c r="I8" s="1"/>
      <c r="J8" s="1"/>
      <c r="K8" s="1"/>
      <c r="L8" s="1"/>
      <c r="M8" s="1"/>
      <c r="N8" s="1"/>
      <c r="O8" s="2"/>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row>
    <row r="9" spans="1:64" x14ac:dyDescent="0.25">
      <c r="A9" s="1"/>
      <c r="B9" s="1"/>
      <c r="C9" s="1"/>
      <c r="D9" s="1"/>
      <c r="E9" s="1"/>
      <c r="F9" s="1"/>
      <c r="G9" s="1"/>
      <c r="H9" s="1"/>
      <c r="I9" s="1"/>
      <c r="J9" s="1"/>
      <c r="K9" s="1"/>
      <c r="L9" s="1"/>
      <c r="M9" s="1"/>
      <c r="N9" s="1"/>
      <c r="O9" s="2"/>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row>
    <row r="10" spans="1:64" x14ac:dyDescent="0.25">
      <c r="A10" s="1"/>
      <c r="B10" s="1"/>
      <c r="C10" s="1"/>
      <c r="D10" s="1"/>
      <c r="E10" s="1"/>
      <c r="F10" s="1"/>
      <c r="G10" s="1"/>
      <c r="H10" s="1"/>
      <c r="I10" s="1"/>
      <c r="J10" s="1"/>
      <c r="K10" s="1"/>
      <c r="L10" s="1"/>
      <c r="M10" s="1"/>
      <c r="N10" s="1"/>
      <c r="O10" s="2"/>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row>
    <row r="11" spans="1:64" x14ac:dyDescent="0.25">
      <c r="A11" s="1"/>
      <c r="B11" s="1"/>
      <c r="C11" s="1"/>
      <c r="D11" s="1"/>
      <c r="E11" s="1"/>
      <c r="F11" s="1"/>
      <c r="G11" s="1"/>
      <c r="H11" s="1"/>
      <c r="I11" s="1"/>
      <c r="J11" s="1"/>
      <c r="K11" s="1"/>
      <c r="L11" s="1"/>
      <c r="M11" s="1"/>
      <c r="N11" s="1"/>
      <c r="O11" s="2"/>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row>
    <row r="12" spans="1:64" x14ac:dyDescent="0.25">
      <c r="A12" s="1"/>
      <c r="B12" s="1"/>
      <c r="C12" s="1"/>
      <c r="D12" s="1"/>
      <c r="E12" s="1"/>
      <c r="F12" s="1"/>
      <c r="G12" s="1"/>
      <c r="H12" s="1"/>
      <c r="I12" s="1"/>
      <c r="J12" s="1"/>
      <c r="K12" s="1"/>
      <c r="L12" s="1"/>
      <c r="M12" s="1"/>
      <c r="N12" s="1"/>
      <c r="O12" s="2"/>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row>
    <row r="13" spans="1:64" x14ac:dyDescent="0.25">
      <c r="A13" s="1"/>
      <c r="B13" s="1"/>
      <c r="C13" s="1"/>
      <c r="D13" s="1"/>
      <c r="E13" s="1"/>
      <c r="F13" s="1"/>
      <c r="G13" s="1"/>
      <c r="H13" s="1"/>
      <c r="I13" s="1"/>
      <c r="J13" s="1"/>
      <c r="K13" s="1"/>
      <c r="L13" s="1"/>
      <c r="M13" s="1"/>
      <c r="N13" s="1"/>
      <c r="O13" s="2"/>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row>
    <row r="14" spans="1:64" x14ac:dyDescent="0.25">
      <c r="A14" s="1"/>
      <c r="B14" s="1"/>
      <c r="C14" s="1"/>
      <c r="D14" s="1"/>
      <c r="E14" s="1"/>
      <c r="F14" s="1"/>
      <c r="G14" s="1"/>
      <c r="H14" s="1"/>
      <c r="I14" s="1"/>
      <c r="J14" s="1"/>
      <c r="K14" s="1"/>
      <c r="L14" s="1"/>
      <c r="M14" s="1"/>
      <c r="N14" s="1"/>
      <c r="O14" s="2"/>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row>
    <row r="15" spans="1:64" x14ac:dyDescent="0.25">
      <c r="A15" s="1"/>
      <c r="B15" s="1"/>
      <c r="C15" s="1"/>
      <c r="D15" s="1"/>
      <c r="E15" s="1"/>
      <c r="F15" s="1"/>
      <c r="G15" s="1"/>
      <c r="H15" s="1"/>
      <c r="I15" s="1"/>
      <c r="J15" s="1"/>
      <c r="K15" s="1"/>
      <c r="L15" s="1"/>
      <c r="M15" s="1"/>
      <c r="N15" s="1"/>
      <c r="O15" s="2"/>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row>
    <row r="16" spans="1:64" x14ac:dyDescent="0.25">
      <c r="A16" s="1"/>
      <c r="B16" s="1"/>
      <c r="C16" s="1"/>
      <c r="D16" s="1"/>
      <c r="E16" s="1"/>
      <c r="F16" s="1"/>
      <c r="G16" s="1"/>
      <c r="H16" s="1"/>
      <c r="I16" s="1"/>
      <c r="J16" s="1"/>
      <c r="K16" s="1"/>
      <c r="L16" s="1"/>
      <c r="M16" s="1"/>
      <c r="N16" s="1"/>
      <c r="O16" s="2"/>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row>
    <row r="17" spans="1:64" x14ac:dyDescent="0.25">
      <c r="A17" s="1"/>
      <c r="B17" s="1"/>
      <c r="C17" s="1"/>
      <c r="D17" s="1"/>
      <c r="E17" s="1"/>
      <c r="F17" s="1"/>
      <c r="G17" s="1"/>
      <c r="H17" s="1"/>
      <c r="I17" s="1"/>
      <c r="J17" s="1"/>
      <c r="K17" s="1"/>
      <c r="L17" s="1"/>
      <c r="M17" s="1"/>
      <c r="N17" s="1"/>
      <c r="O17" s="2"/>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row>
    <row r="18" spans="1:64" x14ac:dyDescent="0.25">
      <c r="A18" s="1"/>
      <c r="B18" s="1"/>
      <c r="C18" s="1"/>
      <c r="D18" s="1"/>
      <c r="E18" s="1"/>
      <c r="F18" s="1"/>
      <c r="G18" s="1"/>
      <c r="H18" s="1"/>
      <c r="I18" s="1"/>
      <c r="J18" s="1"/>
      <c r="K18" s="1"/>
      <c r="L18" s="1"/>
      <c r="M18" s="1"/>
      <c r="N18" s="1"/>
      <c r="O18" s="2"/>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row>
    <row r="19" spans="1:64" ht="26.25" x14ac:dyDescent="0.4">
      <c r="A19" s="4"/>
      <c r="B19" s="4"/>
      <c r="C19" s="4"/>
      <c r="D19" s="4"/>
      <c r="E19" s="4"/>
      <c r="F19" s="4"/>
      <c r="G19" s="4"/>
      <c r="H19" s="4"/>
      <c r="I19" s="4"/>
      <c r="J19" s="4"/>
      <c r="K19" s="4"/>
      <c r="L19" s="4"/>
      <c r="M19" s="4"/>
      <c r="N19" s="4"/>
      <c r="O19" s="5"/>
      <c r="P19" s="5"/>
      <c r="Q19" s="6"/>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row>
    <row r="20" spans="1:64" x14ac:dyDescent="0.25">
      <c r="A20" s="1"/>
      <c r="B20" s="7"/>
      <c r="C20" s="1"/>
      <c r="D20" s="1"/>
      <c r="E20" s="1"/>
      <c r="F20" s="1"/>
      <c r="G20" s="1"/>
      <c r="H20" s="1"/>
      <c r="I20" s="1"/>
      <c r="J20" s="1"/>
      <c r="K20" s="1"/>
      <c r="L20" s="1"/>
      <c r="M20" s="1"/>
      <c r="N20" s="1"/>
      <c r="O20" s="2"/>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row>
    <row r="21" spans="1:64" x14ac:dyDescent="0.25">
      <c r="A21" s="1"/>
      <c r="B21" s="1"/>
      <c r="C21" s="1"/>
      <c r="D21" s="1"/>
      <c r="E21" s="1"/>
      <c r="F21" s="1"/>
      <c r="G21" s="1"/>
      <c r="H21" s="1"/>
      <c r="I21" s="1"/>
      <c r="J21" s="1"/>
      <c r="K21" s="1"/>
      <c r="L21" s="1"/>
      <c r="M21" s="1"/>
      <c r="N21" s="1"/>
      <c r="O21" s="2"/>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row>
    <row r="22" spans="1:64" x14ac:dyDescent="0.25">
      <c r="A22" s="1"/>
      <c r="B22" s="1"/>
      <c r="C22" s="1"/>
      <c r="D22" s="1"/>
      <c r="E22" s="1"/>
      <c r="F22" s="1"/>
      <c r="G22" s="1"/>
      <c r="H22" s="1"/>
      <c r="I22" s="1"/>
      <c r="J22" s="1"/>
      <c r="K22" s="1"/>
      <c r="L22" s="1"/>
      <c r="M22" s="1"/>
      <c r="N22" s="1"/>
      <c r="O22" s="2"/>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row>
    <row r="23" spans="1:64" x14ac:dyDescent="0.25">
      <c r="A23" s="1"/>
      <c r="H23" s="1"/>
      <c r="I23" s="1"/>
      <c r="J23" s="1"/>
      <c r="K23" s="1"/>
      <c r="L23" s="1"/>
      <c r="M23" s="1"/>
      <c r="N23" s="1"/>
      <c r="O23" s="2"/>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row>
    <row r="24" spans="1:64" x14ac:dyDescent="0.25">
      <c r="A24" s="1"/>
      <c r="B24" s="1"/>
      <c r="C24" s="1"/>
      <c r="D24" s="1"/>
      <c r="E24" s="1"/>
      <c r="F24" s="1"/>
      <c r="G24" s="1"/>
      <c r="H24" s="1"/>
      <c r="I24" s="1"/>
      <c r="J24" s="1"/>
      <c r="K24" s="1"/>
      <c r="L24" s="1"/>
      <c r="M24" s="1"/>
      <c r="N24" s="1"/>
      <c r="O24" s="2"/>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row>
    <row r="25" spans="1:64" x14ac:dyDescent="0.25">
      <c r="A25" s="1"/>
      <c r="B25" s="1"/>
      <c r="C25" s="1"/>
      <c r="D25" s="1"/>
      <c r="E25" s="1"/>
      <c r="F25" s="1"/>
      <c r="G25" s="1"/>
      <c r="H25" s="1"/>
      <c r="I25" s="1"/>
      <c r="J25" s="1"/>
      <c r="K25" s="1"/>
      <c r="L25" s="1"/>
      <c r="M25" s="1"/>
      <c r="N25" s="1"/>
      <c r="O25" s="2"/>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row>
    <row r="26" spans="1:64" x14ac:dyDescent="0.25">
      <c r="A26" s="1"/>
      <c r="B26" s="1"/>
      <c r="C26" s="1"/>
      <c r="D26" s="1"/>
      <c r="E26" s="1"/>
      <c r="F26" s="1"/>
      <c r="G26" s="1"/>
      <c r="H26" s="1"/>
      <c r="I26" s="1"/>
      <c r="J26" s="1"/>
      <c r="K26" s="1"/>
      <c r="L26" s="1"/>
      <c r="M26" s="1"/>
      <c r="N26" s="1"/>
      <c r="O26" s="2"/>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row>
    <row r="27" spans="1:64" x14ac:dyDescent="0.25">
      <c r="A27" s="1"/>
      <c r="B27" s="1"/>
      <c r="C27" s="1"/>
      <c r="D27" s="1"/>
      <c r="E27" s="1"/>
      <c r="F27" s="1"/>
      <c r="G27" s="1"/>
      <c r="H27" s="1"/>
      <c r="I27" s="1"/>
      <c r="J27" s="1"/>
      <c r="K27" s="1"/>
      <c r="L27" s="1"/>
      <c r="M27" s="1"/>
      <c r="N27" s="1"/>
      <c r="O27" s="2"/>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row>
    <row r="28" spans="1:64" x14ac:dyDescent="0.25">
      <c r="A28" s="1"/>
      <c r="B28" s="1"/>
      <c r="C28" s="1"/>
      <c r="D28" s="1"/>
      <c r="E28" s="1"/>
      <c r="F28" s="1"/>
      <c r="G28" s="1"/>
      <c r="H28" s="1"/>
      <c r="I28" s="1"/>
      <c r="J28" s="1"/>
      <c r="K28" s="1"/>
      <c r="L28" s="1"/>
      <c r="M28" s="1"/>
      <c r="N28" s="1"/>
      <c r="O28" s="2"/>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row>
    <row r="29" spans="1:64" x14ac:dyDescent="0.25">
      <c r="A29" s="1"/>
      <c r="B29" s="1"/>
      <c r="C29" s="1"/>
      <c r="D29" s="1"/>
      <c r="E29" s="1"/>
      <c r="F29" s="1"/>
      <c r="G29" s="1"/>
      <c r="H29" s="1"/>
      <c r="I29" s="1"/>
      <c r="J29" s="1"/>
      <c r="K29" s="1"/>
      <c r="L29" s="1"/>
      <c r="M29" s="1"/>
      <c r="N29" s="1"/>
      <c r="O29" s="2"/>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row>
    <row r="30" spans="1:64" x14ac:dyDescent="0.25">
      <c r="A30" s="1"/>
      <c r="B30" s="1"/>
      <c r="C30" s="1"/>
      <c r="D30" s="1"/>
      <c r="E30" s="1"/>
      <c r="F30" s="1"/>
      <c r="G30" s="1"/>
      <c r="H30" s="1"/>
      <c r="I30" s="1"/>
      <c r="J30" s="1"/>
      <c r="K30" s="1"/>
      <c r="L30" s="1"/>
      <c r="M30" s="1"/>
      <c r="N30" s="1"/>
      <c r="O30" s="2"/>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row>
    <row r="31" spans="1:64" x14ac:dyDescent="0.25">
      <c r="A31" s="1"/>
      <c r="B31" s="1"/>
      <c r="C31" s="1"/>
      <c r="D31" s="1"/>
      <c r="E31" s="1"/>
      <c r="F31" s="1"/>
      <c r="G31" s="1"/>
      <c r="H31" s="1"/>
      <c r="I31" s="1"/>
      <c r="J31" s="1"/>
      <c r="K31" s="1"/>
      <c r="L31" s="1"/>
      <c r="M31" s="1"/>
      <c r="N31" s="1"/>
      <c r="O31" s="2"/>
      <c r="P31" s="3"/>
      <c r="Q31" s="8"/>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row>
    <row r="32" spans="1:64" x14ac:dyDescent="0.25">
      <c r="A32" s="1"/>
      <c r="B32" s="1"/>
      <c r="C32" s="1"/>
      <c r="D32" s="1"/>
      <c r="E32" s="1"/>
      <c r="F32" s="1"/>
      <c r="G32" s="1"/>
      <c r="H32" s="1"/>
      <c r="I32" s="1"/>
      <c r="J32" s="1"/>
      <c r="K32" s="1"/>
      <c r="L32" s="1"/>
      <c r="M32" s="1"/>
      <c r="N32" s="1"/>
      <c r="O32" s="2"/>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row>
    <row r="33" spans="1:64" x14ac:dyDescent="0.25">
      <c r="A33" s="1"/>
      <c r="B33" s="1"/>
      <c r="C33" s="1"/>
      <c r="D33" s="1"/>
      <c r="E33" s="1"/>
      <c r="F33" s="1"/>
      <c r="G33" s="1"/>
      <c r="H33" s="1"/>
      <c r="I33" s="1"/>
      <c r="J33" s="1"/>
      <c r="K33" s="1"/>
      <c r="L33" s="1"/>
      <c r="M33" s="1"/>
      <c r="N33" s="1"/>
      <c r="O33" s="2"/>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row>
    <row r="34" spans="1:64" x14ac:dyDescent="0.25">
      <c r="A34" s="1"/>
      <c r="B34" s="1"/>
      <c r="C34" s="1"/>
      <c r="D34" s="1"/>
      <c r="E34" s="1"/>
      <c r="F34" s="1"/>
      <c r="G34" s="1"/>
      <c r="H34" s="1"/>
      <c r="I34" s="1"/>
      <c r="J34" s="1"/>
      <c r="K34" s="1"/>
      <c r="L34" s="1"/>
      <c r="M34" s="1"/>
      <c r="N34" s="1"/>
      <c r="O34" s="2"/>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row>
    <row r="35" spans="1:64" x14ac:dyDescent="0.25">
      <c r="A35" s="1"/>
      <c r="B35" s="1"/>
      <c r="C35" s="1"/>
      <c r="D35" s="1"/>
      <c r="E35" s="1"/>
      <c r="F35" s="1"/>
      <c r="G35" s="1"/>
      <c r="H35" s="1"/>
      <c r="I35" s="1"/>
      <c r="J35" s="1"/>
      <c r="K35" s="1"/>
      <c r="L35" s="1"/>
      <c r="M35" s="1"/>
      <c r="N35" s="1"/>
      <c r="O35" s="2"/>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row>
    <row r="36" spans="1:64" x14ac:dyDescent="0.25">
      <c r="A36" s="1"/>
      <c r="B36" s="1"/>
      <c r="C36" s="1"/>
      <c r="D36" s="1"/>
      <c r="E36" s="1"/>
      <c r="F36" s="1"/>
      <c r="G36" s="1"/>
      <c r="H36" s="1"/>
      <c r="I36" s="1"/>
      <c r="J36" s="1"/>
      <c r="K36" s="1"/>
      <c r="L36" s="1"/>
      <c r="M36" s="1"/>
      <c r="N36" s="1"/>
      <c r="O36" s="2"/>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row>
    <row r="37" spans="1:64" x14ac:dyDescent="0.25">
      <c r="A37" s="1"/>
      <c r="B37" s="1"/>
      <c r="C37" s="1"/>
      <c r="D37" s="1"/>
      <c r="E37" s="1"/>
      <c r="F37" s="1"/>
      <c r="G37" s="1"/>
      <c r="H37" s="1"/>
      <c r="I37" s="1"/>
      <c r="J37" s="1"/>
      <c r="K37" s="1"/>
      <c r="L37" s="1"/>
      <c r="M37" s="1"/>
      <c r="N37" s="1"/>
      <c r="O37" s="2"/>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row>
    <row r="38" spans="1:64" x14ac:dyDescent="0.25">
      <c r="A38" s="9"/>
      <c r="B38" s="9"/>
      <c r="C38" s="9"/>
      <c r="D38" s="9"/>
      <c r="E38" s="9"/>
      <c r="F38" s="9"/>
      <c r="G38" s="9"/>
      <c r="H38" s="9"/>
      <c r="I38" s="9"/>
      <c r="J38" s="9"/>
      <c r="K38" s="9"/>
      <c r="L38" s="9"/>
      <c r="M38" s="9"/>
      <c r="N38" s="9"/>
      <c r="O38" s="10"/>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row>
    <row r="39" spans="1:64" x14ac:dyDescent="0.25">
      <c r="A39" s="9"/>
      <c r="B39" s="9"/>
      <c r="C39" s="9"/>
      <c r="D39" s="9"/>
      <c r="E39" s="9"/>
      <c r="F39" s="9"/>
      <c r="G39" s="9"/>
      <c r="H39" s="9"/>
      <c r="I39" s="9"/>
      <c r="J39" s="9"/>
      <c r="K39" s="9"/>
      <c r="L39" s="9"/>
      <c r="M39" s="9"/>
      <c r="N39" s="9"/>
      <c r="O39" s="10"/>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row>
    <row r="40" spans="1:64" x14ac:dyDescent="0.25">
      <c r="A40" s="9"/>
      <c r="B40" s="9"/>
      <c r="C40" s="9"/>
      <c r="D40" s="9"/>
      <c r="E40" s="9"/>
      <c r="F40" s="9"/>
      <c r="G40" s="9"/>
      <c r="H40" s="9"/>
      <c r="I40" s="9"/>
      <c r="J40" s="9"/>
      <c r="K40" s="9"/>
      <c r="L40" s="9"/>
      <c r="M40" s="9"/>
      <c r="N40" s="9"/>
      <c r="O40" s="10"/>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row>
    <row r="41" spans="1:64" x14ac:dyDescent="0.25">
      <c r="A41" s="9"/>
      <c r="B41" s="9"/>
      <c r="C41" s="9"/>
      <c r="D41" s="9"/>
      <c r="E41" s="9"/>
      <c r="F41" s="9"/>
      <c r="G41" s="9"/>
      <c r="H41" s="9"/>
      <c r="I41" s="9"/>
      <c r="J41" s="9"/>
      <c r="K41" s="9"/>
      <c r="L41" s="9"/>
      <c r="M41" s="9"/>
      <c r="N41" s="9"/>
      <c r="O41" s="10"/>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row>
    <row r="42" spans="1:64" x14ac:dyDescent="0.25">
      <c r="A42" s="9"/>
      <c r="B42" s="9"/>
      <c r="C42" s="9"/>
      <c r="D42" s="9"/>
      <c r="E42" s="9"/>
      <c r="F42" s="9"/>
      <c r="G42" s="9"/>
      <c r="H42" s="9"/>
      <c r="I42" s="9"/>
      <c r="J42" s="9"/>
      <c r="K42" s="9"/>
      <c r="L42" s="9"/>
      <c r="M42" s="9"/>
      <c r="N42" s="9"/>
      <c r="O42" s="10"/>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row>
    <row r="43" spans="1:64" x14ac:dyDescent="0.25">
      <c r="A43" s="9"/>
      <c r="B43" s="9"/>
      <c r="C43" s="9"/>
      <c r="D43" s="9"/>
      <c r="E43" s="9"/>
      <c r="F43" s="9"/>
      <c r="G43" s="9"/>
      <c r="H43" s="9"/>
      <c r="I43" s="9"/>
      <c r="J43" s="9"/>
      <c r="K43" s="9"/>
      <c r="L43" s="9"/>
      <c r="M43" s="9"/>
      <c r="N43" s="9"/>
      <c r="O43" s="10"/>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row>
    <row r="44" spans="1:64" x14ac:dyDescent="0.25">
      <c r="A44" s="9"/>
      <c r="B44" s="9"/>
      <c r="C44" s="9"/>
      <c r="D44" s="9"/>
      <c r="E44" s="9"/>
      <c r="F44" s="9"/>
      <c r="G44" s="9"/>
      <c r="H44" s="9"/>
      <c r="I44" s="9"/>
      <c r="J44" s="9"/>
      <c r="K44" s="9"/>
      <c r="L44" s="9"/>
      <c r="M44" s="9"/>
      <c r="N44" s="9"/>
      <c r="O44" s="10"/>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row>
    <row r="45" spans="1:64" x14ac:dyDescent="0.25">
      <c r="A45" s="9"/>
      <c r="B45" s="9"/>
      <c r="C45" s="9"/>
      <c r="D45" s="9"/>
      <c r="E45" s="9"/>
      <c r="F45" s="9"/>
      <c r="G45" s="9"/>
      <c r="H45" s="9"/>
      <c r="I45" s="9"/>
      <c r="J45" s="9"/>
      <c r="K45" s="9"/>
      <c r="L45" s="9"/>
      <c r="M45" s="9"/>
      <c r="N45" s="9"/>
      <c r="O45" s="10"/>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row>
    <row r="46" spans="1:64" x14ac:dyDescent="0.25">
      <c r="A46" s="9"/>
      <c r="B46" s="9"/>
      <c r="C46" s="9"/>
      <c r="D46" s="9"/>
      <c r="E46" s="9"/>
      <c r="F46" s="9"/>
      <c r="G46" s="9"/>
      <c r="H46" s="9"/>
      <c r="I46" s="9"/>
      <c r="J46" s="9"/>
      <c r="K46" s="9"/>
      <c r="L46" s="9"/>
      <c r="M46" s="9"/>
      <c r="N46" s="9"/>
      <c r="O46" s="10"/>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row>
    <row r="47" spans="1:64" x14ac:dyDescent="0.25">
      <c r="A47" s="9"/>
      <c r="B47" s="9"/>
      <c r="C47" s="9"/>
      <c r="D47" s="9"/>
      <c r="E47" s="9"/>
      <c r="F47" s="9"/>
      <c r="G47" s="9"/>
      <c r="H47" s="9"/>
      <c r="I47" s="9"/>
      <c r="J47" s="9"/>
      <c r="K47" s="9"/>
      <c r="L47" s="9"/>
      <c r="M47" s="9"/>
      <c r="N47" s="9"/>
      <c r="O47" s="10"/>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row>
    <row r="48" spans="1:64" x14ac:dyDescent="0.25">
      <c r="A48" s="9"/>
      <c r="B48" s="9"/>
      <c r="C48" s="9"/>
      <c r="D48" s="9"/>
      <c r="E48" s="9"/>
      <c r="F48" s="9"/>
      <c r="G48" s="9"/>
      <c r="H48" s="9"/>
      <c r="I48" s="9"/>
      <c r="J48" s="9"/>
      <c r="K48" s="9"/>
      <c r="L48" s="9"/>
      <c r="M48" s="9"/>
      <c r="N48" s="9"/>
      <c r="O48" s="10"/>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row>
    <row r="49" spans="1:64" x14ac:dyDescent="0.25">
      <c r="A49" s="9"/>
      <c r="B49" s="9"/>
      <c r="C49" s="9"/>
      <c r="D49" s="9"/>
      <c r="E49" s="9"/>
      <c r="F49" s="9"/>
      <c r="G49" s="9"/>
      <c r="H49" s="9"/>
      <c r="I49" s="9"/>
      <c r="J49" s="9"/>
      <c r="K49" s="9"/>
      <c r="L49" s="9"/>
      <c r="M49" s="9"/>
      <c r="N49" s="9"/>
      <c r="O49" s="10"/>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row>
    <row r="50" spans="1:64" x14ac:dyDescent="0.25">
      <c r="A50" s="9"/>
      <c r="B50" s="9"/>
      <c r="C50" s="9"/>
      <c r="D50" s="9"/>
      <c r="E50" s="9"/>
      <c r="F50" s="9"/>
      <c r="G50" s="9"/>
      <c r="H50" s="9"/>
      <c r="I50" s="9"/>
      <c r="J50" s="9"/>
      <c r="K50" s="9"/>
      <c r="L50" s="9"/>
      <c r="M50" s="9"/>
      <c r="N50" s="9"/>
      <c r="O50" s="10"/>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row>
    <row r="51" spans="1:64" x14ac:dyDescent="0.25">
      <c r="A51" s="9"/>
      <c r="B51" s="9"/>
      <c r="C51" s="9"/>
      <c r="D51" s="9"/>
      <c r="E51" s="9"/>
      <c r="F51" s="9"/>
      <c r="G51" s="9"/>
      <c r="H51" s="9"/>
      <c r="I51" s="9"/>
      <c r="J51" s="9"/>
      <c r="K51" s="9"/>
      <c r="L51" s="9"/>
      <c r="M51" s="9"/>
      <c r="N51" s="9"/>
      <c r="O51" s="10"/>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row>
    <row r="52" spans="1:64" x14ac:dyDescent="0.25">
      <c r="A52" s="9"/>
      <c r="B52" s="9"/>
      <c r="C52" s="9"/>
      <c r="D52" s="9"/>
      <c r="E52" s="9"/>
      <c r="F52" s="9"/>
      <c r="G52" s="9"/>
      <c r="H52" s="9"/>
      <c r="I52" s="9"/>
      <c r="J52" s="9"/>
      <c r="K52" s="9"/>
      <c r="L52" s="9"/>
      <c r="M52" s="9"/>
      <c r="N52" s="9"/>
      <c r="O52" s="10"/>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row>
    <row r="53" spans="1:64" x14ac:dyDescent="0.25">
      <c r="A53" s="9"/>
      <c r="B53" s="9"/>
      <c r="C53" s="9"/>
      <c r="D53" s="9"/>
      <c r="E53" s="9"/>
      <c r="F53" s="9"/>
      <c r="G53" s="9"/>
      <c r="H53" s="9"/>
      <c r="I53" s="9"/>
      <c r="J53" s="9"/>
      <c r="K53" s="9"/>
      <c r="L53" s="9"/>
      <c r="M53" s="9"/>
      <c r="N53" s="9"/>
      <c r="O53" s="10"/>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row>
    <row r="54" spans="1:64" x14ac:dyDescent="0.25">
      <c r="A54" s="9"/>
      <c r="B54" s="9"/>
      <c r="C54" s="9"/>
      <c r="D54" s="9"/>
      <c r="E54" s="9"/>
      <c r="F54" s="9"/>
      <c r="G54" s="9"/>
      <c r="H54" s="9"/>
      <c r="I54" s="9"/>
      <c r="J54" s="9"/>
      <c r="K54" s="9"/>
      <c r="L54" s="9"/>
      <c r="M54" s="9"/>
      <c r="N54" s="9"/>
      <c r="O54" s="10"/>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row>
    <row r="55" spans="1:64" x14ac:dyDescent="0.25">
      <c r="A55" s="9"/>
      <c r="B55" s="9"/>
      <c r="C55" s="9"/>
      <c r="D55" s="9"/>
      <c r="E55" s="9"/>
      <c r="F55" s="9"/>
      <c r="G55" s="9"/>
      <c r="H55" s="9"/>
      <c r="I55" s="9"/>
      <c r="J55" s="9"/>
      <c r="K55" s="9"/>
      <c r="L55" s="9"/>
      <c r="M55" s="9"/>
      <c r="N55" s="9"/>
      <c r="O55" s="10"/>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row>
    <row r="56" spans="1:64" x14ac:dyDescent="0.25">
      <c r="A56" s="9"/>
      <c r="B56" s="9"/>
      <c r="C56" s="9"/>
      <c r="D56" s="9"/>
      <c r="E56" s="9"/>
      <c r="F56" s="9"/>
      <c r="G56" s="9"/>
      <c r="H56" s="9"/>
      <c r="I56" s="9"/>
      <c r="J56" s="9"/>
      <c r="K56" s="9"/>
      <c r="L56" s="9"/>
      <c r="M56" s="9"/>
      <c r="N56" s="9"/>
      <c r="O56" s="10"/>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row>
    <row r="57" spans="1:64" x14ac:dyDescent="0.25">
      <c r="A57" s="9"/>
      <c r="B57" s="9"/>
      <c r="C57" s="9"/>
      <c r="D57" s="9"/>
      <c r="E57" s="9"/>
      <c r="F57" s="9"/>
      <c r="G57" s="9"/>
      <c r="H57" s="9"/>
      <c r="I57" s="9"/>
      <c r="J57" s="9"/>
      <c r="K57" s="9"/>
      <c r="L57" s="9"/>
      <c r="M57" s="9"/>
      <c r="N57" s="9"/>
      <c r="O57" s="10"/>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row>
    <row r="58" spans="1:64" x14ac:dyDescent="0.25">
      <c r="A58" s="9"/>
      <c r="B58" s="9"/>
      <c r="C58" s="9"/>
      <c r="D58" s="9"/>
      <c r="E58" s="9"/>
      <c r="F58" s="9"/>
      <c r="G58" s="9"/>
      <c r="H58" s="9"/>
      <c r="I58" s="9"/>
      <c r="J58" s="9"/>
      <c r="K58" s="9"/>
      <c r="L58" s="9"/>
      <c r="M58" s="9"/>
      <c r="N58" s="9"/>
      <c r="O58" s="10"/>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row>
    <row r="59" spans="1:64" x14ac:dyDescent="0.25">
      <c r="A59" s="9"/>
      <c r="B59" s="9"/>
      <c r="C59" s="9"/>
      <c r="D59" s="9"/>
      <c r="E59" s="9"/>
      <c r="F59" s="9"/>
      <c r="G59" s="9"/>
      <c r="H59" s="9"/>
      <c r="I59" s="9"/>
      <c r="J59" s="9"/>
      <c r="K59" s="9"/>
      <c r="L59" s="9"/>
      <c r="M59" s="9"/>
      <c r="N59" s="9"/>
      <c r="O59" s="10"/>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row>
    <row r="60" spans="1:64" x14ac:dyDescent="0.25">
      <c r="A60" s="9"/>
      <c r="B60" s="9"/>
      <c r="C60" s="9"/>
      <c r="D60" s="9"/>
      <c r="E60" s="9"/>
      <c r="F60" s="9"/>
      <c r="G60" s="9"/>
      <c r="H60" s="9"/>
      <c r="I60" s="9"/>
      <c r="J60" s="9"/>
      <c r="K60" s="9"/>
      <c r="L60" s="9"/>
      <c r="M60" s="9"/>
      <c r="N60" s="9"/>
      <c r="O60" s="10"/>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row>
    <row r="61" spans="1:64" x14ac:dyDescent="0.25">
      <c r="A61" s="9"/>
      <c r="B61" s="9"/>
      <c r="C61" s="9"/>
      <c r="D61" s="9"/>
      <c r="E61" s="9"/>
      <c r="F61" s="9"/>
      <c r="G61" s="9"/>
      <c r="H61" s="9"/>
      <c r="I61" s="9"/>
      <c r="J61" s="9"/>
      <c r="K61" s="9"/>
      <c r="L61" s="9"/>
      <c r="M61" s="9"/>
      <c r="N61" s="9"/>
      <c r="O61" s="10"/>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row>
    <row r="62" spans="1:64" x14ac:dyDescent="0.25">
      <c r="A62" s="9"/>
      <c r="B62" s="9"/>
      <c r="C62" s="9"/>
      <c r="D62" s="9"/>
      <c r="E62" s="9"/>
      <c r="F62" s="9"/>
      <c r="G62" s="9"/>
      <c r="H62" s="9"/>
      <c r="I62" s="9"/>
      <c r="J62" s="9"/>
      <c r="K62" s="9"/>
      <c r="L62" s="9"/>
      <c r="M62" s="9"/>
      <c r="N62" s="9"/>
      <c r="O62" s="10"/>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row>
    <row r="63" spans="1:64" x14ac:dyDescent="0.25">
      <c r="A63" s="9"/>
      <c r="B63" s="9"/>
      <c r="C63" s="9"/>
      <c r="D63" s="9"/>
      <c r="E63" s="9"/>
      <c r="F63" s="9"/>
      <c r="G63" s="9"/>
      <c r="H63" s="9"/>
      <c r="I63" s="9"/>
      <c r="J63" s="9"/>
      <c r="K63" s="9"/>
      <c r="L63" s="9"/>
      <c r="M63" s="9"/>
      <c r="N63" s="9"/>
      <c r="O63" s="10"/>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row>
    <row r="64" spans="1:64" x14ac:dyDescent="0.25">
      <c r="A64" s="9"/>
      <c r="B64" s="9"/>
      <c r="C64" s="9"/>
      <c r="D64" s="9"/>
      <c r="E64" s="9"/>
      <c r="F64" s="9"/>
      <c r="G64" s="9"/>
      <c r="H64" s="9"/>
      <c r="I64" s="9"/>
      <c r="J64" s="9"/>
      <c r="K64" s="9"/>
      <c r="L64" s="9"/>
      <c r="M64" s="9"/>
      <c r="N64" s="9"/>
      <c r="O64" s="10"/>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row>
    <row r="65" spans="1:64" x14ac:dyDescent="0.25">
      <c r="A65" s="9"/>
      <c r="B65" s="9"/>
      <c r="C65" s="9"/>
      <c r="D65" s="9"/>
      <c r="E65" s="9"/>
      <c r="F65" s="9"/>
      <c r="G65" s="9"/>
      <c r="H65" s="9"/>
      <c r="I65" s="9"/>
      <c r="J65" s="9"/>
      <c r="K65" s="9"/>
      <c r="L65" s="9"/>
      <c r="M65" s="9"/>
      <c r="N65" s="9"/>
      <c r="O65" s="10"/>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row>
    <row r="66" spans="1:64" x14ac:dyDescent="0.25">
      <c r="A66" s="9"/>
      <c r="B66" s="9"/>
      <c r="C66" s="9"/>
      <c r="D66" s="9"/>
      <c r="E66" s="9"/>
      <c r="F66" s="9"/>
      <c r="G66" s="9"/>
      <c r="H66" s="9"/>
      <c r="I66" s="9"/>
      <c r="J66" s="9"/>
      <c r="K66" s="9"/>
      <c r="L66" s="9"/>
      <c r="M66" s="9"/>
      <c r="N66" s="9"/>
      <c r="O66" s="10"/>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row>
    <row r="67" spans="1:64" x14ac:dyDescent="0.25">
      <c r="A67" s="9"/>
      <c r="B67" s="9"/>
      <c r="C67" s="9"/>
      <c r="D67" s="9"/>
      <c r="E67" s="9"/>
      <c r="F67" s="9"/>
      <c r="G67" s="9"/>
      <c r="H67" s="9"/>
      <c r="I67" s="9"/>
      <c r="J67" s="9"/>
      <c r="K67" s="9"/>
      <c r="L67" s="9"/>
      <c r="M67" s="9"/>
      <c r="N67" s="9"/>
      <c r="O67" s="10"/>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row>
    <row r="68" spans="1:64" x14ac:dyDescent="0.25">
      <c r="A68" s="9"/>
      <c r="B68" s="9"/>
      <c r="C68" s="9"/>
      <c r="D68" s="9"/>
      <c r="E68" s="9"/>
      <c r="F68" s="9"/>
      <c r="G68" s="9"/>
      <c r="H68" s="9"/>
      <c r="I68" s="9"/>
      <c r="J68" s="9"/>
      <c r="K68" s="9"/>
      <c r="L68" s="9"/>
      <c r="M68" s="9"/>
      <c r="N68" s="9"/>
      <c r="O68" s="10"/>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row>
    <row r="69" spans="1:64" x14ac:dyDescent="0.25">
      <c r="A69" s="9"/>
      <c r="B69" s="9"/>
      <c r="C69" s="9"/>
      <c r="D69" s="9"/>
      <c r="E69" s="9"/>
      <c r="F69" s="9"/>
      <c r="G69" s="9"/>
      <c r="H69" s="9"/>
      <c r="I69" s="9"/>
      <c r="J69" s="9"/>
      <c r="K69" s="9"/>
      <c r="L69" s="9"/>
      <c r="M69" s="9"/>
      <c r="N69" s="9"/>
      <c r="O69" s="10"/>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row>
    <row r="70" spans="1:64" x14ac:dyDescent="0.25">
      <c r="A70" s="10"/>
      <c r="B70" s="10"/>
      <c r="C70" s="10"/>
      <c r="D70" s="10"/>
      <c r="E70" s="10"/>
      <c r="F70" s="10"/>
      <c r="G70" s="10"/>
      <c r="H70" s="10"/>
      <c r="I70" s="10"/>
      <c r="J70" s="10"/>
      <c r="K70" s="10"/>
      <c r="L70" s="10"/>
      <c r="M70" s="10"/>
      <c r="N70" s="10"/>
      <c r="O70" s="10"/>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row>
    <row r="71" spans="1:64" x14ac:dyDescent="0.25">
      <c r="A71" s="10"/>
      <c r="B71" s="10"/>
      <c r="C71" s="10"/>
      <c r="D71" s="10"/>
      <c r="E71" s="10"/>
      <c r="F71" s="10"/>
      <c r="G71" s="10"/>
      <c r="H71" s="10"/>
      <c r="I71" s="10"/>
      <c r="J71" s="10"/>
      <c r="K71" s="10"/>
      <c r="L71" s="10"/>
      <c r="M71" s="10"/>
      <c r="N71" s="10"/>
      <c r="O71" s="10"/>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row>
    <row r="72" spans="1:64" x14ac:dyDescent="0.25">
      <c r="A72" s="10"/>
      <c r="B72" s="10"/>
      <c r="C72" s="10"/>
      <c r="D72" s="10"/>
      <c r="E72" s="10"/>
      <c r="F72" s="10"/>
      <c r="G72" s="10"/>
      <c r="H72" s="10"/>
      <c r="I72" s="10"/>
      <c r="J72" s="10"/>
      <c r="K72" s="10"/>
      <c r="L72" s="10"/>
      <c r="M72" s="10"/>
      <c r="N72" s="10"/>
      <c r="O72" s="10"/>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row>
    <row r="73" spans="1:64" x14ac:dyDescent="0.25">
      <c r="A73" s="10"/>
      <c r="B73" s="10"/>
      <c r="C73" s="10"/>
      <c r="D73" s="10"/>
      <c r="E73" s="10"/>
      <c r="F73" s="10"/>
      <c r="G73" s="10"/>
      <c r="H73" s="10"/>
      <c r="I73" s="10"/>
      <c r="J73" s="10"/>
      <c r="K73" s="10"/>
      <c r="L73" s="10"/>
      <c r="M73" s="10"/>
      <c r="N73" s="10"/>
      <c r="O73" s="10"/>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row>
    <row r="74" spans="1:64"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row>
    <row r="75" spans="1:64"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row>
    <row r="76" spans="1:64"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row>
    <row r="77" spans="1:64"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row>
    <row r="78" spans="1:64"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row>
    <row r="79" spans="1:64"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row>
    <row r="80" spans="1:64"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row>
    <row r="81" spans="1:64"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row>
    <row r="82" spans="1:64"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row>
    <row r="83" spans="1:64"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row>
    <row r="84" spans="1:64"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row>
    <row r="85" spans="1:64"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row>
    <row r="86" spans="1:64"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row>
    <row r="87" spans="1:64"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row>
    <row r="88" spans="1:64"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row>
    <row r="89" spans="1:64"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row>
    <row r="90" spans="1:64"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row>
    <row r="91" spans="1:64"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row>
    <row r="92" spans="1:64"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row>
    <row r="93" spans="1:64"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row>
    <row r="94" spans="1:64"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row>
    <row r="95" spans="1:64"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row>
    <row r="96" spans="1:64"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row>
    <row r="97" spans="1:64"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row>
    <row r="98" spans="1:64"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row>
    <row r="99" spans="1:64"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row>
    <row r="100" spans="1:64"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row>
    <row r="101" spans="1:64"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row>
    <row r="102" spans="1:64"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row>
    <row r="103" spans="1:64"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row>
    <row r="104" spans="1:64"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row>
    <row r="105" spans="1:64"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row>
    <row r="106" spans="1:64"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row>
    <row r="107" spans="1:64"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row>
    <row r="108" spans="1:64"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row>
    <row r="109" spans="1:64"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row>
    <row r="110" spans="1:64"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row>
    <row r="111" spans="1:64"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row>
    <row r="112" spans="1:64"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row>
    <row r="113" spans="1:64"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row>
    <row r="114" spans="1:64"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row>
    <row r="115" spans="1:64"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row>
    <row r="116" spans="1:64"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row>
    <row r="117" spans="1:64"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row>
    <row r="118" spans="1:64"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row>
    <row r="119" spans="1:64"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row>
    <row r="120" spans="1:64"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row>
    <row r="121" spans="1:64"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row>
    <row r="122" spans="1:64"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row>
    <row r="123" spans="1:64"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row>
    <row r="124" spans="1:64"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row>
    <row r="125" spans="1:64"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row>
    <row r="126" spans="1:64"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row>
    <row r="127" spans="1:64"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row>
    <row r="128" spans="1:64"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row>
    <row r="129" spans="1:64"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row>
    <row r="130" spans="1:64"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row>
    <row r="131" spans="1:64"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row>
    <row r="132" spans="1:64"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row>
    <row r="133" spans="1:64"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row>
    <row r="134" spans="1:64"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row>
    <row r="135" spans="1:64"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row>
    <row r="136" spans="1:64"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row>
    <row r="137" spans="1:64"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row>
    <row r="138" spans="1:64"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row>
    <row r="139" spans="1:64"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row>
    <row r="140" spans="1:64"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row>
    <row r="141" spans="1:64"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row>
    <row r="142" spans="1:64"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row>
    <row r="143" spans="1:64"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row>
    <row r="144" spans="1:64"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row>
    <row r="145" spans="1:64"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row>
    <row r="146" spans="1:64"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row>
    <row r="147" spans="1:64"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row>
    <row r="148" spans="1:64"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row>
    <row r="149" spans="1:64"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row>
    <row r="150" spans="1:64"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row>
    <row r="151" spans="1:64"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row>
    <row r="152" spans="1:64"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row>
    <row r="153" spans="1:64"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row>
    <row r="154" spans="1:64"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row>
    <row r="155" spans="1:64"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row>
    <row r="156" spans="1:64"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row>
    <row r="157" spans="1:64"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row>
    <row r="158" spans="1:64"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row>
    <row r="159" spans="1:64"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row>
    <row r="160" spans="1:64"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row>
    <row r="161" spans="1:64"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row>
    <row r="162" spans="1:64"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row>
    <row r="163" spans="1:64"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row>
    <row r="164" spans="1:64"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row>
    <row r="165" spans="1:64"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row>
    <row r="166" spans="1:64"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row>
    <row r="167" spans="1:64"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row>
    <row r="168" spans="1:64"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row>
    <row r="169" spans="1:64"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row>
    <row r="170" spans="1:64"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row>
    <row r="171" spans="1:64"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row>
    <row r="172" spans="1:64"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row>
    <row r="173" spans="1:64"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row>
    <row r="174" spans="1:64"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row>
    <row r="175" spans="1:64"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row>
    <row r="176" spans="1:64"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row>
    <row r="177" spans="1:64"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row>
    <row r="178" spans="1:64"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row>
    <row r="179" spans="1:64"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row>
    <row r="180" spans="1:64"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row>
    <row r="181" spans="1:64"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row>
    <row r="182" spans="1:64"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row>
    <row r="183" spans="1:64"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row>
    <row r="184" spans="1:64"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row>
    <row r="185" spans="1:64"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row>
    <row r="186" spans="1:64"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row>
    <row r="187" spans="1:64"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row>
    <row r="188" spans="1:64"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row>
    <row r="189" spans="1:64"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row>
    <row r="190" spans="1:64"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row>
    <row r="191" spans="1:64"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row>
    <row r="192" spans="1:64"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row>
    <row r="193" spans="1:64"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row>
    <row r="194" spans="1:64"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row>
    <row r="195" spans="1:64"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row>
    <row r="196" spans="1:64"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row>
    <row r="197" spans="1:64"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row>
    <row r="198" spans="1:64"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row>
    <row r="199" spans="1:64"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row>
    <row r="200" spans="1:64"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row>
    <row r="201" spans="1:64"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row>
    <row r="202" spans="1:64"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row>
    <row r="203" spans="1:64"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row>
    <row r="204" spans="1:64"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row>
    <row r="205" spans="1:64"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row>
    <row r="206" spans="1:64"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row>
    <row r="207" spans="1:64"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row>
    <row r="208" spans="1:64"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row>
    <row r="209" spans="1:64"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row>
    <row r="210" spans="1:64"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row>
    <row r="211" spans="1:64"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row>
    <row r="212" spans="1:64"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row>
    <row r="213" spans="1:64"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row>
    <row r="214" spans="1:64"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row>
    <row r="215" spans="1:64"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row>
    <row r="216" spans="1:64"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row>
    <row r="217" spans="1:64"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row>
    <row r="218" spans="1:64"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row>
    <row r="219" spans="1:64"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row>
    <row r="220" spans="1:64"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row>
    <row r="221" spans="1:64"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row>
    <row r="222" spans="1:64"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row>
    <row r="223" spans="1:64"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row>
    <row r="224" spans="1:64"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row>
    <row r="225" spans="1:64"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row>
    <row r="226" spans="1:64"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row>
    <row r="227" spans="1:64"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row>
    <row r="228" spans="1:64"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row>
    <row r="229" spans="1:64"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row>
    <row r="230" spans="1:64"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row>
    <row r="231" spans="1:64"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row>
    <row r="232" spans="1:64"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row>
    <row r="233" spans="1:64"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row>
    <row r="234" spans="1:64"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row>
    <row r="235" spans="1:64"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row>
    <row r="236" spans="1:64"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row>
    <row r="237" spans="1:64"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row>
    <row r="238" spans="1:64"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row>
    <row r="239" spans="1:64"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row>
    <row r="240" spans="1:64"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row>
    <row r="241" spans="1:64"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row>
    <row r="242" spans="1:64"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row>
    <row r="243" spans="1:64"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row>
    <row r="244" spans="1:64"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row>
    <row r="245" spans="1:64"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row>
    <row r="246" spans="1:64"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row>
    <row r="247" spans="1:64"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row>
    <row r="248" spans="1:64"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row>
    <row r="249" spans="1:64"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row>
    <row r="250" spans="1:64"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row>
    <row r="251" spans="1:64"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row>
    <row r="252" spans="1:64"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row>
    <row r="253" spans="1:64"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row>
    <row r="254" spans="1:64"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row>
    <row r="255" spans="1:64"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row>
    <row r="256" spans="1:64"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row>
    <row r="257" spans="1:64"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row>
    <row r="258" spans="1:64"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row>
    <row r="259" spans="1:64"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row>
    <row r="260" spans="1:64"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row>
    <row r="261" spans="1:64"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row>
    <row r="262" spans="1:64"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row>
    <row r="263" spans="1:64"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row>
    <row r="264" spans="1:64"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row>
    <row r="265" spans="1:64"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row>
    <row r="266" spans="1:64"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row>
    <row r="267" spans="1:64"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row>
    <row r="268" spans="1:64"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row>
    <row r="269" spans="1:64"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row>
    <row r="270" spans="1:64"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row>
    <row r="271" spans="1:64"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row>
    <row r="272" spans="1:64"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row>
    <row r="273" spans="1:64"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row>
    <row r="274" spans="1:64"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row>
    <row r="275" spans="1:64"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row>
    <row r="276" spans="1:64"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row>
    <row r="277" spans="1:64"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row>
    <row r="278" spans="1:64"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row>
    <row r="279" spans="1:64"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row>
    <row r="280" spans="1:64"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row>
    <row r="281" spans="1:64"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row>
    <row r="282" spans="1:64"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row>
    <row r="283" spans="1:64"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row>
    <row r="284" spans="1:64"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row>
    <row r="285" spans="1:64"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row>
    <row r="286" spans="1:64"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row>
    <row r="287" spans="1:64"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row>
    <row r="288" spans="1:64"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row>
    <row r="289" spans="1:64"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row>
    <row r="290" spans="1:64"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row>
    <row r="291" spans="1:64"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row>
    <row r="292" spans="1:64"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row>
    <row r="293" spans="1:64"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row>
    <row r="294" spans="1:64"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row>
    <row r="295" spans="1:64"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row>
    <row r="296" spans="1:64"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row>
    <row r="297" spans="1:64"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row>
    <row r="298" spans="1:64"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row>
    <row r="299" spans="1:64"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row>
    <row r="300" spans="1:64"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row>
    <row r="301" spans="1:64"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row>
    <row r="302" spans="1:64"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row>
    <row r="303" spans="1:64"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row>
    <row r="304" spans="1:64"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row>
    <row r="305" spans="1:64"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row>
    <row r="306" spans="1:64"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row>
    <row r="307" spans="1:64"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row>
    <row r="308" spans="1:64"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row>
    <row r="309" spans="1:64"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row>
    <row r="310" spans="1:64"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row>
    <row r="311" spans="1:64"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row>
    <row r="312" spans="1:64"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row>
    <row r="313" spans="1:64"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row>
    <row r="314" spans="1:64"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row>
    <row r="315" spans="1:64"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row>
    <row r="316" spans="1:64"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row>
    <row r="317" spans="1:64"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row>
    <row r="318" spans="1:64"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row>
    <row r="319" spans="1:64"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row>
    <row r="320" spans="1:64"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row>
    <row r="321" spans="1:64"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row>
    <row r="322" spans="1:64"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row>
    <row r="323" spans="1:64"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row>
    <row r="324" spans="1:64"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row>
    <row r="325" spans="1:64"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row>
    <row r="326" spans="1:64"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row>
    <row r="327" spans="1:64"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row>
    <row r="328" spans="1:64"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row>
    <row r="329" spans="1:64"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row>
    <row r="330" spans="1:64"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row>
    <row r="331" spans="1:64"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row>
    <row r="332" spans="1:64"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row>
    <row r="333" spans="1:64"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row>
    <row r="334" spans="1:64"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row>
    <row r="335" spans="1:64"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row>
    <row r="336" spans="1:64"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row>
    <row r="337" spans="1:64"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row>
    <row r="338" spans="1:64"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row>
    <row r="339" spans="1:64"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row>
    <row r="340" spans="1:64"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row>
    <row r="341" spans="1:64"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row>
    <row r="342" spans="1:64"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row>
    <row r="343" spans="1:64"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row>
    <row r="344" spans="1:64"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row>
    <row r="345" spans="1:64"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row>
    <row r="346" spans="1:64"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row>
    <row r="347" spans="1:64"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row>
    <row r="348" spans="1:64"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row>
    <row r="349" spans="1:64"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row>
    <row r="350" spans="1:64"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row>
    <row r="351" spans="1:64"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row>
    <row r="352" spans="1:64"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row>
    <row r="353" spans="1:64"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row>
    <row r="354" spans="1:64"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row>
    <row r="355" spans="1:64"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row>
    <row r="356" spans="1:64"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row>
    <row r="357" spans="1:64"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row>
    <row r="358" spans="1:64"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row>
    <row r="359" spans="1:64"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row>
    <row r="360" spans="1:64"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row>
    <row r="361" spans="1:64"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row>
    <row r="362" spans="1:64"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row>
    <row r="363" spans="1:64"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row>
    <row r="364" spans="1:64"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row>
    <row r="365" spans="1:64"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row>
    <row r="366" spans="1:64"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row>
    <row r="367" spans="1:64"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row>
    <row r="368" spans="1:64"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row>
    <row r="369" spans="1:64"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row>
    <row r="370" spans="1:64"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row>
    <row r="371" spans="1:64"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row>
    <row r="372" spans="1:64"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row>
    <row r="373" spans="1:64"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row>
    <row r="374" spans="1:64"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row>
    <row r="375" spans="1:64"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row>
    <row r="376" spans="1:64"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row>
    <row r="377" spans="1:64"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row>
    <row r="378" spans="1:64"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row>
    <row r="379" spans="1:64"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row>
    <row r="380" spans="1:64"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row>
    <row r="381" spans="1:64"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row>
    <row r="382" spans="1:64"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row>
    <row r="383" spans="1:64"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row>
    <row r="384" spans="1:64"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row>
    <row r="385" spans="1:64"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row>
    <row r="386" spans="1:64"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row>
    <row r="387" spans="1:64"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row>
    <row r="388" spans="1:64"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row>
    <row r="389" spans="1:64"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row>
    <row r="390" spans="1:64"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row>
    <row r="391" spans="1:64"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row>
    <row r="392" spans="1:64"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row>
    <row r="393" spans="1:64"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row>
    <row r="394" spans="1:64"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row>
    <row r="395" spans="1:64"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row>
    <row r="396" spans="1:64"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row>
    <row r="397" spans="1:64"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row>
    <row r="398" spans="1:64"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row>
    <row r="399" spans="1:64"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row>
    <row r="400" spans="1:64"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row>
    <row r="401" spans="1:64"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row>
    <row r="402" spans="1:64"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row>
    <row r="403" spans="1:64"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row>
    <row r="404" spans="1:64"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row>
    <row r="405" spans="1:64"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row>
    <row r="406" spans="1:64"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row>
    <row r="407" spans="1:64"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row>
    <row r="408" spans="1:64"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row>
    <row r="409" spans="1:64"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row>
    <row r="410" spans="1:64"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row>
    <row r="411" spans="1:64"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row>
    <row r="412" spans="1:64"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row>
    <row r="413" spans="1:64"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row>
    <row r="414" spans="1:64"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row>
    <row r="415" spans="1:64"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row>
    <row r="416" spans="1:64"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row>
    <row r="417" spans="1:64"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row>
    <row r="418" spans="1:64"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row>
    <row r="419" spans="1:64"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row>
    <row r="420" spans="1:64"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row>
    <row r="421" spans="1:64"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row>
    <row r="422" spans="1:64"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row>
    <row r="423" spans="1:64"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row>
    <row r="424" spans="1:64"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row>
    <row r="425" spans="1:64"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row>
    <row r="426" spans="1:64"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row>
    <row r="427" spans="1:64"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row>
    <row r="428" spans="1:64"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row>
    <row r="429" spans="1:64"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row>
    <row r="430" spans="1:64"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row>
    <row r="431" spans="1:64"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row>
    <row r="432" spans="1:64"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row>
    <row r="433" spans="1:64"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row>
    <row r="434" spans="1:64"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row>
    <row r="435" spans="1:64"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row>
    <row r="436" spans="1:64"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row>
    <row r="437" spans="1:64"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row>
    <row r="438" spans="1:64"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row>
    <row r="439" spans="1:64"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row>
    <row r="440" spans="1:64"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row>
    <row r="441" spans="1:64"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row>
    <row r="442" spans="1:64"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row>
    <row r="443" spans="1:64"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row>
    <row r="444" spans="1:64"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row>
    <row r="445" spans="1:64"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row>
    <row r="446" spans="1:64"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row>
    <row r="447" spans="1:64"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row>
    <row r="448" spans="1:64"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row>
    <row r="449" spans="1:64"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row>
    <row r="450" spans="1:64"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row>
    <row r="451" spans="1:64"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row>
    <row r="452" spans="1:64"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row>
    <row r="453" spans="1:64"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row>
    <row r="454" spans="1:64"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row>
    <row r="455" spans="1:64"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row>
    <row r="456" spans="1:64"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row>
    <row r="457" spans="1:64"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row>
    <row r="458" spans="1:64"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row>
    <row r="459" spans="1:64"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row>
    <row r="460" spans="1:64"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row>
    <row r="461" spans="1:64"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row>
    <row r="462" spans="1:64"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row>
    <row r="463" spans="1:64"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row>
    <row r="464" spans="1:64"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row>
    <row r="465" spans="1:64"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row>
    <row r="466" spans="1:64"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row>
    <row r="467" spans="1:64"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row>
    <row r="468" spans="1:64"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row>
    <row r="469" spans="1:64"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row>
    <row r="470" spans="1:64"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row>
    <row r="471" spans="1:64"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row>
    <row r="472" spans="1:64"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row>
    <row r="473" spans="1:64"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row>
    <row r="474" spans="1:64"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row>
    <row r="475" spans="1:64"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row>
    <row r="476" spans="1:64"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row>
    <row r="477" spans="1:64"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row>
    <row r="478" spans="1:64"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row>
    <row r="479" spans="1:64"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row>
    <row r="480" spans="1:64"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row>
    <row r="481" spans="1:64"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row>
    <row r="482" spans="1:64"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row>
    <row r="483" spans="1:64"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row>
    <row r="484" spans="1:64"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row>
    <row r="485" spans="1:64"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row>
    <row r="486" spans="1:64"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row>
    <row r="487" spans="1:64"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row>
    <row r="488" spans="1:64"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row>
    <row r="489" spans="1:64"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row>
    <row r="490" spans="1:64"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row>
    <row r="491" spans="1:64"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row>
    <row r="492" spans="1:64"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row>
    <row r="493" spans="1:64"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row>
    <row r="494" spans="1:64"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row>
    <row r="495" spans="1:64"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row>
    <row r="496" spans="1:64"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row>
    <row r="497" spans="1:64"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row>
    <row r="498" spans="1:64"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row>
    <row r="499" spans="1:64"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row>
    <row r="500" spans="1:64"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row>
    <row r="501" spans="1:64"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row>
    <row r="502" spans="1:64"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row>
    <row r="503" spans="1:64"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row>
    <row r="504" spans="1:64"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row>
    <row r="505" spans="1:64"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row>
    <row r="506" spans="1:64"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row>
    <row r="507" spans="1:64"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row>
    <row r="508" spans="1:64"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row>
    <row r="509" spans="1:64"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row>
    <row r="510" spans="1:64"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row>
    <row r="511" spans="1:64"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row>
    <row r="512" spans="1:64"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row>
    <row r="513" spans="1:64"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row>
    <row r="514" spans="1:64"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row>
    <row r="515" spans="1:64"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row>
    <row r="516" spans="1:64"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row>
    <row r="517" spans="1:64"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row>
    <row r="518" spans="1:64"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row>
    <row r="519" spans="1:64"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row>
    <row r="520" spans="1:64"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row>
    <row r="521" spans="1:64"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row>
    <row r="522" spans="1:64"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row>
    <row r="523" spans="1:64"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row>
    <row r="524" spans="1:64"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row>
    <row r="525" spans="1:64"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row>
    <row r="526" spans="1:64"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row>
    <row r="527" spans="1:64"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row>
    <row r="528" spans="1:64"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row>
    <row r="529" spans="1:64"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row>
    <row r="530" spans="1:64"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row>
    <row r="531" spans="1:64"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row>
    <row r="532" spans="1:64"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row>
    <row r="533" spans="1:64"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row>
    <row r="534" spans="1:64"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row>
    <row r="535" spans="1:64"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row>
    <row r="536" spans="1:64"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row>
    <row r="537" spans="1:64"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row>
    <row r="538" spans="1:64"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row>
    <row r="539" spans="1:64"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row>
    <row r="540" spans="1:64"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row>
    <row r="541" spans="1:64"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row>
    <row r="542" spans="1:64"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row>
    <row r="543" spans="1:64"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row>
    <row r="544" spans="1:64"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row>
    <row r="545" spans="1:64"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row>
    <row r="546" spans="1:64"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row>
    <row r="547" spans="1:64"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row>
    <row r="548" spans="1:64"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row>
    <row r="549" spans="1:64"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row>
    <row r="550" spans="1:64"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row>
    <row r="551" spans="1:64"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row>
    <row r="552" spans="1:64"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row>
    <row r="553" spans="1:64"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row>
    <row r="554" spans="1:64"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row>
    <row r="555" spans="1:64"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row>
    <row r="556" spans="1:64"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row>
    <row r="557" spans="1:64"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row>
    <row r="558" spans="1:64"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row>
    <row r="559" spans="1:64"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row>
    <row r="560" spans="1:64"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row>
    <row r="561" spans="1:64"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row>
    <row r="562" spans="1:64"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row>
    <row r="563" spans="1:64"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row>
    <row r="564" spans="1:64"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row>
    <row r="565" spans="1:64"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row>
    <row r="566" spans="1:64"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row>
    <row r="567" spans="1:64"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row>
    <row r="568" spans="1:64"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row>
    <row r="569" spans="1:64"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row>
    <row r="570" spans="1:64"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row>
    <row r="571" spans="1:64"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row>
    <row r="572" spans="1:64"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row>
    <row r="573" spans="1:64"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row>
    <row r="574" spans="1:64"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row>
    <row r="575" spans="1:64"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row>
    <row r="576" spans="1:64"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row>
    <row r="577" spans="1:64"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row>
    <row r="578" spans="1:64"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row>
    <row r="579" spans="1:64"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row>
    <row r="580" spans="1:64"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row>
    <row r="581" spans="1:64"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row>
    <row r="582" spans="1:64"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row>
  </sheetData>
  <sheetProtection algorithmName="SHA-512" hashValue="XDSVZUx6aHWKymGNSq7o0CKg/5BJuKZKVasgoV6nM7h/nMArOnIbcVWzjtyLMw03CB5pMyP46zQCh348fFfi6g==" saltValue="e2xA7pIcKQ/+VYFDmMKSJw==" spinCount="100000" sheet="1" objects="1" scenarios="1"/>
  <printOptions horizontalCentered="1"/>
  <pageMargins left="0" right="0" top="0" bottom="0" header="0" footer="0"/>
  <pageSetup paperSize="9" scale="7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sheetPr>
  <dimension ref="A1:BI302"/>
  <sheetViews>
    <sheetView showGridLines="0" showRowColHeaders="0" topLeftCell="A22" zoomScaleNormal="100" zoomScaleSheetLayoutView="100" workbookViewId="0">
      <selection activeCell="B36" sqref="B36:C36"/>
    </sheetView>
  </sheetViews>
  <sheetFormatPr defaultColWidth="9.140625" defaultRowHeight="14.25" x14ac:dyDescent="0.2"/>
  <cols>
    <col min="1" max="1" width="11.28515625" style="11" customWidth="1"/>
    <col min="2" max="2" width="7.85546875" style="12" customWidth="1"/>
    <col min="3" max="3" width="142.5703125" style="12" customWidth="1"/>
    <col min="4" max="61" width="9.140625" style="2" customWidth="1"/>
    <col min="62" max="16384" width="9.140625" style="12"/>
  </cols>
  <sheetData>
    <row r="1" spans="1:61" ht="51" customHeight="1" x14ac:dyDescent="0.2">
      <c r="BH1" s="12"/>
      <c r="BI1" s="12"/>
    </row>
    <row r="2" spans="1:61" x14ac:dyDescent="0.2">
      <c r="BH2" s="12"/>
      <c r="BI2" s="12"/>
    </row>
    <row r="3" spans="1:61" ht="18.75" x14ac:dyDescent="0.3">
      <c r="B3" s="13" t="s">
        <v>0</v>
      </c>
      <c r="BH3" s="12"/>
      <c r="BI3" s="12"/>
    </row>
    <row r="4" spans="1:61" x14ac:dyDescent="0.2">
      <c r="BH4" s="12"/>
      <c r="BI4" s="12"/>
    </row>
    <row r="5" spans="1:61" ht="15" x14ac:dyDescent="0.25">
      <c r="B5" s="14" t="s">
        <v>1</v>
      </c>
      <c r="C5" s="15"/>
      <c r="BH5" s="12"/>
      <c r="BI5" s="12"/>
    </row>
    <row r="6" spans="1:61" s="17" customFormat="1" ht="5.25" customHeight="1" x14ac:dyDescent="0.2">
      <c r="A6" s="16"/>
      <c r="B6" s="15"/>
      <c r="C6" s="15"/>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row>
    <row r="7" spans="1:61" s="17" customFormat="1" ht="12.75" x14ac:dyDescent="0.2">
      <c r="A7" s="16"/>
      <c r="B7" s="76" t="s">
        <v>2</v>
      </c>
      <c r="C7" s="76"/>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row>
    <row r="8" spans="1:61" s="17" customFormat="1" ht="12.75" x14ac:dyDescent="0.2">
      <c r="A8" s="16"/>
      <c r="B8" s="76" t="s">
        <v>3</v>
      </c>
      <c r="C8" s="76"/>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row>
    <row r="9" spans="1:61" s="17" customFormat="1" ht="12.75" x14ac:dyDescent="0.2">
      <c r="A9" s="16"/>
      <c r="B9" s="15"/>
      <c r="C9" s="15"/>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row>
    <row r="10" spans="1:61" s="17" customFormat="1" ht="15" x14ac:dyDescent="0.25">
      <c r="A10" s="16"/>
      <c r="B10" s="18" t="s">
        <v>4</v>
      </c>
      <c r="C10" s="15"/>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row>
    <row r="11" spans="1:61" s="17" customFormat="1" ht="5.25" customHeight="1" x14ac:dyDescent="0.2">
      <c r="A11" s="16"/>
      <c r="B11" s="15"/>
      <c r="C11" s="15"/>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row>
    <row r="12" spans="1:61" s="17" customFormat="1" ht="11.25" customHeight="1" x14ac:dyDescent="0.2">
      <c r="A12" s="16"/>
      <c r="B12" s="76" t="s">
        <v>5</v>
      </c>
      <c r="C12" s="76"/>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row>
    <row r="13" spans="1:61" s="17" customFormat="1" ht="12.75" x14ac:dyDescent="0.2">
      <c r="A13" s="16"/>
      <c r="B13" s="76" t="s">
        <v>6</v>
      </c>
      <c r="C13" s="76"/>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row>
    <row r="14" spans="1:61" s="17" customFormat="1" ht="12.75" x14ac:dyDescent="0.2">
      <c r="A14" s="16"/>
      <c r="B14" s="15"/>
      <c r="C14" s="15"/>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row>
    <row r="15" spans="1:61" s="17" customFormat="1" ht="12.75" x14ac:dyDescent="0.2">
      <c r="A15" s="16"/>
      <c r="B15" s="19"/>
      <c r="C15" s="15"/>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row>
    <row r="16" spans="1:61" s="23" customFormat="1" x14ac:dyDescent="0.2">
      <c r="A16" s="20"/>
      <c r="B16" s="21" t="s">
        <v>7</v>
      </c>
      <c r="C16" s="2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row>
    <row r="17" spans="1:61" s="23" customFormat="1" ht="5.25" customHeight="1" x14ac:dyDescent="0.2">
      <c r="A17" s="20"/>
      <c r="B17" s="17"/>
      <c r="C17" s="1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row>
    <row r="18" spans="1:61" ht="11.25" customHeight="1" x14ac:dyDescent="0.2">
      <c r="B18" s="24" t="s">
        <v>8</v>
      </c>
      <c r="C18" s="25" t="s">
        <v>9</v>
      </c>
      <c r="BH18" s="12"/>
      <c r="BI18" s="12"/>
    </row>
    <row r="19" spans="1:61" ht="11.25" customHeight="1" x14ac:dyDescent="0.2">
      <c r="B19" s="24" t="s">
        <v>10</v>
      </c>
      <c r="C19" s="25" t="s">
        <v>11</v>
      </c>
      <c r="BH19" s="12"/>
      <c r="BI19" s="12"/>
    </row>
    <row r="20" spans="1:61" ht="11.25" customHeight="1" x14ac:dyDescent="0.2">
      <c r="B20" s="24" t="s">
        <v>12</v>
      </c>
      <c r="C20" s="25" t="s">
        <v>13</v>
      </c>
      <c r="BH20" s="12"/>
      <c r="BI20" s="12"/>
    </row>
    <row r="21" spans="1:61" ht="11.25" customHeight="1" x14ac:dyDescent="0.2">
      <c r="B21" s="24" t="s">
        <v>14</v>
      </c>
      <c r="C21" s="25" t="s">
        <v>15</v>
      </c>
      <c r="BH21" s="12"/>
      <c r="BI21" s="12"/>
    </row>
    <row r="22" spans="1:61" ht="11.25" customHeight="1" x14ac:dyDescent="0.2">
      <c r="B22" s="24" t="s">
        <v>16</v>
      </c>
      <c r="C22" s="25" t="s">
        <v>17</v>
      </c>
      <c r="BH22" s="12"/>
      <c r="BI22" s="12"/>
    </row>
    <row r="23" spans="1:61" ht="11.25" customHeight="1" x14ac:dyDescent="0.2">
      <c r="B23" s="24" t="s">
        <v>18</v>
      </c>
      <c r="C23" s="25" t="s">
        <v>19</v>
      </c>
      <c r="BH23" s="12"/>
      <c r="BI23" s="12"/>
    </row>
    <row r="24" spans="1:61" ht="11.25" customHeight="1" x14ac:dyDescent="0.2">
      <c r="B24" s="24" t="s">
        <v>20</v>
      </c>
      <c r="C24" s="25" t="s">
        <v>21</v>
      </c>
      <c r="BH24" s="12"/>
      <c r="BI24" s="12"/>
    </row>
    <row r="25" spans="1:61" ht="11.25" customHeight="1" x14ac:dyDescent="0.2">
      <c r="B25" s="24" t="s">
        <v>22</v>
      </c>
      <c r="C25" s="25" t="s">
        <v>23</v>
      </c>
      <c r="BH25" s="12"/>
      <c r="BI25" s="12"/>
    </row>
    <row r="26" spans="1:61" ht="11.25" customHeight="1" x14ac:dyDescent="0.2">
      <c r="B26" s="24" t="s">
        <v>24</v>
      </c>
      <c r="C26" s="25" t="s">
        <v>25</v>
      </c>
      <c r="BH26" s="12"/>
      <c r="BI26" s="12"/>
    </row>
    <row r="27" spans="1:61" ht="11.25" customHeight="1" x14ac:dyDescent="0.2">
      <c r="B27" s="24" t="s">
        <v>26</v>
      </c>
      <c r="C27" s="25" t="s">
        <v>27</v>
      </c>
      <c r="BH27" s="12"/>
      <c r="BI27" s="12"/>
    </row>
    <row r="28" spans="1:61" ht="11.25" customHeight="1" x14ac:dyDescent="0.2">
      <c r="B28" s="24" t="s">
        <v>28</v>
      </c>
      <c r="C28" s="25" t="s">
        <v>29</v>
      </c>
      <c r="BH28" s="12"/>
      <c r="BI28" s="12"/>
    </row>
    <row r="29" spans="1:61" ht="11.25" customHeight="1" x14ac:dyDescent="0.2">
      <c r="B29" s="24" t="s">
        <v>30</v>
      </c>
      <c r="C29" s="25" t="s">
        <v>31</v>
      </c>
      <c r="BH29" s="12"/>
      <c r="BI29" s="12"/>
    </row>
    <row r="30" spans="1:61" ht="11.25" customHeight="1" x14ac:dyDescent="0.2">
      <c r="B30" s="24" t="s">
        <v>32</v>
      </c>
      <c r="C30" s="25" t="s">
        <v>33</v>
      </c>
      <c r="BH30" s="12"/>
      <c r="BI30" s="12"/>
    </row>
    <row r="31" spans="1:61" ht="11.25" customHeight="1" x14ac:dyDescent="0.2">
      <c r="BH31" s="12"/>
      <c r="BI31" s="12"/>
    </row>
    <row r="32" spans="1:61" ht="11.25" customHeight="1" x14ac:dyDescent="0.2">
      <c r="B32" s="77" t="s">
        <v>236</v>
      </c>
      <c r="C32" s="77"/>
      <c r="BH32" s="12"/>
      <c r="BI32" s="12"/>
    </row>
    <row r="33" spans="1:61" ht="11.25" customHeight="1" x14ac:dyDescent="0.2">
      <c r="B33" s="26"/>
      <c r="C33" s="26"/>
      <c r="BH33" s="12"/>
      <c r="BI33" s="12"/>
    </row>
    <row r="34" spans="1:61" x14ac:dyDescent="0.2">
      <c r="B34" s="27" t="s">
        <v>34</v>
      </c>
      <c r="BH34" s="12"/>
      <c r="BI34" s="12"/>
    </row>
    <row r="35" spans="1:61" ht="5.25" customHeight="1" x14ac:dyDescent="0.2">
      <c r="A35" s="28"/>
      <c r="B35" s="78"/>
      <c r="C35" s="78"/>
    </row>
    <row r="36" spans="1:61" ht="397.5" customHeight="1" x14ac:dyDescent="0.2">
      <c r="A36" s="28"/>
      <c r="B36" s="75" t="s">
        <v>35</v>
      </c>
      <c r="C36" s="75"/>
    </row>
    <row r="37" spans="1:61" s="2" customFormat="1" ht="12.75" x14ac:dyDescent="0.2">
      <c r="A37" s="29"/>
      <c r="B37" s="29"/>
      <c r="C37" s="29"/>
    </row>
    <row r="38" spans="1:61" s="2" customFormat="1" ht="12.75" x14ac:dyDescent="0.2"/>
    <row r="39" spans="1:61" s="2" customFormat="1" ht="14.25" customHeight="1" x14ac:dyDescent="0.2"/>
    <row r="40" spans="1:61" s="2" customFormat="1" ht="14.25" customHeight="1" x14ac:dyDescent="0.2"/>
    <row r="41" spans="1:61" s="2" customFormat="1" ht="14.25" customHeight="1" x14ac:dyDescent="0.2"/>
    <row r="42" spans="1:61" s="2" customFormat="1" ht="14.25" customHeight="1" x14ac:dyDescent="0.2"/>
    <row r="43" spans="1:61" s="2" customFormat="1" ht="14.25" customHeight="1" x14ac:dyDescent="0.2"/>
    <row r="44" spans="1:61" s="2" customFormat="1" ht="14.25" customHeight="1" x14ac:dyDescent="0.2"/>
    <row r="45" spans="1:61" s="2" customFormat="1" ht="14.25" customHeight="1" x14ac:dyDescent="0.2"/>
    <row r="46" spans="1:61" s="2" customFormat="1" ht="14.25" customHeight="1" x14ac:dyDescent="0.2"/>
    <row r="47" spans="1:61" s="2" customFormat="1" ht="14.25" customHeight="1" x14ac:dyDescent="0.2"/>
    <row r="48" spans="1:61" s="2" customFormat="1" ht="14.25" customHeight="1" x14ac:dyDescent="0.2"/>
    <row r="49" s="2" customFormat="1" ht="14.25" customHeight="1" x14ac:dyDescent="0.2"/>
    <row r="50" s="2" customFormat="1" ht="14.25" customHeight="1" x14ac:dyDescent="0.2"/>
    <row r="51" s="2" customFormat="1" ht="14.25" customHeight="1" x14ac:dyDescent="0.2"/>
    <row r="52" s="2" customFormat="1" ht="14.25" customHeight="1" x14ac:dyDescent="0.2"/>
    <row r="53" s="2" customFormat="1" ht="14.25" customHeight="1" x14ac:dyDescent="0.2"/>
    <row r="54" s="2" customFormat="1" ht="14.25" customHeight="1" x14ac:dyDescent="0.2"/>
    <row r="55" s="2" customFormat="1" ht="14.25" customHeight="1" x14ac:dyDescent="0.2"/>
    <row r="56" s="2" customFormat="1" ht="14.25" customHeight="1" x14ac:dyDescent="0.2"/>
    <row r="57" s="2" customFormat="1" ht="14.25" customHeight="1" x14ac:dyDescent="0.2"/>
    <row r="58" s="2" customFormat="1" ht="14.25" customHeight="1" x14ac:dyDescent="0.2"/>
    <row r="59" s="2" customFormat="1" ht="14.25" customHeight="1" x14ac:dyDescent="0.2"/>
    <row r="60" s="2" customFormat="1" ht="14.25" customHeight="1" x14ac:dyDescent="0.2"/>
    <row r="61" s="2" customFormat="1" ht="14.25" customHeight="1" x14ac:dyDescent="0.2"/>
    <row r="62" s="2" customFormat="1" ht="14.25" customHeight="1" x14ac:dyDescent="0.2"/>
    <row r="63" s="2" customFormat="1" ht="14.25" customHeight="1" x14ac:dyDescent="0.2"/>
    <row r="64" s="2" customFormat="1" ht="14.25" customHeight="1" x14ac:dyDescent="0.2"/>
    <row r="65" s="2" customFormat="1" ht="14.25" customHeight="1" x14ac:dyDescent="0.2"/>
    <row r="66" s="2" customFormat="1" ht="14.25" customHeight="1" x14ac:dyDescent="0.2"/>
    <row r="67" s="2" customFormat="1" ht="14.25" customHeight="1" x14ac:dyDescent="0.2"/>
    <row r="68" s="2" customFormat="1" ht="14.25" customHeight="1" x14ac:dyDescent="0.2"/>
    <row r="69" s="2" customFormat="1" ht="14.25" customHeight="1" x14ac:dyDescent="0.2"/>
    <row r="70" s="2" customFormat="1" ht="14.25" customHeight="1" x14ac:dyDescent="0.2"/>
    <row r="71" s="2" customFormat="1" ht="14.25" customHeight="1" x14ac:dyDescent="0.2"/>
    <row r="72" s="2" customFormat="1" ht="14.25" customHeight="1"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5" customHeight="1"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sheetData>
  <sheetProtection algorithmName="SHA-512" hashValue="1sFltbEetGv795+4TFUs5Gd4AfrND8B0Mb/GU4VXmGHV11T49zTT0QipDiFl5SrCa/09w6rV4ttlCFT9M/+5Tg==" saltValue="Cop+mt3IwEj8RioUuGs/rA==" spinCount="100000" sheet="1" objects="1" scenarios="1"/>
  <mergeCells count="7">
    <mergeCell ref="B36:C36"/>
    <mergeCell ref="B7:C7"/>
    <mergeCell ref="B8:C8"/>
    <mergeCell ref="B12:C12"/>
    <mergeCell ref="B13:C13"/>
    <mergeCell ref="B32:C32"/>
    <mergeCell ref="B35:C35"/>
  </mergeCells>
  <hyperlinks>
    <hyperlink ref="B8" location="'1.2. Desvios (gráfico)'!A1" display="1.2. Gráfico - Desvio de Basileia e medida adicional do desvio do rácio entre o crédito e o PIB"/>
    <hyperlink ref="B12" location="'2.1. Outros indicadores'!A1" display="2.1. Outros indicadores"/>
    <hyperlink ref="B7" location="'1.1. Percentagem de reserva'!A1" display="1.1. Referencial para a percentagem de reserva"/>
    <hyperlink ref="B13" location="'2.2. Outros indicadores (gráf.)'!A1" display="2.2. Gráficos - Outros indicadores"/>
  </hyperlinks>
  <pageMargins left="0.70866141732283472" right="0.70866141732283472" top="0.74803149606299213" bottom="0.74803149606299213" header="0.31496062992125984" footer="0.31496062992125984"/>
  <pageSetup paperSize="9" scale="53" pageOrder="overThenDown" orientation="portrait" r:id="rId1"/>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sheetPr>
  <dimension ref="A1:BI1142"/>
  <sheetViews>
    <sheetView showGridLines="0" showRowColHeaders="0" showWhiteSpace="0" zoomScaleNormal="100" zoomScaleSheetLayoutView="120" zoomScalePageLayoutView="130" workbookViewId="0">
      <pane xSplit="1" ySplit="4" topLeftCell="B5" activePane="bottomRight" state="frozen"/>
      <selection activeCell="Q31" sqref="Q31"/>
      <selection pane="topRight" activeCell="Q31" sqref="Q31"/>
      <selection pane="bottomLeft" activeCell="Q31" sqref="Q31"/>
      <selection pane="bottomRight" activeCell="A5" sqref="A5"/>
    </sheetView>
  </sheetViews>
  <sheetFormatPr defaultRowHeight="15" x14ac:dyDescent="0.25"/>
  <cols>
    <col min="1" max="1" width="10.7109375" style="30" customWidth="1"/>
    <col min="2" max="2" width="15.7109375" style="44" customWidth="1"/>
    <col min="3" max="3" width="0.85546875" style="44" hidden="1" customWidth="1"/>
    <col min="4" max="4" width="15.7109375" style="44" customWidth="1"/>
    <col min="5" max="5" width="17.42578125" style="44" customWidth="1"/>
    <col min="6" max="6" width="17.140625" style="44" customWidth="1"/>
    <col min="7" max="7" width="1.140625" style="44" hidden="1" customWidth="1"/>
    <col min="8" max="8" width="18.7109375" style="44" customWidth="1"/>
    <col min="9" max="9" width="20.7109375" style="44" customWidth="1"/>
    <col min="10" max="10" width="23.28515625" style="44" customWidth="1"/>
    <col min="11" max="61" width="9.140625" style="32"/>
    <col min="62" max="16384" width="9.140625" style="31"/>
  </cols>
  <sheetData>
    <row r="1" spans="1:10" ht="51" customHeight="1" x14ac:dyDescent="0.25">
      <c r="B1" s="31"/>
      <c r="C1" s="31"/>
      <c r="D1" s="31"/>
      <c r="E1" s="31"/>
      <c r="F1" s="31"/>
      <c r="G1" s="31"/>
      <c r="H1" s="31"/>
      <c r="I1" s="31"/>
      <c r="J1" s="31"/>
    </row>
    <row r="2" spans="1:10" ht="51" customHeight="1" x14ac:dyDescent="0.25">
      <c r="B2" s="33" t="s">
        <v>36</v>
      </c>
      <c r="C2" s="31"/>
      <c r="D2" s="31"/>
      <c r="E2" s="31"/>
      <c r="F2" s="31"/>
      <c r="G2" s="31"/>
      <c r="H2" s="31"/>
      <c r="I2" s="31"/>
      <c r="J2" s="31"/>
    </row>
    <row r="3" spans="1:10" ht="65.25" customHeight="1" x14ac:dyDescent="0.25">
      <c r="A3" s="34"/>
      <c r="B3" s="35" t="s">
        <v>37</v>
      </c>
      <c r="C3" s="36"/>
      <c r="D3" s="35" t="s">
        <v>38</v>
      </c>
      <c r="E3" s="35" t="s">
        <v>39</v>
      </c>
      <c r="F3" s="35" t="s">
        <v>40</v>
      </c>
      <c r="G3" s="36"/>
      <c r="H3" s="35" t="s">
        <v>41</v>
      </c>
      <c r="I3" s="35" t="s">
        <v>42</v>
      </c>
      <c r="J3" s="35" t="s">
        <v>43</v>
      </c>
    </row>
    <row r="4" spans="1:10" ht="15.75" customHeight="1" x14ac:dyDescent="0.25">
      <c r="A4" s="37" t="s">
        <v>44</v>
      </c>
      <c r="B4" s="38" t="s">
        <v>45</v>
      </c>
      <c r="C4" s="39"/>
      <c r="D4" s="38" t="s">
        <v>45</v>
      </c>
      <c r="E4" s="38" t="s">
        <v>46</v>
      </c>
      <c r="F4" s="38" t="s">
        <v>45</v>
      </c>
      <c r="G4" s="38" t="s">
        <v>45</v>
      </c>
      <c r="H4" s="38" t="s">
        <v>45</v>
      </c>
      <c r="I4" s="38" t="s">
        <v>46</v>
      </c>
      <c r="J4" s="38" t="s">
        <v>45</v>
      </c>
    </row>
    <row r="5" spans="1:10" x14ac:dyDescent="0.25">
      <c r="A5" s="40" t="s">
        <v>76</v>
      </c>
      <c r="B5" s="41">
        <v>113.70261108303762</v>
      </c>
      <c r="C5" s="41"/>
      <c r="D5" s="41" t="s">
        <v>47</v>
      </c>
      <c r="E5" s="41" t="s">
        <v>47</v>
      </c>
      <c r="F5" s="41" t="s">
        <v>47</v>
      </c>
      <c r="G5" s="41"/>
      <c r="H5" s="41" t="s">
        <v>47</v>
      </c>
      <c r="I5" s="41" t="s">
        <v>47</v>
      </c>
      <c r="J5" s="41" t="s">
        <v>47</v>
      </c>
    </row>
    <row r="6" spans="1:10" x14ac:dyDescent="0.25">
      <c r="A6" s="40" t="s">
        <v>77</v>
      </c>
      <c r="B6" s="41">
        <v>112.70682211738323</v>
      </c>
      <c r="C6" s="41"/>
      <c r="D6" s="41" t="s">
        <v>47</v>
      </c>
      <c r="E6" s="41" t="s">
        <v>47</v>
      </c>
      <c r="F6" s="41" t="s">
        <v>47</v>
      </c>
      <c r="G6" s="41"/>
      <c r="H6" s="41" t="s">
        <v>47</v>
      </c>
      <c r="I6" s="41" t="s">
        <v>47</v>
      </c>
      <c r="J6" s="41" t="s">
        <v>47</v>
      </c>
    </row>
    <row r="7" spans="1:10" x14ac:dyDescent="0.25">
      <c r="A7" s="40" t="s">
        <v>78</v>
      </c>
      <c r="B7" s="41">
        <v>115.32610244234225</v>
      </c>
      <c r="C7" s="41"/>
      <c r="D7" s="41" t="s">
        <v>47</v>
      </c>
      <c r="E7" s="41" t="s">
        <v>47</v>
      </c>
      <c r="F7" s="41" t="s">
        <v>47</v>
      </c>
      <c r="G7" s="41"/>
      <c r="H7" s="41" t="s">
        <v>47</v>
      </c>
      <c r="I7" s="41" t="s">
        <v>47</v>
      </c>
      <c r="J7" s="41" t="s">
        <v>47</v>
      </c>
    </row>
    <row r="8" spans="1:10" x14ac:dyDescent="0.25">
      <c r="A8" s="40" t="s">
        <v>79</v>
      </c>
      <c r="B8" s="41">
        <v>113.28319377030974</v>
      </c>
      <c r="C8" s="41"/>
      <c r="D8" s="41" t="s">
        <v>47</v>
      </c>
      <c r="E8" s="41" t="s">
        <v>47</v>
      </c>
      <c r="F8" s="41" t="s">
        <v>47</v>
      </c>
      <c r="G8" s="41"/>
      <c r="H8" s="41" t="s">
        <v>47</v>
      </c>
      <c r="I8" s="41" t="s">
        <v>47</v>
      </c>
      <c r="J8" s="41" t="s">
        <v>47</v>
      </c>
    </row>
    <row r="9" spans="1:10" x14ac:dyDescent="0.25">
      <c r="A9" s="40" t="s">
        <v>80</v>
      </c>
      <c r="B9" s="41">
        <v>113.93091076602325</v>
      </c>
      <c r="C9" s="41"/>
      <c r="D9" s="41" t="s">
        <v>47</v>
      </c>
      <c r="E9" s="41" t="s">
        <v>47</v>
      </c>
      <c r="F9" s="41" t="s">
        <v>47</v>
      </c>
      <c r="G9" s="41"/>
      <c r="H9" s="41" t="s">
        <v>47</v>
      </c>
      <c r="I9" s="41" t="s">
        <v>47</v>
      </c>
      <c r="J9" s="41" t="s">
        <v>47</v>
      </c>
    </row>
    <row r="10" spans="1:10" x14ac:dyDescent="0.25">
      <c r="A10" s="40" t="s">
        <v>81</v>
      </c>
      <c r="B10" s="41">
        <v>110.41319570344031</v>
      </c>
      <c r="C10" s="41"/>
      <c r="D10" s="41" t="s">
        <v>47</v>
      </c>
      <c r="E10" s="41" t="s">
        <v>47</v>
      </c>
      <c r="F10" s="41" t="s">
        <v>47</v>
      </c>
      <c r="G10" s="41"/>
      <c r="H10" s="41" t="s">
        <v>47</v>
      </c>
      <c r="I10" s="41" t="s">
        <v>47</v>
      </c>
      <c r="J10" s="41" t="s">
        <v>47</v>
      </c>
    </row>
    <row r="11" spans="1:10" x14ac:dyDescent="0.25">
      <c r="A11" s="40" t="s">
        <v>82</v>
      </c>
      <c r="B11" s="41">
        <v>110.50647326689189</v>
      </c>
      <c r="C11" s="41"/>
      <c r="D11" s="41" t="s">
        <v>47</v>
      </c>
      <c r="E11" s="41" t="s">
        <v>47</v>
      </c>
      <c r="F11" s="41" t="s">
        <v>47</v>
      </c>
      <c r="G11" s="41"/>
      <c r="H11" s="41" t="s">
        <v>47</v>
      </c>
      <c r="I11" s="41" t="s">
        <v>47</v>
      </c>
      <c r="J11" s="41" t="s">
        <v>47</v>
      </c>
    </row>
    <row r="12" spans="1:10" x14ac:dyDescent="0.25">
      <c r="A12" s="40" t="s">
        <v>83</v>
      </c>
      <c r="B12" s="41">
        <v>108.78723677014275</v>
      </c>
      <c r="C12" s="41"/>
      <c r="D12" s="41" t="s">
        <v>47</v>
      </c>
      <c r="E12" s="41" t="s">
        <v>47</v>
      </c>
      <c r="F12" s="41" t="s">
        <v>47</v>
      </c>
      <c r="G12" s="41"/>
      <c r="H12" s="41" t="s">
        <v>47</v>
      </c>
      <c r="I12" s="41" t="s">
        <v>47</v>
      </c>
      <c r="J12" s="41" t="s">
        <v>47</v>
      </c>
    </row>
    <row r="13" spans="1:10" x14ac:dyDescent="0.25">
      <c r="A13" s="40" t="s">
        <v>84</v>
      </c>
      <c r="B13" s="41">
        <v>110.12112290760052</v>
      </c>
      <c r="C13" s="41"/>
      <c r="D13" s="41" t="s">
        <v>47</v>
      </c>
      <c r="E13" s="41" t="s">
        <v>47</v>
      </c>
      <c r="F13" s="41" t="s">
        <v>47</v>
      </c>
      <c r="G13" s="41"/>
      <c r="H13" s="41" t="s">
        <v>47</v>
      </c>
      <c r="I13" s="41" t="s">
        <v>47</v>
      </c>
      <c r="J13" s="41" t="s">
        <v>47</v>
      </c>
    </row>
    <row r="14" spans="1:10" x14ac:dyDescent="0.25">
      <c r="A14" s="40" t="s">
        <v>85</v>
      </c>
      <c r="B14" s="41">
        <v>109.74461264605767</v>
      </c>
      <c r="C14" s="41"/>
      <c r="D14" s="41" t="s">
        <v>47</v>
      </c>
      <c r="E14" s="41" t="s">
        <v>47</v>
      </c>
      <c r="F14" s="41" t="s">
        <v>47</v>
      </c>
      <c r="G14" s="41"/>
      <c r="H14" s="41" t="s">
        <v>47</v>
      </c>
      <c r="I14" s="41" t="s">
        <v>47</v>
      </c>
      <c r="J14" s="41" t="s">
        <v>47</v>
      </c>
    </row>
    <row r="15" spans="1:10" x14ac:dyDescent="0.25">
      <c r="A15" s="40" t="s">
        <v>86</v>
      </c>
      <c r="B15" s="41">
        <v>106.70118359011742</v>
      </c>
      <c r="C15" s="41"/>
      <c r="D15" s="41" t="s">
        <v>47</v>
      </c>
      <c r="E15" s="41" t="s">
        <v>47</v>
      </c>
      <c r="F15" s="41" t="s">
        <v>47</v>
      </c>
      <c r="G15" s="41"/>
      <c r="H15" s="41" t="s">
        <v>47</v>
      </c>
      <c r="I15" s="41" t="s">
        <v>47</v>
      </c>
      <c r="J15" s="41" t="s">
        <v>47</v>
      </c>
    </row>
    <row r="16" spans="1:10" x14ac:dyDescent="0.25">
      <c r="A16" s="40" t="s">
        <v>87</v>
      </c>
      <c r="B16" s="41">
        <v>105.60763567801797</v>
      </c>
      <c r="C16" s="41"/>
      <c r="D16" s="41" t="s">
        <v>47</v>
      </c>
      <c r="E16" s="41" t="s">
        <v>47</v>
      </c>
      <c r="F16" s="41" t="s">
        <v>47</v>
      </c>
      <c r="G16" s="41"/>
      <c r="H16" s="41" t="s">
        <v>47</v>
      </c>
      <c r="I16" s="41" t="s">
        <v>47</v>
      </c>
      <c r="J16" s="41" t="s">
        <v>47</v>
      </c>
    </row>
    <row r="17" spans="1:10" x14ac:dyDescent="0.25">
      <c r="A17" s="40" t="s">
        <v>88</v>
      </c>
      <c r="B17" s="41">
        <v>109.90949114684163</v>
      </c>
      <c r="C17" s="41"/>
      <c r="D17" s="41" t="s">
        <v>47</v>
      </c>
      <c r="E17" s="41" t="s">
        <v>47</v>
      </c>
      <c r="F17" s="41" t="s">
        <v>47</v>
      </c>
      <c r="G17" s="41"/>
      <c r="H17" s="41" t="s">
        <v>47</v>
      </c>
      <c r="I17" s="41" t="s">
        <v>47</v>
      </c>
      <c r="J17" s="41" t="s">
        <v>47</v>
      </c>
    </row>
    <row r="18" spans="1:10" x14ac:dyDescent="0.25">
      <c r="A18" s="40" t="s">
        <v>89</v>
      </c>
      <c r="B18" s="41">
        <v>112.13456363620841</v>
      </c>
      <c r="C18" s="41"/>
      <c r="D18" s="41" t="s">
        <v>47</v>
      </c>
      <c r="E18" s="41" t="s">
        <v>47</v>
      </c>
      <c r="F18" s="41" t="s">
        <v>47</v>
      </c>
      <c r="G18" s="41"/>
      <c r="H18" s="41" t="s">
        <v>47</v>
      </c>
      <c r="I18" s="41" t="s">
        <v>47</v>
      </c>
      <c r="J18" s="41" t="s">
        <v>47</v>
      </c>
    </row>
    <row r="19" spans="1:10" x14ac:dyDescent="0.25">
      <c r="A19" s="40" t="s">
        <v>90</v>
      </c>
      <c r="B19" s="41">
        <v>117.20678229253727</v>
      </c>
      <c r="C19" s="41"/>
      <c r="D19" s="41" t="s">
        <v>47</v>
      </c>
      <c r="E19" s="41" t="s">
        <v>47</v>
      </c>
      <c r="F19" s="41" t="s">
        <v>47</v>
      </c>
      <c r="G19" s="41"/>
      <c r="H19" s="41" t="s">
        <v>47</v>
      </c>
      <c r="I19" s="41" t="s">
        <v>47</v>
      </c>
      <c r="J19" s="41" t="s">
        <v>47</v>
      </c>
    </row>
    <row r="20" spans="1:10" x14ac:dyDescent="0.25">
      <c r="A20" s="40" t="s">
        <v>91</v>
      </c>
      <c r="B20" s="41">
        <v>117.15476639705335</v>
      </c>
      <c r="C20" s="41"/>
      <c r="D20" s="41" t="s">
        <v>47</v>
      </c>
      <c r="E20" s="41" t="s">
        <v>47</v>
      </c>
      <c r="F20" s="41" t="s">
        <v>47</v>
      </c>
      <c r="G20" s="41"/>
      <c r="H20" s="41" t="s">
        <v>47</v>
      </c>
      <c r="I20" s="41" t="s">
        <v>47</v>
      </c>
      <c r="J20" s="41" t="s">
        <v>47</v>
      </c>
    </row>
    <row r="21" spans="1:10" x14ac:dyDescent="0.25">
      <c r="A21" s="40" t="s">
        <v>92</v>
      </c>
      <c r="B21" s="41">
        <v>119.57242539321665</v>
      </c>
      <c r="C21" s="41"/>
      <c r="D21" s="41" t="s">
        <v>47</v>
      </c>
      <c r="E21" s="41" t="s">
        <v>47</v>
      </c>
      <c r="F21" s="41" t="s">
        <v>47</v>
      </c>
      <c r="G21" s="41"/>
      <c r="H21" s="41" t="s">
        <v>47</v>
      </c>
      <c r="I21" s="41" t="s">
        <v>47</v>
      </c>
      <c r="J21" s="41" t="s">
        <v>47</v>
      </c>
    </row>
    <row r="22" spans="1:10" x14ac:dyDescent="0.25">
      <c r="A22" s="40" t="s">
        <v>93</v>
      </c>
      <c r="B22" s="41">
        <v>121.5358027471128</v>
      </c>
      <c r="C22" s="41"/>
      <c r="D22" s="41" t="s">
        <v>47</v>
      </c>
      <c r="E22" s="41" t="s">
        <v>47</v>
      </c>
      <c r="F22" s="41" t="s">
        <v>47</v>
      </c>
      <c r="G22" s="41"/>
      <c r="H22" s="41" t="s">
        <v>47</v>
      </c>
      <c r="I22" s="41" t="s">
        <v>47</v>
      </c>
      <c r="J22" s="41" t="s">
        <v>47</v>
      </c>
    </row>
    <row r="23" spans="1:10" x14ac:dyDescent="0.25">
      <c r="A23" s="40" t="s">
        <v>94</v>
      </c>
      <c r="B23" s="41">
        <v>124.45916354700537</v>
      </c>
      <c r="C23" s="41"/>
      <c r="D23" s="41" t="s">
        <v>47</v>
      </c>
      <c r="E23" s="41" t="s">
        <v>47</v>
      </c>
      <c r="F23" s="41" t="s">
        <v>47</v>
      </c>
      <c r="G23" s="41"/>
      <c r="H23" s="41" t="s">
        <v>47</v>
      </c>
      <c r="I23" s="41" t="s">
        <v>47</v>
      </c>
      <c r="J23" s="41" t="s">
        <v>47</v>
      </c>
    </row>
    <row r="24" spans="1:10" x14ac:dyDescent="0.25">
      <c r="A24" s="40" t="s">
        <v>95</v>
      </c>
      <c r="B24" s="41">
        <v>127.89306697577088</v>
      </c>
      <c r="C24" s="41"/>
      <c r="D24" s="41" t="s">
        <v>47</v>
      </c>
      <c r="E24" s="41" t="s">
        <v>47</v>
      </c>
      <c r="F24" s="41" t="s">
        <v>47</v>
      </c>
      <c r="G24" s="41"/>
      <c r="H24" s="41" t="s">
        <v>47</v>
      </c>
      <c r="I24" s="41" t="s">
        <v>47</v>
      </c>
      <c r="J24" s="41" t="s">
        <v>47</v>
      </c>
    </row>
    <row r="25" spans="1:10" x14ac:dyDescent="0.25">
      <c r="A25" s="40" t="s">
        <v>96</v>
      </c>
      <c r="B25" s="41">
        <v>129.9234201792068</v>
      </c>
      <c r="C25" s="41"/>
      <c r="D25" s="41">
        <v>121.67697127287596</v>
      </c>
      <c r="E25" s="41">
        <v>8.2464489063308406</v>
      </c>
      <c r="F25" s="41">
        <v>1.9520152832283877</v>
      </c>
      <c r="G25" s="41"/>
      <c r="H25" s="41" t="s">
        <v>47</v>
      </c>
      <c r="I25" s="41" t="s">
        <v>47</v>
      </c>
      <c r="J25" s="41" t="s">
        <v>47</v>
      </c>
    </row>
    <row r="26" spans="1:10" x14ac:dyDescent="0.25">
      <c r="A26" s="40" t="s">
        <v>97</v>
      </c>
      <c r="B26" s="41">
        <v>129.71089535555649</v>
      </c>
      <c r="C26" s="41"/>
      <c r="D26" s="41">
        <v>123.61639390227052</v>
      </c>
      <c r="E26" s="41">
        <v>6.0945014532859716</v>
      </c>
      <c r="F26" s="41">
        <v>1.2795317041518661</v>
      </c>
      <c r="G26" s="41"/>
      <c r="H26" s="41" t="s">
        <v>47</v>
      </c>
      <c r="I26" s="41" t="s">
        <v>47</v>
      </c>
      <c r="J26" s="41" t="s">
        <v>47</v>
      </c>
    </row>
    <row r="27" spans="1:10" x14ac:dyDescent="0.25">
      <c r="A27" s="40" t="s">
        <v>98</v>
      </c>
      <c r="B27" s="41">
        <v>132.80607804405091</v>
      </c>
      <c r="C27" s="41"/>
      <c r="D27" s="41">
        <v>125.76713864406061</v>
      </c>
      <c r="E27" s="41">
        <v>7.0389393999902978</v>
      </c>
      <c r="F27" s="41">
        <v>1.5746685624969681</v>
      </c>
      <c r="G27" s="41"/>
      <c r="H27" s="41" t="s">
        <v>47</v>
      </c>
      <c r="I27" s="41" t="s">
        <v>47</v>
      </c>
      <c r="J27" s="41" t="s">
        <v>47</v>
      </c>
    </row>
    <row r="28" spans="1:10" x14ac:dyDescent="0.25">
      <c r="A28" s="40" t="s">
        <v>99</v>
      </c>
      <c r="B28" s="41">
        <v>128.94276353174746</v>
      </c>
      <c r="C28" s="41"/>
      <c r="D28" s="41">
        <v>126.99826000321983</v>
      </c>
      <c r="E28" s="41">
        <v>1.9445035285276333</v>
      </c>
      <c r="F28" s="41">
        <v>0</v>
      </c>
      <c r="G28" s="41"/>
      <c r="H28" s="41" t="s">
        <v>47</v>
      </c>
      <c r="I28" s="41" t="s">
        <v>47</v>
      </c>
      <c r="J28" s="41" t="s">
        <v>47</v>
      </c>
    </row>
    <row r="29" spans="1:10" x14ac:dyDescent="0.25">
      <c r="A29" s="40" t="s">
        <v>100</v>
      </c>
      <c r="B29" s="41">
        <v>135.17882240754454</v>
      </c>
      <c r="C29" s="41"/>
      <c r="D29" s="41">
        <v>128.99164880364464</v>
      </c>
      <c r="E29" s="41">
        <v>6.1871736038999074</v>
      </c>
      <c r="F29" s="41">
        <v>1.3084917512187211</v>
      </c>
      <c r="G29" s="41"/>
      <c r="H29" s="41" t="s">
        <v>47</v>
      </c>
      <c r="I29" s="41" t="s">
        <v>47</v>
      </c>
      <c r="J29" s="41" t="s">
        <v>47</v>
      </c>
    </row>
    <row r="30" spans="1:10" x14ac:dyDescent="0.25">
      <c r="A30" s="40" t="s">
        <v>101</v>
      </c>
      <c r="B30" s="41">
        <v>131.4312281769563</v>
      </c>
      <c r="C30" s="41"/>
      <c r="D30" s="41">
        <v>130.16728368436361</v>
      </c>
      <c r="E30" s="41">
        <v>1.2639444925926853</v>
      </c>
      <c r="F30" s="41">
        <v>0</v>
      </c>
      <c r="G30" s="41"/>
      <c r="H30" s="41" t="s">
        <v>47</v>
      </c>
      <c r="I30" s="41" t="s">
        <v>47</v>
      </c>
      <c r="J30" s="41" t="s">
        <v>47</v>
      </c>
    </row>
    <row r="31" spans="1:10" x14ac:dyDescent="0.25">
      <c r="A31" s="40" t="s">
        <v>102</v>
      </c>
      <c r="B31" s="41">
        <v>132.19260378881498</v>
      </c>
      <c r="C31" s="41"/>
      <c r="D31" s="41">
        <v>131.28817902805091</v>
      </c>
      <c r="E31" s="41">
        <v>0.90442476076407274</v>
      </c>
      <c r="F31" s="41">
        <v>0</v>
      </c>
      <c r="G31" s="41"/>
      <c r="H31" s="41" t="s">
        <v>47</v>
      </c>
      <c r="I31" s="41" t="s">
        <v>47</v>
      </c>
      <c r="J31" s="41" t="s">
        <v>47</v>
      </c>
    </row>
    <row r="32" spans="1:10" x14ac:dyDescent="0.25">
      <c r="A32" s="40" t="s">
        <v>103</v>
      </c>
      <c r="B32" s="41">
        <v>133.18431171952849</v>
      </c>
      <c r="C32" s="41"/>
      <c r="D32" s="41">
        <v>132.39386851206748</v>
      </c>
      <c r="E32" s="41">
        <v>0.79044320746100993</v>
      </c>
      <c r="F32" s="41">
        <v>0</v>
      </c>
      <c r="G32" s="41"/>
      <c r="H32" s="41" t="s">
        <v>47</v>
      </c>
      <c r="I32" s="41" t="s">
        <v>47</v>
      </c>
      <c r="J32" s="41" t="s">
        <v>47</v>
      </c>
    </row>
    <row r="33" spans="1:10" x14ac:dyDescent="0.25">
      <c r="A33" s="40" t="s">
        <v>104</v>
      </c>
      <c r="B33" s="41">
        <v>133.69984966487024</v>
      </c>
      <c r="C33" s="41"/>
      <c r="D33" s="41">
        <v>133.4238782404087</v>
      </c>
      <c r="E33" s="41">
        <v>0.27597142446154521</v>
      </c>
      <c r="F33" s="41">
        <v>0</v>
      </c>
      <c r="G33" s="41"/>
      <c r="H33" s="41" t="s">
        <v>47</v>
      </c>
      <c r="I33" s="41" t="s">
        <v>47</v>
      </c>
      <c r="J33" s="41" t="s">
        <v>47</v>
      </c>
    </row>
    <row r="34" spans="1:10" x14ac:dyDescent="0.25">
      <c r="A34" s="40" t="s">
        <v>105</v>
      </c>
      <c r="B34" s="41">
        <v>128.94122182512751</v>
      </c>
      <c r="C34" s="41"/>
      <c r="D34" s="41">
        <v>133.71697135128198</v>
      </c>
      <c r="E34" s="41">
        <v>-4.7757495261544705</v>
      </c>
      <c r="F34" s="41">
        <v>0</v>
      </c>
      <c r="G34" s="41"/>
      <c r="H34" s="41" t="s">
        <v>47</v>
      </c>
      <c r="I34" s="41" t="s">
        <v>47</v>
      </c>
      <c r="J34" s="41" t="s">
        <v>47</v>
      </c>
    </row>
    <row r="35" spans="1:10" x14ac:dyDescent="0.25">
      <c r="A35" s="40" t="s">
        <v>106</v>
      </c>
      <c r="B35" s="41">
        <v>125.5805683388496</v>
      </c>
      <c r="C35" s="41"/>
      <c r="D35" s="41">
        <v>133.54812287360207</v>
      </c>
      <c r="E35" s="41">
        <v>-7.9675545347524661</v>
      </c>
      <c r="F35" s="41">
        <v>0</v>
      </c>
      <c r="G35" s="41"/>
      <c r="H35" s="41" t="s">
        <v>47</v>
      </c>
      <c r="I35" s="41" t="s">
        <v>47</v>
      </c>
      <c r="J35" s="41" t="s">
        <v>47</v>
      </c>
    </row>
    <row r="36" spans="1:10" x14ac:dyDescent="0.25">
      <c r="A36" s="40" t="s">
        <v>107</v>
      </c>
      <c r="B36" s="41">
        <v>122.25149215353936</v>
      </c>
      <c r="C36" s="41"/>
      <c r="D36" s="41">
        <v>132.98361479848069</v>
      </c>
      <c r="E36" s="41">
        <v>-10.732122644941327</v>
      </c>
      <c r="F36" s="41">
        <v>0</v>
      </c>
      <c r="G36" s="41"/>
      <c r="H36" s="41" t="s">
        <v>47</v>
      </c>
      <c r="I36" s="41" t="s">
        <v>47</v>
      </c>
      <c r="J36" s="41" t="s">
        <v>47</v>
      </c>
    </row>
    <row r="37" spans="1:10" x14ac:dyDescent="0.25">
      <c r="A37" s="40" t="s">
        <v>108</v>
      </c>
      <c r="B37" s="41">
        <v>117.78871296708033</v>
      </c>
      <c r="C37" s="41"/>
      <c r="D37" s="41">
        <v>131.94343993154291</v>
      </c>
      <c r="E37" s="41">
        <v>-14.154726964462583</v>
      </c>
      <c r="F37" s="41">
        <v>0</v>
      </c>
      <c r="G37" s="41"/>
      <c r="H37" s="41" t="s">
        <v>47</v>
      </c>
      <c r="I37" s="41" t="s">
        <v>47</v>
      </c>
      <c r="J37" s="41" t="s">
        <v>47</v>
      </c>
    </row>
    <row r="38" spans="1:10" x14ac:dyDescent="0.25">
      <c r="A38" s="40" t="s">
        <v>109</v>
      </c>
      <c r="B38" s="41">
        <v>112.10540052145956</v>
      </c>
      <c r="C38" s="41"/>
      <c r="D38" s="41">
        <v>130.35007179570232</v>
      </c>
      <c r="E38" s="41">
        <v>-18.244671274242762</v>
      </c>
      <c r="F38" s="41">
        <v>0</v>
      </c>
      <c r="G38" s="41"/>
      <c r="H38" s="41" t="s">
        <v>47</v>
      </c>
      <c r="I38" s="41" t="s">
        <v>47</v>
      </c>
      <c r="J38" s="41" t="s">
        <v>47</v>
      </c>
    </row>
    <row r="39" spans="1:10" x14ac:dyDescent="0.25">
      <c r="A39" s="40" t="s">
        <v>110</v>
      </c>
      <c r="B39" s="41">
        <v>108.45012581184099</v>
      </c>
      <c r="C39" s="41"/>
      <c r="D39" s="41">
        <v>128.4961678102315</v>
      </c>
      <c r="E39" s="41">
        <v>-20.046041998390507</v>
      </c>
      <c r="F39" s="41">
        <v>0</v>
      </c>
      <c r="G39" s="41"/>
      <c r="H39" s="41" t="s">
        <v>47</v>
      </c>
      <c r="I39" s="41" t="s">
        <v>47</v>
      </c>
      <c r="J39" s="41" t="s">
        <v>47</v>
      </c>
    </row>
    <row r="40" spans="1:10" x14ac:dyDescent="0.25">
      <c r="A40" s="40" t="s">
        <v>111</v>
      </c>
      <c r="B40" s="41">
        <v>105.17693095598469</v>
      </c>
      <c r="C40" s="41"/>
      <c r="D40" s="41">
        <v>126.45489841657542</v>
      </c>
      <c r="E40" s="41">
        <v>-21.27796746059073</v>
      </c>
      <c r="F40" s="41">
        <v>0</v>
      </c>
      <c r="G40" s="41"/>
      <c r="H40" s="41" t="s">
        <v>47</v>
      </c>
      <c r="I40" s="41" t="s">
        <v>47</v>
      </c>
      <c r="J40" s="41" t="s">
        <v>47</v>
      </c>
    </row>
    <row r="41" spans="1:10" x14ac:dyDescent="0.25">
      <c r="A41" s="40" t="s">
        <v>112</v>
      </c>
      <c r="B41" s="41">
        <v>101.91913780713431</v>
      </c>
      <c r="C41" s="41"/>
      <c r="D41" s="41">
        <v>124.2505940132687</v>
      </c>
      <c r="E41" s="41">
        <v>-22.331456206134391</v>
      </c>
      <c r="F41" s="41">
        <v>0</v>
      </c>
      <c r="G41" s="41"/>
      <c r="H41" s="41" t="s">
        <v>47</v>
      </c>
      <c r="I41" s="41" t="s">
        <v>47</v>
      </c>
      <c r="J41" s="41" t="s">
        <v>47</v>
      </c>
    </row>
    <row r="42" spans="1:10" x14ac:dyDescent="0.25">
      <c r="A42" s="40" t="s">
        <v>113</v>
      </c>
      <c r="B42" s="41">
        <v>99.203557680627682</v>
      </c>
      <c r="C42" s="41"/>
      <c r="D42" s="41">
        <v>121.95807520553515</v>
      </c>
      <c r="E42" s="41">
        <v>-22.75451752490747</v>
      </c>
      <c r="F42" s="41">
        <v>0</v>
      </c>
      <c r="G42" s="41"/>
      <c r="H42" s="41" t="s">
        <v>47</v>
      </c>
      <c r="I42" s="41" t="s">
        <v>47</v>
      </c>
      <c r="J42" s="41" t="s">
        <v>47</v>
      </c>
    </row>
    <row r="43" spans="1:10" x14ac:dyDescent="0.25">
      <c r="A43" s="40" t="s">
        <v>114</v>
      </c>
      <c r="B43" s="41">
        <v>96.657928730418604</v>
      </c>
      <c r="C43" s="41"/>
      <c r="D43" s="41">
        <v>119.60490125937014</v>
      </c>
      <c r="E43" s="41">
        <v>-22.946972528951534</v>
      </c>
      <c r="F43" s="41">
        <v>0</v>
      </c>
      <c r="G43" s="41"/>
      <c r="H43" s="41" t="s">
        <v>47</v>
      </c>
      <c r="I43" s="41" t="s">
        <v>47</v>
      </c>
      <c r="J43" s="41" t="s">
        <v>47</v>
      </c>
    </row>
    <row r="44" spans="1:10" x14ac:dyDescent="0.25">
      <c r="A44" s="40" t="s">
        <v>115</v>
      </c>
      <c r="B44" s="41">
        <v>95.242098940695314</v>
      </c>
      <c r="C44" s="41"/>
      <c r="D44" s="41">
        <v>117.30870304750279</v>
      </c>
      <c r="E44" s="41">
        <v>-22.066604106807475</v>
      </c>
      <c r="F44" s="41">
        <v>0</v>
      </c>
      <c r="G44" s="41"/>
      <c r="H44" s="41" t="s">
        <v>47</v>
      </c>
      <c r="I44" s="41" t="s">
        <v>47</v>
      </c>
      <c r="J44" s="41" t="s">
        <v>47</v>
      </c>
    </row>
    <row r="45" spans="1:10" x14ac:dyDescent="0.25">
      <c r="A45" s="40" t="s">
        <v>116</v>
      </c>
      <c r="B45" s="41">
        <v>92.719257414061715</v>
      </c>
      <c r="C45" s="41"/>
      <c r="D45" s="41">
        <v>114.95858205837369</v>
      </c>
      <c r="E45" s="41">
        <v>-22.239324644311978</v>
      </c>
      <c r="F45" s="41">
        <v>0</v>
      </c>
      <c r="G45" s="41"/>
      <c r="H45" s="41" t="s">
        <v>47</v>
      </c>
      <c r="I45" s="41" t="s">
        <v>47</v>
      </c>
      <c r="J45" s="41" t="s">
        <v>47</v>
      </c>
    </row>
    <row r="46" spans="1:10" x14ac:dyDescent="0.25">
      <c r="A46" s="40" t="s">
        <v>117</v>
      </c>
      <c r="B46" s="41">
        <v>91.158996454492211</v>
      </c>
      <c r="C46" s="41"/>
      <c r="D46" s="41">
        <v>112.65059762608637</v>
      </c>
      <c r="E46" s="41">
        <v>-21.491601171594155</v>
      </c>
      <c r="F46" s="41">
        <v>0</v>
      </c>
      <c r="G46" s="41"/>
      <c r="H46" s="41" t="s">
        <v>47</v>
      </c>
      <c r="I46" s="41" t="s">
        <v>47</v>
      </c>
      <c r="J46" s="41" t="s">
        <v>47</v>
      </c>
    </row>
    <row r="47" spans="1:10" x14ac:dyDescent="0.25">
      <c r="A47" s="40" t="s">
        <v>118</v>
      </c>
      <c r="B47" s="41">
        <v>88.743955871492204</v>
      </c>
      <c r="C47" s="41"/>
      <c r="D47" s="41">
        <v>110.30296301170081</v>
      </c>
      <c r="E47" s="41">
        <v>-21.559007140208607</v>
      </c>
      <c r="F47" s="41">
        <v>0</v>
      </c>
      <c r="G47" s="41"/>
      <c r="H47" s="41" t="s">
        <v>47</v>
      </c>
      <c r="I47" s="41" t="s">
        <v>47</v>
      </c>
      <c r="J47" s="41" t="s">
        <v>47</v>
      </c>
    </row>
    <row r="48" spans="1:10" x14ac:dyDescent="0.25">
      <c r="A48" s="40" t="s">
        <v>119</v>
      </c>
      <c r="B48" s="41">
        <v>88.188955833725316</v>
      </c>
      <c r="C48" s="41"/>
      <c r="D48" s="41">
        <v>108.08674080161113</v>
      </c>
      <c r="E48" s="41">
        <v>-19.897784967885812</v>
      </c>
      <c r="F48" s="41">
        <v>0</v>
      </c>
      <c r="G48" s="41"/>
      <c r="H48" s="41" t="s">
        <v>47</v>
      </c>
      <c r="I48" s="41" t="s">
        <v>47</v>
      </c>
      <c r="J48" s="41" t="s">
        <v>47</v>
      </c>
    </row>
    <row r="49" spans="1:10" x14ac:dyDescent="0.25">
      <c r="A49" s="40" t="s">
        <v>120</v>
      </c>
      <c r="B49" s="41">
        <v>87.923984677157023</v>
      </c>
      <c r="C49" s="41"/>
      <c r="D49" s="41">
        <v>106.01551827938221</v>
      </c>
      <c r="E49" s="41">
        <v>-18.091533602225184</v>
      </c>
      <c r="F49" s="41">
        <v>0</v>
      </c>
      <c r="G49" s="41"/>
      <c r="H49" s="41" t="s">
        <v>47</v>
      </c>
      <c r="I49" s="41" t="s">
        <v>47</v>
      </c>
      <c r="J49" s="41" t="s">
        <v>47</v>
      </c>
    </row>
    <row r="50" spans="1:10" x14ac:dyDescent="0.25">
      <c r="A50" s="40" t="s">
        <v>121</v>
      </c>
      <c r="B50" s="41">
        <v>83.418037283437314</v>
      </c>
      <c r="C50" s="41"/>
      <c r="D50" s="41">
        <v>103.71081288346866</v>
      </c>
      <c r="E50" s="41">
        <v>-20.292775600031348</v>
      </c>
      <c r="F50" s="41">
        <v>0</v>
      </c>
      <c r="G50" s="41"/>
      <c r="H50" s="41" t="s">
        <v>47</v>
      </c>
      <c r="I50" s="41" t="s">
        <v>47</v>
      </c>
      <c r="J50" s="41" t="s">
        <v>47</v>
      </c>
    </row>
    <row r="51" spans="1:10" x14ac:dyDescent="0.25">
      <c r="A51" s="40" t="s">
        <v>122</v>
      </c>
      <c r="B51" s="41">
        <v>82.733066378817085</v>
      </c>
      <c r="C51" s="41"/>
      <c r="D51" s="41">
        <v>101.51708899772839</v>
      </c>
      <c r="E51" s="41">
        <v>-18.784022618911308</v>
      </c>
      <c r="F51" s="41">
        <v>0</v>
      </c>
      <c r="G51" s="41"/>
      <c r="H51" s="41" t="s">
        <v>47</v>
      </c>
      <c r="I51" s="41" t="s">
        <v>47</v>
      </c>
      <c r="J51" s="41" t="s">
        <v>47</v>
      </c>
    </row>
    <row r="52" spans="1:10" x14ac:dyDescent="0.25">
      <c r="A52" s="40" t="s">
        <v>123</v>
      </c>
      <c r="B52" s="41">
        <v>81.887315693029905</v>
      </c>
      <c r="C52" s="41"/>
      <c r="D52" s="41">
        <v>99.411602147862112</v>
      </c>
      <c r="E52" s="41">
        <v>-17.524286454832207</v>
      </c>
      <c r="F52" s="41">
        <v>0</v>
      </c>
      <c r="G52" s="41"/>
      <c r="H52" s="41" t="s">
        <v>47</v>
      </c>
      <c r="I52" s="41" t="s">
        <v>47</v>
      </c>
      <c r="J52" s="41" t="s">
        <v>47</v>
      </c>
    </row>
    <row r="53" spans="1:10" x14ac:dyDescent="0.25">
      <c r="A53" s="40" t="s">
        <v>124</v>
      </c>
      <c r="B53" s="41">
        <v>83.330866335439495</v>
      </c>
      <c r="C53" s="41"/>
      <c r="D53" s="41">
        <v>97.573945990707884</v>
      </c>
      <c r="E53" s="41">
        <v>-14.243079655268389</v>
      </c>
      <c r="F53" s="41">
        <v>0</v>
      </c>
      <c r="G53" s="41"/>
      <c r="H53" s="41" t="s">
        <v>47</v>
      </c>
      <c r="I53" s="41" t="s">
        <v>47</v>
      </c>
      <c r="J53" s="41" t="s">
        <v>47</v>
      </c>
    </row>
    <row r="54" spans="1:10" x14ac:dyDescent="0.25">
      <c r="A54" s="40" t="s">
        <v>125</v>
      </c>
      <c r="B54" s="41">
        <v>82.007393117130974</v>
      </c>
      <c r="C54" s="41"/>
      <c r="D54" s="41">
        <v>95.759990636629638</v>
      </c>
      <c r="E54" s="41">
        <v>-13.752597519498664</v>
      </c>
      <c r="F54" s="41">
        <v>0</v>
      </c>
      <c r="G54" s="41"/>
      <c r="H54" s="41" t="s">
        <v>47</v>
      </c>
      <c r="I54" s="41" t="s">
        <v>47</v>
      </c>
      <c r="J54" s="41" t="s">
        <v>47</v>
      </c>
    </row>
    <row r="55" spans="1:10" x14ac:dyDescent="0.25">
      <c r="A55" s="40" t="s">
        <v>126</v>
      </c>
      <c r="B55" s="41">
        <v>82.352494004979633</v>
      </c>
      <c r="C55" s="41"/>
      <c r="D55" s="41">
        <v>94.099652165750271</v>
      </c>
      <c r="E55" s="41">
        <v>-11.747158160770638</v>
      </c>
      <c r="F55" s="41">
        <v>0</v>
      </c>
      <c r="G55" s="41"/>
      <c r="H55" s="41" t="s">
        <v>47</v>
      </c>
      <c r="I55" s="41" t="s">
        <v>47</v>
      </c>
      <c r="J55" s="41" t="s">
        <v>47</v>
      </c>
    </row>
    <row r="56" spans="1:10" x14ac:dyDescent="0.25">
      <c r="A56" s="40" t="s">
        <v>127</v>
      </c>
      <c r="B56" s="41">
        <v>78.181911223945008</v>
      </c>
      <c r="C56" s="41"/>
      <c r="D56" s="41">
        <v>92.230149459890427</v>
      </c>
      <c r="E56" s="41">
        <v>-14.048238235945419</v>
      </c>
      <c r="F56" s="41">
        <v>0</v>
      </c>
      <c r="G56" s="41"/>
      <c r="H56" s="41" t="s">
        <v>47</v>
      </c>
      <c r="I56" s="41" t="s">
        <v>47</v>
      </c>
      <c r="J56" s="41" t="s">
        <v>47</v>
      </c>
    </row>
    <row r="57" spans="1:10" x14ac:dyDescent="0.25">
      <c r="A57" s="40" t="s">
        <v>128</v>
      </c>
      <c r="B57" s="41">
        <v>76.381973985400393</v>
      </c>
      <c r="C57" s="41"/>
      <c r="D57" s="41">
        <v>90.349098567087452</v>
      </c>
      <c r="E57" s="41">
        <v>-13.96712458168706</v>
      </c>
      <c r="F57" s="41">
        <v>0</v>
      </c>
      <c r="G57" s="41"/>
      <c r="H57" s="41" t="s">
        <v>47</v>
      </c>
      <c r="I57" s="41" t="s">
        <v>47</v>
      </c>
      <c r="J57" s="41" t="s">
        <v>47</v>
      </c>
    </row>
    <row r="58" spans="1:10" x14ac:dyDescent="0.25">
      <c r="A58" s="40" t="s">
        <v>129</v>
      </c>
      <c r="B58" s="41">
        <v>78.389234933214311</v>
      </c>
      <c r="C58" s="41"/>
      <c r="D58" s="41">
        <v>88.744240278498083</v>
      </c>
      <c r="E58" s="41">
        <v>-10.355005345283772</v>
      </c>
      <c r="F58" s="41">
        <v>0</v>
      </c>
      <c r="G58" s="41"/>
      <c r="H58" s="41" t="s">
        <v>47</v>
      </c>
      <c r="I58" s="41" t="s">
        <v>47</v>
      </c>
      <c r="J58" s="41" t="s">
        <v>47</v>
      </c>
    </row>
    <row r="59" spans="1:10" x14ac:dyDescent="0.25">
      <c r="A59" s="40" t="s">
        <v>130</v>
      </c>
      <c r="B59" s="41">
        <v>80.984044656042983</v>
      </c>
      <c r="C59" s="41"/>
      <c r="D59" s="41">
        <v>87.438806651556106</v>
      </c>
      <c r="E59" s="41">
        <v>-6.4547619955131239</v>
      </c>
      <c r="F59" s="41">
        <v>0</v>
      </c>
      <c r="G59" s="41"/>
      <c r="H59" s="41" t="s">
        <v>47</v>
      </c>
      <c r="I59" s="41" t="s">
        <v>47</v>
      </c>
      <c r="J59" s="41" t="s">
        <v>47</v>
      </c>
    </row>
    <row r="60" spans="1:10" x14ac:dyDescent="0.25">
      <c r="A60" s="40" t="s">
        <v>131</v>
      </c>
      <c r="B60" s="41">
        <v>80.982941945283216</v>
      </c>
      <c r="C60" s="41"/>
      <c r="D60" s="41">
        <v>86.2211891336337</v>
      </c>
      <c r="E60" s="41">
        <v>-5.2382471883504849</v>
      </c>
      <c r="F60" s="41">
        <v>0</v>
      </c>
      <c r="G60" s="41"/>
      <c r="H60" s="41" t="s">
        <v>47</v>
      </c>
      <c r="I60" s="41" t="s">
        <v>47</v>
      </c>
      <c r="J60" s="41" t="s">
        <v>47</v>
      </c>
    </row>
    <row r="61" spans="1:10" x14ac:dyDescent="0.25">
      <c r="A61" s="40" t="s">
        <v>132</v>
      </c>
      <c r="B61" s="41">
        <v>81.731886767472645</v>
      </c>
      <c r="C61" s="41"/>
      <c r="D61" s="41">
        <v>85.139351115780258</v>
      </c>
      <c r="E61" s="41">
        <v>-3.407464348307613</v>
      </c>
      <c r="F61" s="41">
        <v>0</v>
      </c>
      <c r="G61" s="41"/>
      <c r="H61" s="41" t="s">
        <v>47</v>
      </c>
      <c r="I61" s="41" t="s">
        <v>47</v>
      </c>
      <c r="J61" s="41" t="s">
        <v>47</v>
      </c>
    </row>
    <row r="62" spans="1:10" x14ac:dyDescent="0.25">
      <c r="A62" s="40" t="s">
        <v>133</v>
      </c>
      <c r="B62" s="41">
        <v>78.682090492291209</v>
      </c>
      <c r="C62" s="41"/>
      <c r="D62" s="41">
        <v>83.913299904269437</v>
      </c>
      <c r="E62" s="41">
        <v>-5.2312094119782273</v>
      </c>
      <c r="F62" s="41">
        <v>0</v>
      </c>
      <c r="G62" s="41"/>
      <c r="H62" s="41">
        <v>82.136848449707031</v>
      </c>
      <c r="I62" s="41">
        <v>-3.454757957415822</v>
      </c>
      <c r="J62" s="41">
        <v>0</v>
      </c>
    </row>
    <row r="63" spans="1:10" x14ac:dyDescent="0.25">
      <c r="A63" s="40" t="s">
        <v>134</v>
      </c>
      <c r="B63" s="41">
        <v>79.533453433584071</v>
      </c>
      <c r="C63" s="41"/>
      <c r="D63" s="41">
        <v>82.827198707512139</v>
      </c>
      <c r="E63" s="41">
        <v>-3.2937452739280673</v>
      </c>
      <c r="F63" s="41">
        <v>0</v>
      </c>
      <c r="G63" s="41"/>
      <c r="H63" s="41">
        <v>82.89874267578125</v>
      </c>
      <c r="I63" s="41">
        <v>-3.3652892421971785</v>
      </c>
      <c r="J63" s="41">
        <v>0</v>
      </c>
    </row>
    <row r="64" spans="1:10" x14ac:dyDescent="0.25">
      <c r="A64" s="40" t="s">
        <v>135</v>
      </c>
      <c r="B64" s="41">
        <v>81.382259190850291</v>
      </c>
      <c r="C64" s="41"/>
      <c r="D64" s="41">
        <v>81.941105249900104</v>
      </c>
      <c r="E64" s="41">
        <v>-0.55884605904981299</v>
      </c>
      <c r="F64" s="41">
        <v>0</v>
      </c>
      <c r="G64" s="41"/>
      <c r="H64" s="41">
        <v>86.838462829589844</v>
      </c>
      <c r="I64" s="41">
        <v>-5.4562036387395523</v>
      </c>
      <c r="J64" s="41">
        <v>0</v>
      </c>
    </row>
    <row r="65" spans="1:10" x14ac:dyDescent="0.25">
      <c r="A65" s="40" t="s">
        <v>136</v>
      </c>
      <c r="B65" s="41">
        <v>85.263118948617546</v>
      </c>
      <c r="C65" s="41"/>
      <c r="D65" s="41">
        <v>81.381589253540156</v>
      </c>
      <c r="E65" s="41">
        <v>3.8815296950773899</v>
      </c>
      <c r="F65" s="41">
        <v>0.58797802971168434</v>
      </c>
      <c r="G65" s="41"/>
      <c r="H65" s="41">
        <v>91.129066467285156</v>
      </c>
      <c r="I65" s="41">
        <v>-5.8659475186676104</v>
      </c>
      <c r="J65" s="41">
        <v>0</v>
      </c>
    </row>
    <row r="66" spans="1:10" x14ac:dyDescent="0.25">
      <c r="A66" s="40" t="s">
        <v>137</v>
      </c>
      <c r="B66" s="41">
        <v>85.257624370834819</v>
      </c>
      <c r="C66" s="41"/>
      <c r="D66" s="41">
        <v>80.864258946524757</v>
      </c>
      <c r="E66" s="41">
        <v>4.3933654243100619</v>
      </c>
      <c r="F66" s="41">
        <v>0.74792669509689436</v>
      </c>
      <c r="G66" s="41"/>
      <c r="H66" s="41">
        <v>88.81109619140625</v>
      </c>
      <c r="I66" s="41">
        <v>-3.5534718205714313</v>
      </c>
      <c r="J66" s="41">
        <v>0</v>
      </c>
    </row>
    <row r="67" spans="1:10" x14ac:dyDescent="0.25">
      <c r="A67" s="40" t="s">
        <v>138</v>
      </c>
      <c r="B67" s="41">
        <v>89.097058994185147</v>
      </c>
      <c r="C67" s="41"/>
      <c r="D67" s="41">
        <v>80.64453205102707</v>
      </c>
      <c r="E67" s="41">
        <v>8.4525269431580767</v>
      </c>
      <c r="F67" s="41">
        <v>2.016414669736899</v>
      </c>
      <c r="G67" s="41"/>
      <c r="H67" s="41">
        <v>91.913581848144531</v>
      </c>
      <c r="I67" s="41">
        <v>-2.8165228539593841</v>
      </c>
      <c r="J67" s="41">
        <v>0</v>
      </c>
    </row>
    <row r="68" spans="1:10" x14ac:dyDescent="0.25">
      <c r="A68" s="40" t="s">
        <v>139</v>
      </c>
      <c r="B68" s="41">
        <v>90.110116257289391</v>
      </c>
      <c r="C68" s="41"/>
      <c r="D68" s="41">
        <v>80.516712947432467</v>
      </c>
      <c r="E68" s="41">
        <v>9.5934033098569245</v>
      </c>
      <c r="F68" s="41">
        <v>2.3729385343302889</v>
      </c>
      <c r="G68" s="41"/>
      <c r="H68" s="41">
        <v>92.671333312988281</v>
      </c>
      <c r="I68" s="41">
        <v>-2.56121705569889</v>
      </c>
      <c r="J68" s="41">
        <v>0</v>
      </c>
    </row>
    <row r="69" spans="1:10" x14ac:dyDescent="0.25">
      <c r="A69" s="40" t="s">
        <v>140</v>
      </c>
      <c r="B69" s="41">
        <v>94.621882318818962</v>
      </c>
      <c r="C69" s="41"/>
      <c r="D69" s="41">
        <v>80.70525913525519</v>
      </c>
      <c r="E69" s="41">
        <v>13.916623183563772</v>
      </c>
      <c r="F69" s="41">
        <v>2.5</v>
      </c>
      <c r="G69" s="41"/>
      <c r="H69" s="41">
        <v>96.6414794921875</v>
      </c>
      <c r="I69" s="41">
        <v>-2.0195971733685383</v>
      </c>
      <c r="J69" s="41">
        <v>0</v>
      </c>
    </row>
    <row r="70" spans="1:10" x14ac:dyDescent="0.25">
      <c r="A70" s="40" t="s">
        <v>141</v>
      </c>
      <c r="B70" s="41">
        <v>93.635564155289714</v>
      </c>
      <c r="C70" s="41"/>
      <c r="D70" s="41">
        <v>80.834036758466837</v>
      </c>
      <c r="E70" s="41">
        <v>12.801527396822877</v>
      </c>
      <c r="F70" s="41">
        <v>2.5</v>
      </c>
      <c r="G70" s="41"/>
      <c r="H70" s="41">
        <v>93.363792419433594</v>
      </c>
      <c r="I70" s="41">
        <v>0.27177173585612024</v>
      </c>
      <c r="J70" s="41">
        <v>0</v>
      </c>
    </row>
    <row r="71" spans="1:10" x14ac:dyDescent="0.25">
      <c r="A71" s="40" t="s">
        <v>142</v>
      </c>
      <c r="B71" s="41">
        <v>93.224336641713705</v>
      </c>
      <c r="C71" s="41"/>
      <c r="D71" s="41">
        <v>80.943426921858858</v>
      </c>
      <c r="E71" s="41">
        <v>12.280909719854847</v>
      </c>
      <c r="F71" s="41">
        <v>2.5</v>
      </c>
      <c r="G71" s="41"/>
      <c r="H71" s="41">
        <v>89.740486145019531</v>
      </c>
      <c r="I71" s="41">
        <v>3.4838504966941741</v>
      </c>
      <c r="J71" s="41">
        <v>0.46370328021692941</v>
      </c>
    </row>
    <row r="72" spans="1:10" x14ac:dyDescent="0.25">
      <c r="A72" s="40" t="s">
        <v>143</v>
      </c>
      <c r="B72" s="41">
        <v>92.896753306419981</v>
      </c>
      <c r="C72" s="41"/>
      <c r="D72" s="41">
        <v>81.039776170101092</v>
      </c>
      <c r="E72" s="41">
        <v>11.856977136318889</v>
      </c>
      <c r="F72" s="41">
        <v>2.5</v>
      </c>
      <c r="G72" s="41"/>
      <c r="H72" s="41">
        <v>90.110397338867188</v>
      </c>
      <c r="I72" s="41">
        <v>2.7863559675527938</v>
      </c>
      <c r="J72" s="41">
        <v>0.24573623986024806</v>
      </c>
    </row>
    <row r="73" spans="1:10" x14ac:dyDescent="0.25">
      <c r="A73" s="40" t="s">
        <v>144</v>
      </c>
      <c r="B73" s="41">
        <v>96.274358265670756</v>
      </c>
      <c r="C73" s="41"/>
      <c r="D73" s="41">
        <v>81.358307042387395</v>
      </c>
      <c r="E73" s="41">
        <v>14.916051223283361</v>
      </c>
      <c r="F73" s="41">
        <v>2.5</v>
      </c>
      <c r="G73" s="41"/>
      <c r="H73" s="41">
        <v>94.890365600585938</v>
      </c>
      <c r="I73" s="41">
        <v>1.3839926650848184</v>
      </c>
      <c r="J73" s="41">
        <v>0</v>
      </c>
    </row>
    <row r="74" spans="1:10" x14ac:dyDescent="0.25">
      <c r="A74" s="40" t="s">
        <v>145</v>
      </c>
      <c r="B74" s="41">
        <v>93.337155935955764</v>
      </c>
      <c r="C74" s="41"/>
      <c r="D74" s="41">
        <v>81.490697099290088</v>
      </c>
      <c r="E74" s="41">
        <v>11.846458836665676</v>
      </c>
      <c r="F74" s="41">
        <v>2.5</v>
      </c>
      <c r="G74" s="41"/>
      <c r="H74" s="41">
        <v>90.55010986328125</v>
      </c>
      <c r="I74" s="41">
        <v>2.7870460726745137</v>
      </c>
      <c r="J74" s="41">
        <v>0.24595189771078552</v>
      </c>
    </row>
    <row r="75" spans="1:10" x14ac:dyDescent="0.25">
      <c r="A75" s="40" t="s">
        <v>146</v>
      </c>
      <c r="B75" s="41">
        <v>92.848674499331025</v>
      </c>
      <c r="C75" s="41"/>
      <c r="D75" s="41">
        <v>81.599013770992201</v>
      </c>
      <c r="E75" s="41">
        <v>11.249660728338824</v>
      </c>
      <c r="F75" s="41">
        <v>2.5</v>
      </c>
      <c r="G75" s="41"/>
      <c r="H75" s="41">
        <v>88.177658081054688</v>
      </c>
      <c r="I75" s="41">
        <v>4.6710164182763378</v>
      </c>
      <c r="J75" s="41">
        <v>0.83469263071135558</v>
      </c>
    </row>
    <row r="76" spans="1:10" x14ac:dyDescent="0.25">
      <c r="A76" s="40" t="s">
        <v>147</v>
      </c>
      <c r="B76" s="41">
        <v>92.263589885217854</v>
      </c>
      <c r="C76" s="41"/>
      <c r="D76" s="41">
        <v>81.67842361972852</v>
      </c>
      <c r="E76" s="41">
        <v>10.585166265489335</v>
      </c>
      <c r="F76" s="41">
        <v>2.5</v>
      </c>
      <c r="G76" s="41"/>
      <c r="H76" s="41">
        <v>89.19189453125</v>
      </c>
      <c r="I76" s="41">
        <v>3.0716953539678542</v>
      </c>
      <c r="J76" s="41">
        <v>0.33490479811495444</v>
      </c>
    </row>
    <row r="77" spans="1:10" x14ac:dyDescent="0.25">
      <c r="A77" s="40" t="s">
        <v>148</v>
      </c>
      <c r="B77" s="41">
        <v>92.606854340404638</v>
      </c>
      <c r="C77" s="41"/>
      <c r="D77" s="41">
        <v>81.787228533994281</v>
      </c>
      <c r="E77" s="41">
        <v>10.819625806410357</v>
      </c>
      <c r="F77" s="41">
        <v>2.5</v>
      </c>
      <c r="G77" s="41"/>
      <c r="H77" s="41">
        <v>89.855781555175781</v>
      </c>
      <c r="I77" s="41">
        <v>2.7510727852288568</v>
      </c>
      <c r="J77" s="41">
        <v>0.23471024538401775</v>
      </c>
    </row>
    <row r="78" spans="1:10" x14ac:dyDescent="0.25">
      <c r="A78" s="40" t="s">
        <v>149</v>
      </c>
      <c r="B78" s="41">
        <v>97.31798744932567</v>
      </c>
      <c r="C78" s="41"/>
      <c r="D78" s="41">
        <v>82.189988605505661</v>
      </c>
      <c r="E78" s="41">
        <v>15.127998843820009</v>
      </c>
      <c r="F78" s="41">
        <v>2.5</v>
      </c>
      <c r="G78" s="41"/>
      <c r="H78" s="41">
        <v>96.138130187988281</v>
      </c>
      <c r="I78" s="41">
        <v>1.1798572613373892</v>
      </c>
      <c r="J78" s="41">
        <v>0</v>
      </c>
    </row>
    <row r="79" spans="1:10" x14ac:dyDescent="0.25">
      <c r="A79" s="40" t="s">
        <v>150</v>
      </c>
      <c r="B79" s="41">
        <v>98.644867610141944</v>
      </c>
      <c r="C79" s="41"/>
      <c r="D79" s="41">
        <v>82.66779784323451</v>
      </c>
      <c r="E79" s="41">
        <v>15.977069766907434</v>
      </c>
      <c r="F79" s="41">
        <v>2.5</v>
      </c>
      <c r="G79" s="41"/>
      <c r="H79" s="41">
        <v>96.915603637695313</v>
      </c>
      <c r="I79" s="41">
        <v>1.7292639724466312</v>
      </c>
      <c r="J79" s="41">
        <v>0</v>
      </c>
    </row>
    <row r="80" spans="1:10" x14ac:dyDescent="0.25">
      <c r="A80" s="40" t="s">
        <v>151</v>
      </c>
      <c r="B80" s="41">
        <v>99.368806145037112</v>
      </c>
      <c r="C80" s="41"/>
      <c r="D80" s="41">
        <v>83.180747516284001</v>
      </c>
      <c r="E80" s="41">
        <v>16.188058628753112</v>
      </c>
      <c r="F80" s="41">
        <v>2.5</v>
      </c>
      <c r="G80" s="41"/>
      <c r="H80" s="41">
        <v>94.942680358886719</v>
      </c>
      <c r="I80" s="41">
        <v>4.4261257861503935</v>
      </c>
      <c r="J80" s="41">
        <v>0.75816430817199798</v>
      </c>
    </row>
    <row r="81" spans="1:10" x14ac:dyDescent="0.25">
      <c r="A81" s="40" t="s">
        <v>152</v>
      </c>
      <c r="B81" s="41">
        <v>101.4187863753299</v>
      </c>
      <c r="C81" s="41"/>
      <c r="D81" s="41">
        <v>83.806301413426311</v>
      </c>
      <c r="E81" s="41">
        <v>17.61248496190359</v>
      </c>
      <c r="F81" s="41">
        <v>2.5</v>
      </c>
      <c r="G81" s="41"/>
      <c r="H81" s="41">
        <v>97.013893127441406</v>
      </c>
      <c r="I81" s="41">
        <v>4.404893247888495</v>
      </c>
      <c r="J81" s="41">
        <v>0.75152913996515469</v>
      </c>
    </row>
    <row r="82" spans="1:10" x14ac:dyDescent="0.25">
      <c r="A82" s="40" t="s">
        <v>153</v>
      </c>
      <c r="B82" s="41">
        <v>103.80232104954339</v>
      </c>
      <c r="C82" s="41"/>
      <c r="D82" s="41">
        <v>84.559038239626815</v>
      </c>
      <c r="E82" s="41">
        <v>19.243282809916579</v>
      </c>
      <c r="F82" s="41">
        <v>2.5</v>
      </c>
      <c r="G82" s="41"/>
      <c r="H82" s="41">
        <v>99.542198181152344</v>
      </c>
      <c r="I82" s="41">
        <v>4.2601228683910506</v>
      </c>
      <c r="J82" s="41">
        <v>0.70628839637220331</v>
      </c>
    </row>
    <row r="83" spans="1:10" x14ac:dyDescent="0.25">
      <c r="A83" s="40" t="s">
        <v>154</v>
      </c>
      <c r="B83" s="41">
        <v>103.41231791882173</v>
      </c>
      <c r="C83" s="41"/>
      <c r="D83" s="41">
        <v>85.269264796700071</v>
      </c>
      <c r="E83" s="41">
        <v>18.143053122121657</v>
      </c>
      <c r="F83" s="41">
        <v>2.5</v>
      </c>
      <c r="G83" s="41"/>
      <c r="H83" s="41">
        <v>97.614021301269531</v>
      </c>
      <c r="I83" s="41">
        <v>5.7982966175521966</v>
      </c>
      <c r="J83" s="41">
        <v>1.1869676929850614</v>
      </c>
    </row>
    <row r="84" spans="1:10" x14ac:dyDescent="0.25">
      <c r="A84" s="40" t="s">
        <v>155</v>
      </c>
      <c r="B84" s="41">
        <v>103.15078487996712</v>
      </c>
      <c r="C84" s="41"/>
      <c r="D84" s="41">
        <v>85.946115466522969</v>
      </c>
      <c r="E84" s="41">
        <v>17.204669413444151</v>
      </c>
      <c r="F84" s="41">
        <v>2.5</v>
      </c>
      <c r="G84" s="41"/>
      <c r="H84" s="41">
        <v>96.182258605957031</v>
      </c>
      <c r="I84" s="41">
        <v>6.9685262740100882</v>
      </c>
      <c r="J84" s="41">
        <v>1.5526644606281526</v>
      </c>
    </row>
    <row r="85" spans="1:10" x14ac:dyDescent="0.25">
      <c r="A85" s="40" t="s">
        <v>156</v>
      </c>
      <c r="B85" s="41">
        <v>105.08258889549617</v>
      </c>
      <c r="C85" s="41"/>
      <c r="D85" s="41">
        <v>86.719036553181041</v>
      </c>
      <c r="E85" s="41">
        <v>18.363552342315131</v>
      </c>
      <c r="F85" s="41">
        <v>2.5</v>
      </c>
      <c r="G85" s="41"/>
      <c r="H85" s="41">
        <v>99.004508972167969</v>
      </c>
      <c r="I85" s="41">
        <v>6.0780799233282039</v>
      </c>
      <c r="J85" s="41">
        <v>1.2743999760400637</v>
      </c>
    </row>
    <row r="86" spans="1:10" x14ac:dyDescent="0.25">
      <c r="A86" s="40" t="s">
        <v>157</v>
      </c>
      <c r="B86" s="41">
        <v>110.86976079387458</v>
      </c>
      <c r="C86" s="41"/>
      <c r="D86" s="41">
        <v>87.808223870068375</v>
      </c>
      <c r="E86" s="41">
        <v>23.061536923806202</v>
      </c>
      <c r="F86" s="41">
        <v>2.5</v>
      </c>
      <c r="G86" s="41"/>
      <c r="H86" s="41">
        <v>106.39630889892578</v>
      </c>
      <c r="I86" s="41">
        <v>4.4734518949487949</v>
      </c>
      <c r="J86" s="41">
        <v>0.77295371717149841</v>
      </c>
    </row>
    <row r="87" spans="1:10" x14ac:dyDescent="0.25">
      <c r="A87" s="40" t="s">
        <v>158</v>
      </c>
      <c r="B87" s="41">
        <v>112.00107654026156</v>
      </c>
      <c r="C87" s="41"/>
      <c r="D87" s="41">
        <v>88.930649795941321</v>
      </c>
      <c r="E87" s="41">
        <v>23.070426744320244</v>
      </c>
      <c r="F87" s="41">
        <v>2.5</v>
      </c>
      <c r="G87" s="41"/>
      <c r="H87" s="41">
        <v>105.99234771728516</v>
      </c>
      <c r="I87" s="41">
        <v>6.0087288229764084</v>
      </c>
      <c r="J87" s="41">
        <v>1.2527277571801276</v>
      </c>
    </row>
    <row r="88" spans="1:10" x14ac:dyDescent="0.25">
      <c r="A88" s="40" t="s">
        <v>159</v>
      </c>
      <c r="B88" s="41">
        <v>113.63881374345853</v>
      </c>
      <c r="C88" s="41"/>
      <c r="D88" s="41">
        <v>90.113828798539572</v>
      </c>
      <c r="E88" s="41">
        <v>23.524984944918955</v>
      </c>
      <c r="F88" s="41">
        <v>2.5</v>
      </c>
      <c r="G88" s="41"/>
      <c r="H88" s="41">
        <v>105.09088897705078</v>
      </c>
      <c r="I88" s="41">
        <v>8.5479247664077462</v>
      </c>
      <c r="J88" s="41">
        <v>2.0462264895024207</v>
      </c>
    </row>
    <row r="89" spans="1:10" x14ac:dyDescent="0.25">
      <c r="A89" s="40" t="s">
        <v>160</v>
      </c>
      <c r="B89" s="41">
        <v>117.86774467291849</v>
      </c>
      <c r="C89" s="41"/>
      <c r="D89" s="41">
        <v>91.503928388999825</v>
      </c>
      <c r="E89" s="41">
        <v>26.363816283918666</v>
      </c>
      <c r="F89" s="41">
        <v>2.5</v>
      </c>
      <c r="G89" s="41"/>
      <c r="H89" s="41">
        <v>110.27214813232422</v>
      </c>
      <c r="I89" s="41">
        <v>7.595596540594272</v>
      </c>
      <c r="J89" s="41">
        <v>1.74862391893571</v>
      </c>
    </row>
    <row r="90" spans="1:10" x14ac:dyDescent="0.25">
      <c r="A90" s="40" t="s">
        <v>161</v>
      </c>
      <c r="B90" s="41">
        <v>119.09429128335094</v>
      </c>
      <c r="C90" s="41"/>
      <c r="D90" s="41">
        <v>92.920555064828449</v>
      </c>
      <c r="E90" s="41">
        <v>26.173736218522492</v>
      </c>
      <c r="F90" s="41">
        <v>2.5</v>
      </c>
      <c r="G90" s="41"/>
      <c r="H90" s="41">
        <v>110.61784362792969</v>
      </c>
      <c r="I90" s="41">
        <v>8.4764476554212536</v>
      </c>
      <c r="J90" s="41">
        <v>2.0238898923191417</v>
      </c>
    </row>
    <row r="91" spans="1:10" x14ac:dyDescent="0.25">
      <c r="A91" s="40" t="s">
        <v>162</v>
      </c>
      <c r="B91" s="41">
        <v>124.70568605906377</v>
      </c>
      <c r="C91" s="41"/>
      <c r="D91" s="41">
        <v>94.612449744596177</v>
      </c>
      <c r="E91" s="41">
        <v>30.093236314467589</v>
      </c>
      <c r="F91" s="41">
        <v>2.5</v>
      </c>
      <c r="G91" s="41"/>
      <c r="H91" s="41">
        <v>116.28002166748047</v>
      </c>
      <c r="I91" s="41">
        <v>8.4256643915832967</v>
      </c>
      <c r="J91" s="41">
        <v>2.0080201223697802</v>
      </c>
    </row>
    <row r="92" spans="1:10" x14ac:dyDescent="0.25">
      <c r="A92" s="40" t="s">
        <v>163</v>
      </c>
      <c r="B92" s="41">
        <v>127.39031103871316</v>
      </c>
      <c r="C92" s="41"/>
      <c r="D92" s="41">
        <v>96.402293156701063</v>
      </c>
      <c r="E92" s="41">
        <v>30.988017882012102</v>
      </c>
      <c r="F92" s="41">
        <v>2.5</v>
      </c>
      <c r="G92" s="41"/>
      <c r="H92" s="41">
        <v>118.71598052978516</v>
      </c>
      <c r="I92" s="41">
        <v>8.6743305089280085</v>
      </c>
      <c r="J92" s="41">
        <v>2.0857282840400027</v>
      </c>
    </row>
    <row r="93" spans="1:10" x14ac:dyDescent="0.25">
      <c r="A93" s="40" t="s">
        <v>164</v>
      </c>
      <c r="B93" s="41">
        <v>130.80012493066548</v>
      </c>
      <c r="C93" s="41"/>
      <c r="D93" s="41">
        <v>98.326967717658732</v>
      </c>
      <c r="E93" s="41">
        <v>32.473157213006743</v>
      </c>
      <c r="F93" s="41">
        <v>2.5</v>
      </c>
      <c r="G93" s="41"/>
      <c r="H93" s="41">
        <v>120.19967651367187</v>
      </c>
      <c r="I93" s="41">
        <v>10.600448416993601</v>
      </c>
      <c r="J93" s="41">
        <v>2.5</v>
      </c>
    </row>
    <row r="94" spans="1:10" x14ac:dyDescent="0.25">
      <c r="A94" s="40" t="s">
        <v>165</v>
      </c>
      <c r="B94" s="41">
        <v>136.33723110056442</v>
      </c>
      <c r="C94" s="41"/>
      <c r="D94" s="41">
        <v>100.50119285543128</v>
      </c>
      <c r="E94" s="41">
        <v>35.836038245133139</v>
      </c>
      <c r="F94" s="41">
        <v>2.5</v>
      </c>
      <c r="G94" s="41"/>
      <c r="H94" s="41">
        <v>126.86427307128906</v>
      </c>
      <c r="I94" s="41">
        <v>9.472958029275361</v>
      </c>
      <c r="J94" s="41">
        <v>2.3352993841485503</v>
      </c>
    </row>
    <row r="95" spans="1:10" x14ac:dyDescent="0.25">
      <c r="A95" s="40" t="s">
        <v>166</v>
      </c>
      <c r="B95" s="41">
        <v>138.15795869683288</v>
      </c>
      <c r="C95" s="41"/>
      <c r="D95" s="41">
        <v>102.70572822524819</v>
      </c>
      <c r="E95" s="41">
        <v>35.452230471584684</v>
      </c>
      <c r="F95" s="41">
        <v>2.5</v>
      </c>
      <c r="G95" s="41"/>
      <c r="H95" s="41">
        <v>126.60531616210937</v>
      </c>
      <c r="I95" s="41">
        <v>11.552642534723503</v>
      </c>
      <c r="J95" s="41">
        <v>2.5</v>
      </c>
    </row>
    <row r="96" spans="1:10" x14ac:dyDescent="0.25">
      <c r="A96" s="40" t="s">
        <v>167</v>
      </c>
      <c r="B96" s="41">
        <v>139.26143291183232</v>
      </c>
      <c r="C96" s="41"/>
      <c r="D96" s="41">
        <v>104.89830213457579</v>
      </c>
      <c r="E96" s="41">
        <v>34.363130777256529</v>
      </c>
      <c r="F96" s="41">
        <v>2.5</v>
      </c>
      <c r="G96" s="41"/>
      <c r="H96" s="41">
        <v>124.65286254882813</v>
      </c>
      <c r="I96" s="41">
        <v>14.608570363004191</v>
      </c>
      <c r="J96" s="41">
        <v>2.5</v>
      </c>
    </row>
    <row r="97" spans="1:10" x14ac:dyDescent="0.25">
      <c r="A97" s="40" t="s">
        <v>168</v>
      </c>
      <c r="B97" s="41">
        <v>141.27567214297946</v>
      </c>
      <c r="C97" s="41"/>
      <c r="D97" s="41">
        <v>107.12956011255076</v>
      </c>
      <c r="E97" s="41">
        <v>34.146112030428696</v>
      </c>
      <c r="F97" s="41">
        <v>2.5</v>
      </c>
      <c r="G97" s="41"/>
      <c r="H97" s="41">
        <v>126.50295257568359</v>
      </c>
      <c r="I97" s="41">
        <v>14.772719567295866</v>
      </c>
      <c r="J97" s="41">
        <v>2.5</v>
      </c>
    </row>
    <row r="98" spans="1:10" x14ac:dyDescent="0.25">
      <c r="A98" s="40" t="s">
        <v>169</v>
      </c>
      <c r="B98" s="41">
        <v>145.31328601766438</v>
      </c>
      <c r="C98" s="41"/>
      <c r="D98" s="41">
        <v>109.51059426937725</v>
      </c>
      <c r="E98" s="41">
        <v>35.802691748287131</v>
      </c>
      <c r="F98" s="41">
        <v>2.5</v>
      </c>
      <c r="G98" s="41"/>
      <c r="H98" s="41">
        <v>131.8634033203125</v>
      </c>
      <c r="I98" s="41">
        <v>13.449882697351882</v>
      </c>
      <c r="J98" s="41">
        <v>2.5</v>
      </c>
    </row>
    <row r="99" spans="1:10" x14ac:dyDescent="0.25">
      <c r="A99" s="40" t="s">
        <v>170</v>
      </c>
      <c r="B99" s="41">
        <v>147.30001050912642</v>
      </c>
      <c r="C99" s="41"/>
      <c r="D99" s="41">
        <v>111.92082710197134</v>
      </c>
      <c r="E99" s="41">
        <v>35.379183407155082</v>
      </c>
      <c r="F99" s="41">
        <v>2.5</v>
      </c>
      <c r="G99" s="41"/>
      <c r="H99" s="41">
        <v>133.40675354003906</v>
      </c>
      <c r="I99" s="41">
        <v>13.893256969087361</v>
      </c>
      <c r="J99" s="41">
        <v>2.5</v>
      </c>
    </row>
    <row r="100" spans="1:10" x14ac:dyDescent="0.25">
      <c r="A100" s="40" t="s">
        <v>171</v>
      </c>
      <c r="B100" s="41">
        <v>150.23076645814783</v>
      </c>
      <c r="C100" s="41"/>
      <c r="D100" s="41">
        <v>114.41095517349085</v>
      </c>
      <c r="E100" s="41">
        <v>35.819811284656979</v>
      </c>
      <c r="F100" s="41">
        <v>2.5</v>
      </c>
      <c r="G100" s="41"/>
      <c r="H100" s="41">
        <v>135.48831176757813</v>
      </c>
      <c r="I100" s="41">
        <v>14.742454690569701</v>
      </c>
      <c r="J100" s="41">
        <v>2.5</v>
      </c>
    </row>
    <row r="101" spans="1:10" x14ac:dyDescent="0.25">
      <c r="A101" s="40" t="s">
        <v>172</v>
      </c>
      <c r="B101" s="41">
        <v>152.59533306880181</v>
      </c>
      <c r="C101" s="41"/>
      <c r="D101" s="41">
        <v>116.94581816438512</v>
      </c>
      <c r="E101" s="41">
        <v>35.649514904416691</v>
      </c>
      <c r="F101" s="41">
        <v>2.5</v>
      </c>
      <c r="G101" s="41"/>
      <c r="H101" s="41">
        <v>137.6248779296875</v>
      </c>
      <c r="I101" s="41">
        <v>14.970455139114307</v>
      </c>
      <c r="J101" s="41">
        <v>2.5</v>
      </c>
    </row>
    <row r="102" spans="1:10" x14ac:dyDescent="0.25">
      <c r="A102" s="40" t="s">
        <v>173</v>
      </c>
      <c r="B102" s="41">
        <v>157.13537651120515</v>
      </c>
      <c r="C102" s="41"/>
      <c r="D102" s="41">
        <v>119.64384343000226</v>
      </c>
      <c r="E102" s="41">
        <v>37.491533081202888</v>
      </c>
      <c r="F102" s="41">
        <v>2.5</v>
      </c>
      <c r="G102" s="41"/>
      <c r="H102" s="41">
        <v>142.87931823730469</v>
      </c>
      <c r="I102" s="41">
        <v>14.256058273900464</v>
      </c>
      <c r="J102" s="41">
        <v>2.5</v>
      </c>
    </row>
    <row r="103" spans="1:10" x14ac:dyDescent="0.25">
      <c r="A103" s="40" t="s">
        <v>174</v>
      </c>
      <c r="B103" s="41">
        <v>156.2592447417008</v>
      </c>
      <c r="C103" s="41"/>
      <c r="D103" s="41">
        <v>122.19808324530038</v>
      </c>
      <c r="E103" s="41">
        <v>34.061161496400416</v>
      </c>
      <c r="F103" s="41">
        <v>2.5</v>
      </c>
      <c r="G103" s="41"/>
      <c r="H103" s="41">
        <v>139.65534973144531</v>
      </c>
      <c r="I103" s="41">
        <v>16.603895010255485</v>
      </c>
      <c r="J103" s="41">
        <v>2.5</v>
      </c>
    </row>
    <row r="104" spans="1:10" x14ac:dyDescent="0.25">
      <c r="A104" s="40" t="s">
        <v>175</v>
      </c>
      <c r="B104" s="41">
        <v>158.80070661681535</v>
      </c>
      <c r="C104" s="41"/>
      <c r="D104" s="41">
        <v>124.80140652013982</v>
      </c>
      <c r="E104" s="41">
        <v>33.999300096675526</v>
      </c>
      <c r="F104" s="41">
        <v>2.5</v>
      </c>
      <c r="G104" s="41"/>
      <c r="H104" s="41">
        <v>141.379638671875</v>
      </c>
      <c r="I104" s="41">
        <v>17.421067944940347</v>
      </c>
      <c r="J104" s="41">
        <v>2.5</v>
      </c>
    </row>
    <row r="105" spans="1:10" x14ac:dyDescent="0.25">
      <c r="A105" s="40" t="s">
        <v>176</v>
      </c>
      <c r="B105" s="41">
        <v>162.64174382440041</v>
      </c>
      <c r="C105" s="41"/>
      <c r="D105" s="41">
        <v>127.5231308086329</v>
      </c>
      <c r="E105" s="41">
        <v>35.118613015767508</v>
      </c>
      <c r="F105" s="41">
        <v>2.5</v>
      </c>
      <c r="G105" s="41"/>
      <c r="H105" s="41">
        <v>147.48477172851563</v>
      </c>
      <c r="I105" s="41">
        <v>15.156972095884782</v>
      </c>
      <c r="J105" s="41">
        <v>2.5</v>
      </c>
    </row>
    <row r="106" spans="1:10" x14ac:dyDescent="0.25">
      <c r="A106" s="40" t="s">
        <v>177</v>
      </c>
      <c r="B106" s="41">
        <v>170.23064143317325</v>
      </c>
      <c r="C106" s="41"/>
      <c r="D106" s="41">
        <v>130.56567792972882</v>
      </c>
      <c r="E106" s="41">
        <v>39.664963503444426</v>
      </c>
      <c r="F106" s="41">
        <v>2.5</v>
      </c>
      <c r="G106" s="41"/>
      <c r="H106" s="41">
        <v>157.82040405273438</v>
      </c>
      <c r="I106" s="41">
        <v>12.410237380438872</v>
      </c>
      <c r="J106" s="41">
        <v>2.5</v>
      </c>
    </row>
    <row r="107" spans="1:10" x14ac:dyDescent="0.25">
      <c r="A107" s="40" t="s">
        <v>178</v>
      </c>
      <c r="B107" s="41">
        <v>171.10247506066293</v>
      </c>
      <c r="C107" s="41"/>
      <c r="D107" s="41">
        <v>133.54693281194275</v>
      </c>
      <c r="E107" s="41">
        <v>37.555542248720172</v>
      </c>
      <c r="F107" s="41">
        <v>2.5</v>
      </c>
      <c r="G107" s="41"/>
      <c r="H107" s="41">
        <v>155.40818786621094</v>
      </c>
      <c r="I107" s="41">
        <v>15.694287194451988</v>
      </c>
      <c r="J107" s="41">
        <v>2.5</v>
      </c>
    </row>
    <row r="108" spans="1:10" x14ac:dyDescent="0.25">
      <c r="A108" s="40" t="s">
        <v>179</v>
      </c>
      <c r="B108" s="41">
        <v>171.2774374681407</v>
      </c>
      <c r="C108" s="41"/>
      <c r="D108" s="41">
        <v>136.42900340154864</v>
      </c>
      <c r="E108" s="41">
        <v>34.848434066592063</v>
      </c>
      <c r="F108" s="41">
        <v>2.5</v>
      </c>
      <c r="G108" s="41"/>
      <c r="H108" s="41">
        <v>151.47463989257812</v>
      </c>
      <c r="I108" s="41">
        <v>19.802797575562579</v>
      </c>
      <c r="J108" s="41">
        <v>2.5</v>
      </c>
    </row>
    <row r="109" spans="1:10" x14ac:dyDescent="0.25">
      <c r="A109" s="40" t="s">
        <v>180</v>
      </c>
      <c r="B109" s="41">
        <v>172.78734765188835</v>
      </c>
      <c r="C109" s="41"/>
      <c r="D109" s="41">
        <v>139.28723290448445</v>
      </c>
      <c r="E109" s="41">
        <v>33.500114747403899</v>
      </c>
      <c r="F109" s="41">
        <v>2.5</v>
      </c>
      <c r="G109" s="41"/>
      <c r="H109" s="41">
        <v>153.524658203125</v>
      </c>
      <c r="I109" s="41">
        <v>19.262689448763354</v>
      </c>
      <c r="J109" s="41">
        <v>2.5</v>
      </c>
    </row>
    <row r="110" spans="1:10" x14ac:dyDescent="0.25">
      <c r="A110" s="40" t="s">
        <v>181</v>
      </c>
      <c r="B110" s="41">
        <v>187.09223986363497</v>
      </c>
      <c r="C110" s="41"/>
      <c r="D110" s="41">
        <v>142.82592186286001</v>
      </c>
      <c r="E110" s="41">
        <v>44.266318000774959</v>
      </c>
      <c r="F110" s="41">
        <v>2.5</v>
      </c>
      <c r="G110" s="41"/>
      <c r="H110" s="41">
        <v>173.77973937988281</v>
      </c>
      <c r="I110" s="41">
        <v>13.31250048375216</v>
      </c>
      <c r="J110" s="41">
        <v>2.5</v>
      </c>
    </row>
    <row r="111" spans="1:10" x14ac:dyDescent="0.25">
      <c r="A111" s="40" t="s">
        <v>182</v>
      </c>
      <c r="B111" s="41">
        <v>186.68039520829419</v>
      </c>
      <c r="C111" s="41"/>
      <c r="D111" s="41">
        <v>146.21333169795199</v>
      </c>
      <c r="E111" s="41">
        <v>40.4670635103422</v>
      </c>
      <c r="F111" s="41">
        <v>2.5</v>
      </c>
      <c r="G111" s="41"/>
      <c r="H111" s="41">
        <v>170.54379272460937</v>
      </c>
      <c r="I111" s="41">
        <v>16.136602483684811</v>
      </c>
      <c r="J111" s="41">
        <v>2.5</v>
      </c>
    </row>
    <row r="112" spans="1:10" x14ac:dyDescent="0.25">
      <c r="A112" s="40" t="s">
        <v>183</v>
      </c>
      <c r="B112" s="41">
        <v>184.5732404416469</v>
      </c>
      <c r="C112" s="41"/>
      <c r="D112" s="41">
        <v>149.35915239469222</v>
      </c>
      <c r="E112" s="41">
        <v>35.214088046954686</v>
      </c>
      <c r="F112" s="41">
        <v>2.5</v>
      </c>
      <c r="G112" s="41"/>
      <c r="H112" s="41">
        <v>162.79574584960937</v>
      </c>
      <c r="I112" s="41">
        <v>21.777494592037527</v>
      </c>
      <c r="J112" s="41">
        <v>2.5</v>
      </c>
    </row>
    <row r="113" spans="1:10" x14ac:dyDescent="0.25">
      <c r="A113" s="40" t="s">
        <v>184</v>
      </c>
      <c r="B113" s="41">
        <v>184.20087746885469</v>
      </c>
      <c r="C113" s="41"/>
      <c r="D113" s="41">
        <v>152.36446613490739</v>
      </c>
      <c r="E113" s="41">
        <v>31.836411333947296</v>
      </c>
      <c r="F113" s="41">
        <v>2.5</v>
      </c>
      <c r="G113" s="41"/>
      <c r="H113" s="41">
        <v>162.35569763183594</v>
      </c>
      <c r="I113" s="41">
        <v>21.845179837018748</v>
      </c>
      <c r="J113" s="41">
        <v>2.5</v>
      </c>
    </row>
    <row r="114" spans="1:10" x14ac:dyDescent="0.25">
      <c r="A114" s="40" t="s">
        <v>185</v>
      </c>
      <c r="B114" s="41">
        <v>180.85516570558508</v>
      </c>
      <c r="C114" s="41"/>
      <c r="D114" s="41">
        <v>155.06877096797669</v>
      </c>
      <c r="E114" s="41">
        <v>25.78639473760839</v>
      </c>
      <c r="F114" s="41">
        <v>2.5</v>
      </c>
      <c r="G114" s="41"/>
      <c r="H114" s="41">
        <v>160.33270263671875</v>
      </c>
      <c r="I114" s="41">
        <v>20.52246306886633</v>
      </c>
      <c r="J114" s="41">
        <v>2.5</v>
      </c>
    </row>
    <row r="115" spans="1:10" x14ac:dyDescent="0.25">
      <c r="A115" s="40" t="s">
        <v>186</v>
      </c>
      <c r="B115" s="41">
        <v>183.39757542010318</v>
      </c>
      <c r="C115" s="41"/>
      <c r="D115" s="41">
        <v>157.8030843118996</v>
      </c>
      <c r="E115" s="41">
        <v>25.594491108203584</v>
      </c>
      <c r="F115" s="41">
        <v>2.5</v>
      </c>
      <c r="G115" s="41"/>
      <c r="H115" s="41">
        <v>165.12803649902344</v>
      </c>
      <c r="I115" s="41">
        <v>18.269538921079743</v>
      </c>
      <c r="J115" s="41">
        <v>2.5</v>
      </c>
    </row>
    <row r="116" spans="1:10" x14ac:dyDescent="0.25">
      <c r="A116" s="40" t="s">
        <v>187</v>
      </c>
      <c r="B116" s="41">
        <v>181.64337641377546</v>
      </c>
      <c r="C116" s="41"/>
      <c r="D116" s="41">
        <v>160.32970713040498</v>
      </c>
      <c r="E116" s="41">
        <v>21.313669283370473</v>
      </c>
      <c r="F116" s="41">
        <v>2.5</v>
      </c>
      <c r="G116" s="41"/>
      <c r="H116" s="41">
        <v>164.83076477050781</v>
      </c>
      <c r="I116" s="41">
        <v>16.812611643267644</v>
      </c>
      <c r="J116" s="41">
        <v>2.5</v>
      </c>
    </row>
    <row r="117" spans="1:10" x14ac:dyDescent="0.25">
      <c r="A117" s="40" t="s">
        <v>188</v>
      </c>
      <c r="B117" s="41">
        <v>186.93241979538448</v>
      </c>
      <c r="C117" s="41"/>
      <c r="D117" s="41">
        <v>163.04017097535876</v>
      </c>
      <c r="E117" s="41">
        <v>23.892248820025713</v>
      </c>
      <c r="F117" s="41">
        <v>2.5</v>
      </c>
      <c r="G117" s="41"/>
      <c r="H117" s="41">
        <v>171.31114196777344</v>
      </c>
      <c r="I117" s="41">
        <v>15.621277827611038</v>
      </c>
      <c r="J117" s="41">
        <v>2.5</v>
      </c>
    </row>
    <row r="118" spans="1:10" x14ac:dyDescent="0.25">
      <c r="A118" s="40" t="s">
        <v>189</v>
      </c>
      <c r="B118" s="41">
        <v>180.12769772710138</v>
      </c>
      <c r="C118" s="41"/>
      <c r="D118" s="41">
        <v>165.26497439309622</v>
      </c>
      <c r="E118" s="41">
        <v>14.862723334005153</v>
      </c>
      <c r="F118" s="41">
        <v>2.5</v>
      </c>
      <c r="G118" s="41"/>
      <c r="H118" s="41">
        <v>164.94804382324219</v>
      </c>
      <c r="I118" s="41">
        <v>15.17965390385919</v>
      </c>
      <c r="J118" s="41">
        <v>2.5</v>
      </c>
    </row>
    <row r="119" spans="1:10" x14ac:dyDescent="0.25">
      <c r="A119" s="40" t="s">
        <v>190</v>
      </c>
      <c r="B119" s="41">
        <v>181.81495318973998</v>
      </c>
      <c r="C119" s="41"/>
      <c r="D119" s="41">
        <v>167.48287992573179</v>
      </c>
      <c r="E119" s="41">
        <v>14.332073264008187</v>
      </c>
      <c r="F119" s="41">
        <v>2.5</v>
      </c>
      <c r="G119" s="41"/>
      <c r="H119" s="41">
        <v>166.60731506347656</v>
      </c>
      <c r="I119" s="41">
        <v>15.207638126263419</v>
      </c>
      <c r="J119" s="41">
        <v>2.5</v>
      </c>
    </row>
    <row r="120" spans="1:10" x14ac:dyDescent="0.25">
      <c r="A120" s="40" t="s">
        <v>191</v>
      </c>
      <c r="B120" s="41">
        <v>181.79268524608852</v>
      </c>
      <c r="C120" s="41"/>
      <c r="D120" s="41">
        <v>169.59978910259176</v>
      </c>
      <c r="E120" s="41">
        <v>12.192896143496768</v>
      </c>
      <c r="F120" s="41">
        <v>2.5</v>
      </c>
      <c r="G120" s="41"/>
      <c r="H120" s="41">
        <v>169.2874755859375</v>
      </c>
      <c r="I120" s="41">
        <v>12.505209660151024</v>
      </c>
      <c r="J120" s="41">
        <v>2.5</v>
      </c>
    </row>
    <row r="121" spans="1:10" x14ac:dyDescent="0.25">
      <c r="A121" s="40" t="s">
        <v>192</v>
      </c>
      <c r="B121" s="41">
        <v>187.59709582296622</v>
      </c>
      <c r="C121" s="41"/>
      <c r="D121" s="41">
        <v>171.93735646634823</v>
      </c>
      <c r="E121" s="41">
        <v>15.65973935661799</v>
      </c>
      <c r="F121" s="41">
        <v>2.5</v>
      </c>
      <c r="G121" s="41"/>
      <c r="H121" s="41">
        <v>175.87054443359375</v>
      </c>
      <c r="I121" s="41">
        <v>11.726551389372474</v>
      </c>
      <c r="J121" s="41">
        <v>2.5</v>
      </c>
    </row>
    <row r="122" spans="1:10" x14ac:dyDescent="0.25">
      <c r="A122" s="40" t="s">
        <v>193</v>
      </c>
      <c r="B122" s="41">
        <v>189.16837877304374</v>
      </c>
      <c r="C122" s="41"/>
      <c r="D122" s="41">
        <v>174.25682015229265</v>
      </c>
      <c r="E122" s="41">
        <v>14.911558620751094</v>
      </c>
      <c r="F122" s="41">
        <v>2.5</v>
      </c>
      <c r="G122" s="41"/>
      <c r="H122" s="41">
        <v>177.77090454101562</v>
      </c>
      <c r="I122" s="41">
        <v>11.397474232028117</v>
      </c>
      <c r="J122" s="41">
        <v>2.5</v>
      </c>
    </row>
    <row r="123" spans="1:10" x14ac:dyDescent="0.25">
      <c r="A123" s="40" t="s">
        <v>194</v>
      </c>
      <c r="B123" s="41">
        <v>191.67142936046318</v>
      </c>
      <c r="C123" s="41"/>
      <c r="D123" s="41">
        <v>176.60910712378674</v>
      </c>
      <c r="E123" s="41">
        <v>15.062322236676437</v>
      </c>
      <c r="F123" s="41">
        <v>2.5</v>
      </c>
      <c r="G123" s="41"/>
      <c r="H123" s="41">
        <v>179.18141174316406</v>
      </c>
      <c r="I123" s="41">
        <v>12.490017617299117</v>
      </c>
      <c r="J123" s="41">
        <v>2.5</v>
      </c>
    </row>
    <row r="124" spans="1:10" x14ac:dyDescent="0.25">
      <c r="A124" s="40" t="s">
        <v>195</v>
      </c>
      <c r="B124" s="41">
        <v>192.57482594325538</v>
      </c>
      <c r="C124" s="41"/>
      <c r="D124" s="41">
        <v>178.90505550989226</v>
      </c>
      <c r="E124" s="41">
        <v>13.669770433363112</v>
      </c>
      <c r="F124" s="41">
        <v>2.5</v>
      </c>
      <c r="G124" s="41"/>
      <c r="H124" s="41">
        <v>180.17752075195312</v>
      </c>
      <c r="I124" s="41">
        <v>12.397305191302252</v>
      </c>
      <c r="J124" s="41">
        <v>2.5</v>
      </c>
    </row>
    <row r="125" spans="1:10" x14ac:dyDescent="0.25">
      <c r="A125" s="40" t="s">
        <v>196</v>
      </c>
      <c r="B125" s="41">
        <v>196.73010337223457</v>
      </c>
      <c r="C125" s="41"/>
      <c r="D125" s="41">
        <v>181.32373937958025</v>
      </c>
      <c r="E125" s="41">
        <v>15.40636399265432</v>
      </c>
      <c r="F125" s="41">
        <v>2.5</v>
      </c>
      <c r="G125" s="41"/>
      <c r="H125" s="41">
        <v>184.40480041503906</v>
      </c>
      <c r="I125" s="41">
        <v>12.325302957195504</v>
      </c>
      <c r="J125" s="41">
        <v>2.5</v>
      </c>
    </row>
    <row r="126" spans="1:10" x14ac:dyDescent="0.25">
      <c r="A126" s="40" t="s">
        <v>197</v>
      </c>
      <c r="B126" s="41">
        <v>199.54524149933619</v>
      </c>
      <c r="C126" s="41"/>
      <c r="D126" s="41">
        <v>183.78771944550888</v>
      </c>
      <c r="E126" s="41">
        <v>15.757522053827302</v>
      </c>
      <c r="F126" s="41">
        <v>2.5</v>
      </c>
      <c r="G126" s="41"/>
      <c r="H126" s="41">
        <v>187.48765563964844</v>
      </c>
      <c r="I126" s="41">
        <v>12.057585859687748</v>
      </c>
      <c r="J126" s="41">
        <v>2.5</v>
      </c>
    </row>
    <row r="127" spans="1:10" x14ac:dyDescent="0.25">
      <c r="A127" s="40" t="s">
        <v>198</v>
      </c>
      <c r="B127" s="41">
        <v>204.41511550939572</v>
      </c>
      <c r="C127" s="41"/>
      <c r="D127" s="41">
        <v>186.4075697599925</v>
      </c>
      <c r="E127" s="41">
        <v>18.007545749403221</v>
      </c>
      <c r="F127" s="41">
        <v>2.5</v>
      </c>
      <c r="G127" s="41"/>
      <c r="H127" s="41">
        <v>191.82839965820312</v>
      </c>
      <c r="I127" s="41">
        <v>12.586715851192594</v>
      </c>
      <c r="J127" s="41">
        <v>2.5</v>
      </c>
    </row>
    <row r="128" spans="1:10" x14ac:dyDescent="0.25">
      <c r="A128" s="40" t="s">
        <v>199</v>
      </c>
      <c r="B128" s="41">
        <v>206.1596165843917</v>
      </c>
      <c r="C128" s="41"/>
      <c r="D128" s="41">
        <v>189.00710730532313</v>
      </c>
      <c r="E128" s="41">
        <v>17.152509279068568</v>
      </c>
      <c r="F128" s="41">
        <v>2.5</v>
      </c>
      <c r="G128" s="41"/>
      <c r="H128" s="41">
        <v>193.07496643066406</v>
      </c>
      <c r="I128" s="41">
        <v>13.084650153727637</v>
      </c>
      <c r="J128" s="41">
        <v>2.5</v>
      </c>
    </row>
    <row r="129" spans="1:10" x14ac:dyDescent="0.25">
      <c r="A129" s="40" t="s">
        <v>200</v>
      </c>
      <c r="B129" s="41">
        <v>208.24444797246792</v>
      </c>
      <c r="C129" s="41"/>
      <c r="D129" s="41">
        <v>191.60478353275437</v>
      </c>
      <c r="E129" s="41">
        <v>16.639664439713556</v>
      </c>
      <c r="F129" s="41">
        <v>2.5</v>
      </c>
      <c r="G129" s="41"/>
      <c r="H129" s="41">
        <v>194.35797119140625</v>
      </c>
      <c r="I129" s="41">
        <v>13.886476781061674</v>
      </c>
      <c r="J129" s="41">
        <v>2.5</v>
      </c>
    </row>
    <row r="130" spans="1:10" x14ac:dyDescent="0.25">
      <c r="A130" s="40" t="s">
        <v>201</v>
      </c>
      <c r="B130" s="41">
        <v>214.58943975530954</v>
      </c>
      <c r="C130" s="41"/>
      <c r="D130" s="41">
        <v>194.43312788894465</v>
      </c>
      <c r="E130" s="41">
        <v>20.156311866364888</v>
      </c>
      <c r="F130" s="41">
        <v>2.5</v>
      </c>
      <c r="G130" s="41"/>
      <c r="H130" s="41">
        <v>201.2591552734375</v>
      </c>
      <c r="I130" s="41">
        <v>13.330284481872042</v>
      </c>
      <c r="J130" s="41">
        <v>2.5</v>
      </c>
    </row>
    <row r="131" spans="1:10" x14ac:dyDescent="0.25">
      <c r="A131" s="40" t="s">
        <v>202</v>
      </c>
      <c r="B131" s="41">
        <v>218.01972284459751</v>
      </c>
      <c r="C131" s="41"/>
      <c r="D131" s="41">
        <v>197.32537605525388</v>
      </c>
      <c r="E131" s="41">
        <v>20.694346789343626</v>
      </c>
      <c r="F131" s="41">
        <v>2.5</v>
      </c>
      <c r="G131" s="41"/>
      <c r="H131" s="41">
        <v>204.52511596679687</v>
      </c>
      <c r="I131" s="41">
        <v>13.494606877800635</v>
      </c>
      <c r="J131" s="41">
        <v>2.5</v>
      </c>
    </row>
    <row r="132" spans="1:10" x14ac:dyDescent="0.25">
      <c r="A132" s="40" t="s">
        <v>203</v>
      </c>
      <c r="B132" s="41">
        <v>218.29822995811639</v>
      </c>
      <c r="C132" s="41"/>
      <c r="D132" s="41">
        <v>200.1063589068321</v>
      </c>
      <c r="E132" s="41">
        <v>18.191871051284295</v>
      </c>
      <c r="F132" s="41">
        <v>2.5</v>
      </c>
      <c r="G132" s="41"/>
      <c r="H132" s="41">
        <v>203.18560791015625</v>
      </c>
      <c r="I132" s="41">
        <v>15.112622047960144</v>
      </c>
      <c r="J132" s="41">
        <v>2.5</v>
      </c>
    </row>
    <row r="133" spans="1:10" x14ac:dyDescent="0.25">
      <c r="A133" s="40" t="s">
        <v>204</v>
      </c>
      <c r="B133" s="41">
        <v>217.03111709958361</v>
      </c>
      <c r="C133" s="41"/>
      <c r="D133" s="41">
        <v>202.6937413565968</v>
      </c>
      <c r="E133" s="41">
        <v>14.337375742986808</v>
      </c>
      <c r="F133" s="41">
        <v>2.5</v>
      </c>
      <c r="G133" s="41"/>
      <c r="H133" s="41">
        <v>201.64447021484375</v>
      </c>
      <c r="I133" s="41">
        <v>15.386646884739861</v>
      </c>
      <c r="J133" s="41">
        <v>2.5</v>
      </c>
    </row>
    <row r="134" spans="1:10" x14ac:dyDescent="0.25">
      <c r="A134" s="40" t="s">
        <v>205</v>
      </c>
      <c r="B134" s="41">
        <v>212.52817636566067</v>
      </c>
      <c r="C134" s="41"/>
      <c r="D134" s="41">
        <v>204.91510833665205</v>
      </c>
      <c r="E134" s="41">
        <v>7.6130680290086161</v>
      </c>
      <c r="F134" s="41">
        <v>1.7540837590651925</v>
      </c>
      <c r="G134" s="41"/>
      <c r="H134" s="41">
        <v>198.17079162597656</v>
      </c>
      <c r="I134" s="41">
        <v>14.357384739684107</v>
      </c>
      <c r="J134" s="41">
        <v>2.5</v>
      </c>
    </row>
    <row r="135" spans="1:10" x14ac:dyDescent="0.25">
      <c r="A135" s="40" t="s">
        <v>206</v>
      </c>
      <c r="B135" s="41">
        <v>214.61048817797089</v>
      </c>
      <c r="C135" s="41"/>
      <c r="D135" s="41">
        <v>207.14057363306048</v>
      </c>
      <c r="E135" s="41">
        <v>7.4699145449104094</v>
      </c>
      <c r="F135" s="41">
        <v>1.7093482952845029</v>
      </c>
      <c r="G135" s="41"/>
      <c r="H135" s="41">
        <v>202.31755065917969</v>
      </c>
      <c r="I135" s="41">
        <v>12.292937518791206</v>
      </c>
      <c r="J135" s="41">
        <v>2.5</v>
      </c>
    </row>
    <row r="136" spans="1:10" x14ac:dyDescent="0.25">
      <c r="A136" s="40" t="s">
        <v>207</v>
      </c>
      <c r="B136" s="41">
        <v>212.52415297704931</v>
      </c>
      <c r="C136" s="41"/>
      <c r="D136" s="41">
        <v>209.14155037701724</v>
      </c>
      <c r="E136" s="41">
        <v>3.3826026000320724</v>
      </c>
      <c r="F136" s="41">
        <v>0.43206331251002261</v>
      </c>
      <c r="G136" s="41"/>
      <c r="H136" s="41">
        <v>202.36000061035156</v>
      </c>
      <c r="I136" s="41">
        <v>10.164152366697749</v>
      </c>
      <c r="J136" s="41">
        <v>2.5</v>
      </c>
    </row>
    <row r="137" spans="1:10" x14ac:dyDescent="0.25">
      <c r="A137" s="40" t="s">
        <v>208</v>
      </c>
      <c r="B137" s="41">
        <v>215.88337451661431</v>
      </c>
      <c r="C137" s="41"/>
      <c r="D137" s="41">
        <v>211.22206616212543</v>
      </c>
      <c r="E137" s="41">
        <v>4.6613083544888809</v>
      </c>
      <c r="F137" s="41">
        <v>0.83165886077777529</v>
      </c>
      <c r="G137" s="41"/>
      <c r="H137" s="41">
        <v>206.23289489746094</v>
      </c>
      <c r="I137" s="41">
        <v>9.6504796191533728</v>
      </c>
      <c r="J137" s="41">
        <v>2.390774880985429</v>
      </c>
    </row>
    <row r="138" spans="1:10" x14ac:dyDescent="0.25">
      <c r="A138" s="40" t="s">
        <v>209</v>
      </c>
      <c r="B138" s="41">
        <v>217.18290333024132</v>
      </c>
      <c r="C138" s="41"/>
      <c r="D138" s="41">
        <v>213.26701376641927</v>
      </c>
      <c r="E138" s="41">
        <v>3.9158895638220486</v>
      </c>
      <c r="F138" s="41">
        <v>0.59871548869439017</v>
      </c>
      <c r="G138" s="41"/>
      <c r="H138" s="41">
        <v>208.75196838378906</v>
      </c>
      <c r="I138" s="41">
        <v>8.4309349464522541</v>
      </c>
      <c r="J138" s="41">
        <v>2.0096671707663294</v>
      </c>
    </row>
    <row r="139" spans="1:10" x14ac:dyDescent="0.25">
      <c r="A139" s="40" t="s">
        <v>210</v>
      </c>
      <c r="B139" s="41">
        <v>220.04542471712904</v>
      </c>
      <c r="C139" s="41"/>
      <c r="D139" s="41">
        <v>215.36273223533894</v>
      </c>
      <c r="E139" s="41">
        <v>4.6826924817900988</v>
      </c>
      <c r="F139" s="41">
        <v>0.83834140055940587</v>
      </c>
      <c r="G139" s="41"/>
      <c r="H139" s="41">
        <v>211.2589111328125</v>
      </c>
      <c r="I139" s="41">
        <v>8.7865135843165376</v>
      </c>
      <c r="J139" s="41">
        <v>2.120785495098918</v>
      </c>
    </row>
    <row r="140" spans="1:10" x14ac:dyDescent="0.25">
      <c r="A140" s="40" t="s">
        <v>211</v>
      </c>
      <c r="B140" s="41">
        <v>220.46698738766182</v>
      </c>
      <c r="C140" s="41"/>
      <c r="D140" s="41">
        <v>217.37403700755368</v>
      </c>
      <c r="E140" s="41">
        <v>3.0929503801081353</v>
      </c>
      <c r="F140" s="41">
        <v>0.34154699378379227</v>
      </c>
      <c r="G140" s="41"/>
      <c r="H140" s="41">
        <v>211.87530517578125</v>
      </c>
      <c r="I140" s="41">
        <v>8.5916822118805669</v>
      </c>
      <c r="J140" s="41">
        <v>2.0599006912126772</v>
      </c>
    </row>
    <row r="141" spans="1:10" x14ac:dyDescent="0.25">
      <c r="A141" s="40" t="s">
        <v>212</v>
      </c>
      <c r="B141" s="41">
        <v>220.010176204365</v>
      </c>
      <c r="C141" s="41"/>
      <c r="D141" s="41">
        <v>219.25503042496788</v>
      </c>
      <c r="E141" s="41">
        <v>0.75514577939711103</v>
      </c>
      <c r="F141" s="41">
        <v>0</v>
      </c>
      <c r="G141" s="41"/>
      <c r="H141" s="41">
        <v>211.37619018554688</v>
      </c>
      <c r="I141" s="41">
        <v>8.6339860188181206</v>
      </c>
      <c r="J141" s="41">
        <v>2.0731206308806627</v>
      </c>
    </row>
    <row r="142" spans="1:10" x14ac:dyDescent="0.25">
      <c r="A142" s="40" t="s">
        <v>213</v>
      </c>
      <c r="B142" s="41">
        <v>226.19199654669347</v>
      </c>
      <c r="C142" s="41"/>
      <c r="D142" s="41">
        <v>221.37255792265503</v>
      </c>
      <c r="E142" s="41">
        <v>4.8194386240384404</v>
      </c>
      <c r="F142" s="41">
        <v>0.88107457001201261</v>
      </c>
      <c r="G142" s="41"/>
      <c r="H142" s="41">
        <v>218.28742980957031</v>
      </c>
      <c r="I142" s="41">
        <v>7.9045667371231616</v>
      </c>
      <c r="J142" s="41">
        <v>1.845177105350988</v>
      </c>
    </row>
    <row r="143" spans="1:10" x14ac:dyDescent="0.25">
      <c r="A143" s="40" t="s">
        <v>214</v>
      </c>
      <c r="B143" s="41">
        <v>227.45295990801088</v>
      </c>
      <c r="C143" s="41"/>
      <c r="D143" s="41">
        <v>223.45062829023064</v>
      </c>
      <c r="E143" s="41">
        <v>4.0023316177802428</v>
      </c>
      <c r="F143" s="41">
        <v>0.62572863055632588</v>
      </c>
      <c r="G143" s="41"/>
      <c r="H143" s="41">
        <v>219.935302734375</v>
      </c>
      <c r="I143" s="41">
        <v>7.5176571736358824</v>
      </c>
      <c r="J143" s="41">
        <v>1.7242678667612132</v>
      </c>
    </row>
    <row r="144" spans="1:10" x14ac:dyDescent="0.25">
      <c r="A144" s="40" t="s">
        <v>215</v>
      </c>
      <c r="B144" s="41">
        <v>230.03356914850235</v>
      </c>
      <c r="C144" s="41"/>
      <c r="D144" s="41">
        <v>225.56236327610841</v>
      </c>
      <c r="E144" s="41">
        <v>4.4712058723939379</v>
      </c>
      <c r="F144" s="41">
        <v>0.77225183512310558</v>
      </c>
      <c r="G144" s="41"/>
      <c r="H144" s="41">
        <v>221.309814453125</v>
      </c>
      <c r="I144" s="41">
        <v>8.7237546953773517</v>
      </c>
      <c r="J144" s="41">
        <v>2.1011733423054224</v>
      </c>
    </row>
    <row r="145" spans="1:10" x14ac:dyDescent="0.25">
      <c r="A145" s="40" t="s">
        <v>216</v>
      </c>
      <c r="B145" s="41">
        <v>231.63043627147317</v>
      </c>
      <c r="C145" s="41"/>
      <c r="D145" s="41">
        <v>227.65280519116047</v>
      </c>
      <c r="E145" s="41">
        <v>3.9776310803127046</v>
      </c>
      <c r="F145" s="41">
        <v>0.6180097125977202</v>
      </c>
      <c r="G145" s="41"/>
      <c r="H145" s="41">
        <v>223.14140319824219</v>
      </c>
      <c r="I145" s="41">
        <v>8.4890330732309849</v>
      </c>
      <c r="J145" s="41">
        <v>2.0278228353846828</v>
      </c>
    </row>
    <row r="146" spans="1:10" x14ac:dyDescent="0.25">
      <c r="A146" s="40" t="s">
        <v>217</v>
      </c>
      <c r="B146" s="41">
        <v>231.23843610447204</v>
      </c>
      <c r="C146" s="41"/>
      <c r="D146" s="41">
        <v>229.61351462733623</v>
      </c>
      <c r="E146" s="41">
        <v>1.624921477135814</v>
      </c>
      <c r="F146" s="41">
        <v>0</v>
      </c>
      <c r="G146" s="41"/>
      <c r="H146" s="41">
        <v>222.70137023925781</v>
      </c>
      <c r="I146" s="41">
        <v>8.5370658652142311</v>
      </c>
      <c r="J146" s="41">
        <v>2.0428330828794472</v>
      </c>
    </row>
    <row r="147" spans="1:10" x14ac:dyDescent="0.25">
      <c r="A147" s="40" t="s">
        <v>218</v>
      </c>
      <c r="B147" s="41">
        <v>228.58022133950678</v>
      </c>
      <c r="C147" s="41"/>
      <c r="D147" s="41">
        <v>231.32394612638558</v>
      </c>
      <c r="E147" s="41">
        <v>-2.7437247868788006</v>
      </c>
      <c r="F147" s="41">
        <v>0</v>
      </c>
      <c r="G147" s="41"/>
      <c r="H147" s="41">
        <v>220.55352783203125</v>
      </c>
      <c r="I147" s="41">
        <v>8.0266935074755281</v>
      </c>
      <c r="J147" s="41">
        <v>1.8833417210861025</v>
      </c>
    </row>
    <row r="148" spans="1:10" x14ac:dyDescent="0.25">
      <c r="A148" s="40" t="s">
        <v>219</v>
      </c>
      <c r="B148" s="41">
        <v>224.6779326411112</v>
      </c>
      <c r="C148" s="41"/>
      <c r="D148" s="41">
        <v>232.72298678340542</v>
      </c>
      <c r="E148" s="41">
        <v>-8.0450541422942194</v>
      </c>
      <c r="F148" s="41">
        <v>0</v>
      </c>
      <c r="G148" s="41"/>
      <c r="H148" s="41">
        <v>217.95684814453125</v>
      </c>
      <c r="I148" s="41">
        <v>6.7210844965799481</v>
      </c>
      <c r="J148" s="41">
        <v>1.4753389051812338</v>
      </c>
    </row>
    <row r="149" spans="1:10" x14ac:dyDescent="0.25">
      <c r="A149" s="40" t="s">
        <v>220</v>
      </c>
      <c r="B149" s="41">
        <v>220.6294849048179</v>
      </c>
      <c r="C149" s="41"/>
      <c r="D149" s="41">
        <v>233.81151865009579</v>
      </c>
      <c r="E149" s="41">
        <v>-13.182033745277892</v>
      </c>
      <c r="F149" s="41">
        <v>0</v>
      </c>
      <c r="G149" s="41"/>
      <c r="H149" s="41">
        <v>215.87727355957031</v>
      </c>
      <c r="I149" s="41">
        <v>4.7522113452475878</v>
      </c>
      <c r="J149" s="41">
        <v>0.86006604538987119</v>
      </c>
    </row>
    <row r="150" spans="1:10" x14ac:dyDescent="0.25">
      <c r="A150" s="40" t="s">
        <v>221</v>
      </c>
      <c r="B150" s="41">
        <v>216.72471096956332</v>
      </c>
      <c r="C150" s="41"/>
      <c r="D150" s="41">
        <v>234.60649113941588</v>
      </c>
      <c r="E150" s="41">
        <v>-17.881780169852561</v>
      </c>
      <c r="F150" s="41">
        <v>0</v>
      </c>
      <c r="G150" s="41"/>
      <c r="H150" s="41">
        <v>214.19297790527344</v>
      </c>
      <c r="I150" s="41">
        <v>2.531733064289881</v>
      </c>
      <c r="J150" s="41">
        <v>0.16616658259058781</v>
      </c>
    </row>
    <row r="151" spans="1:10" x14ac:dyDescent="0.25">
      <c r="A151" s="40" t="s">
        <v>222</v>
      </c>
      <c r="B151" s="41">
        <v>212.34809591600219</v>
      </c>
      <c r="C151" s="41"/>
      <c r="D151" s="41">
        <v>235.09091525790271</v>
      </c>
      <c r="E151" s="41">
        <v>-22.742819341900514</v>
      </c>
      <c r="F151" s="41">
        <v>0</v>
      </c>
      <c r="G151" s="41"/>
      <c r="H151" s="41">
        <v>211.85272216796875</v>
      </c>
      <c r="I151" s="41">
        <v>0.49537374803344392</v>
      </c>
      <c r="J151" s="41">
        <v>0</v>
      </c>
    </row>
    <row r="152" spans="1:10" x14ac:dyDescent="0.25">
      <c r="A152" s="40" t="s">
        <v>223</v>
      </c>
      <c r="B152" s="41">
        <v>209.87255683976841</v>
      </c>
      <c r="C152" s="41"/>
      <c r="D152" s="41">
        <v>235.37834551481313</v>
      </c>
      <c r="E152" s="41">
        <v>-25.505788675044727</v>
      </c>
      <c r="F152" s="41">
        <v>0</v>
      </c>
      <c r="G152" s="41"/>
      <c r="H152" s="41">
        <v>211.7027587890625</v>
      </c>
      <c r="I152" s="41">
        <v>-1.8302019492940929</v>
      </c>
      <c r="J152" s="41">
        <v>0</v>
      </c>
    </row>
    <row r="153" spans="1:10" x14ac:dyDescent="0.25">
      <c r="A153" s="40" t="s">
        <v>224</v>
      </c>
      <c r="B153" s="41">
        <v>208.2294341311258</v>
      </c>
      <c r="C153" s="41"/>
      <c r="D153" s="41">
        <v>235.52086794316548</v>
      </c>
      <c r="E153" s="41">
        <v>-27.291433812039685</v>
      </c>
      <c r="F153" s="41">
        <v>0</v>
      </c>
      <c r="G153" s="41"/>
      <c r="H153" s="41">
        <v>212.32542419433594</v>
      </c>
      <c r="I153" s="41">
        <v>-4.095990063210138</v>
      </c>
      <c r="J153" s="41">
        <v>0</v>
      </c>
    </row>
    <row r="154" spans="1:10" x14ac:dyDescent="0.25">
      <c r="A154" s="40" t="s">
        <v>225</v>
      </c>
      <c r="B154" s="41">
        <v>205.01246392736564</v>
      </c>
      <c r="C154" s="41"/>
      <c r="D154" s="41">
        <v>235.43753840888826</v>
      </c>
      <c r="E154" s="41">
        <v>-30.425074481522614</v>
      </c>
      <c r="F154" s="41">
        <v>0</v>
      </c>
      <c r="G154" s="41"/>
      <c r="H154" s="41">
        <v>210.21913146972656</v>
      </c>
      <c r="I154" s="41">
        <v>-5.2066675423609183</v>
      </c>
      <c r="J154" s="41">
        <v>0</v>
      </c>
    </row>
    <row r="155" spans="1:10" x14ac:dyDescent="0.25">
      <c r="A155" s="40" t="s">
        <v>226</v>
      </c>
      <c r="B155" s="42">
        <v>201.69081464898451</v>
      </c>
      <c r="C155" s="42"/>
      <c r="D155" s="42">
        <v>235.13017014317347</v>
      </c>
      <c r="E155" s="42">
        <v>-33.439355494188959</v>
      </c>
      <c r="F155" s="42">
        <v>0</v>
      </c>
      <c r="G155" s="42"/>
      <c r="H155" s="42">
        <v>207.87710571289062</v>
      </c>
      <c r="I155" s="42">
        <v>-6.1862910639061113</v>
      </c>
      <c r="J155" s="42">
        <v>0</v>
      </c>
    </row>
    <row r="156" spans="1:10" x14ac:dyDescent="0.25">
      <c r="A156" s="40" t="s">
        <v>227</v>
      </c>
      <c r="B156" s="42">
        <v>197.98459361652746</v>
      </c>
      <c r="C156" s="42"/>
      <c r="D156" s="42">
        <v>234.58534464153823</v>
      </c>
      <c r="E156" s="42">
        <v>-36.600751025010766</v>
      </c>
      <c r="F156" s="42">
        <v>0</v>
      </c>
      <c r="G156" s="42"/>
      <c r="H156" s="42">
        <v>205.62335205078125</v>
      </c>
      <c r="I156" s="42">
        <v>-7.6387584342537878</v>
      </c>
      <c r="J156" s="42">
        <v>0</v>
      </c>
    </row>
    <row r="157" spans="1:10" x14ac:dyDescent="0.25">
      <c r="A157" s="40" t="s">
        <v>228</v>
      </c>
      <c r="B157" s="41">
        <v>195.94495032192049</v>
      </c>
      <c r="C157" s="41"/>
      <c r="D157" s="41">
        <v>233.9023995992894</v>
      </c>
      <c r="E157" s="41">
        <v>-37.957449277368909</v>
      </c>
      <c r="F157" s="41">
        <v>0</v>
      </c>
      <c r="G157" s="41"/>
      <c r="H157" s="41">
        <v>205.4107666015625</v>
      </c>
      <c r="I157" s="41">
        <v>-9.4658162796420129</v>
      </c>
      <c r="J157" s="41">
        <v>0</v>
      </c>
    </row>
    <row r="158" spans="1:10" x14ac:dyDescent="0.25">
      <c r="A158" s="40" t="s">
        <v>229</v>
      </c>
      <c r="B158" s="41">
        <v>193.71147045043352</v>
      </c>
      <c r="C158" s="41"/>
      <c r="D158" s="41">
        <v>233.07620362735543</v>
      </c>
      <c r="E158" s="41">
        <v>-39.364733176921902</v>
      </c>
      <c r="F158" s="41">
        <v>0</v>
      </c>
      <c r="G158" s="41"/>
      <c r="H158" s="41">
        <v>204.76443481445312</v>
      </c>
      <c r="I158" s="41">
        <v>-11.052964364019601</v>
      </c>
      <c r="J158" s="41">
        <v>0</v>
      </c>
    </row>
    <row r="159" spans="1:10" x14ac:dyDescent="0.25">
      <c r="A159" s="40" t="s">
        <v>230</v>
      </c>
      <c r="B159" s="41">
        <v>192.05472455123558</v>
      </c>
      <c r="C159" s="41"/>
      <c r="D159" s="41">
        <v>232.14399652486512</v>
      </c>
      <c r="E159" s="41">
        <v>-40.089271973629536</v>
      </c>
      <c r="F159" s="41">
        <v>0</v>
      </c>
      <c r="G159" s="41"/>
      <c r="H159" s="41">
        <v>204.11143493652344</v>
      </c>
      <c r="I159" s="41">
        <v>-12.056710385287857</v>
      </c>
      <c r="J159" s="41">
        <v>0</v>
      </c>
    </row>
    <row r="160" spans="1:10" x14ac:dyDescent="0.25">
      <c r="A160" s="40" t="s">
        <v>231</v>
      </c>
      <c r="B160" s="41">
        <v>189.58199799785928</v>
      </c>
      <c r="C160" s="41"/>
      <c r="D160" s="41">
        <v>231.06581757867497</v>
      </c>
      <c r="E160" s="41">
        <v>-41.483819580815691</v>
      </c>
      <c r="F160" s="41">
        <v>0</v>
      </c>
      <c r="G160" s="41"/>
      <c r="H160" s="41">
        <v>202.43197631835937</v>
      </c>
      <c r="I160" s="41">
        <v>-12.849978320500099</v>
      </c>
      <c r="J160" s="41">
        <v>0</v>
      </c>
    </row>
    <row r="161" spans="1:10" x14ac:dyDescent="0.25">
      <c r="A161" s="40" t="s">
        <v>232</v>
      </c>
      <c r="B161" s="41" t="s">
        <v>232</v>
      </c>
      <c r="C161" s="41"/>
      <c r="D161" s="41" t="s">
        <v>232</v>
      </c>
      <c r="E161" s="41" t="s">
        <v>232</v>
      </c>
      <c r="F161" s="41" t="s">
        <v>232</v>
      </c>
      <c r="G161" s="41"/>
      <c r="H161" s="41" t="s">
        <v>232</v>
      </c>
      <c r="I161" s="41" t="s">
        <v>232</v>
      </c>
      <c r="J161" s="41" t="s">
        <v>232</v>
      </c>
    </row>
    <row r="162" spans="1:10" x14ac:dyDescent="0.25">
      <c r="A162" s="40" t="s">
        <v>232</v>
      </c>
      <c r="B162" s="41" t="s">
        <v>232</v>
      </c>
      <c r="C162" s="41"/>
      <c r="D162" s="41" t="s">
        <v>232</v>
      </c>
      <c r="E162" s="41" t="s">
        <v>232</v>
      </c>
      <c r="F162" s="41" t="s">
        <v>232</v>
      </c>
      <c r="G162" s="41"/>
      <c r="H162" s="41" t="s">
        <v>232</v>
      </c>
      <c r="I162" s="41" t="s">
        <v>232</v>
      </c>
      <c r="J162" s="41" t="s">
        <v>232</v>
      </c>
    </row>
    <row r="163" spans="1:10" x14ac:dyDescent="0.25">
      <c r="A163" s="40" t="s">
        <v>232</v>
      </c>
      <c r="B163" s="41" t="s">
        <v>232</v>
      </c>
      <c r="C163" s="41"/>
      <c r="D163" s="41" t="s">
        <v>232</v>
      </c>
      <c r="E163" s="41" t="s">
        <v>232</v>
      </c>
      <c r="F163" s="41" t="s">
        <v>232</v>
      </c>
      <c r="G163" s="41"/>
      <c r="H163" s="41" t="s">
        <v>232</v>
      </c>
      <c r="I163" s="41" t="s">
        <v>232</v>
      </c>
      <c r="J163" s="41" t="s">
        <v>232</v>
      </c>
    </row>
    <row r="164" spans="1:10" x14ac:dyDescent="0.25">
      <c r="A164" s="40" t="s">
        <v>232</v>
      </c>
      <c r="B164" s="41" t="s">
        <v>232</v>
      </c>
      <c r="C164" s="41"/>
      <c r="D164" s="41" t="s">
        <v>232</v>
      </c>
      <c r="E164" s="41" t="s">
        <v>232</v>
      </c>
      <c r="F164" s="41" t="s">
        <v>232</v>
      </c>
      <c r="G164" s="41"/>
      <c r="H164" s="41" t="s">
        <v>232</v>
      </c>
      <c r="I164" s="41" t="s">
        <v>232</v>
      </c>
      <c r="J164" s="41" t="s">
        <v>232</v>
      </c>
    </row>
    <row r="165" spans="1:10" x14ac:dyDescent="0.25">
      <c r="A165" s="40" t="s">
        <v>232</v>
      </c>
      <c r="B165" s="41" t="s">
        <v>232</v>
      </c>
      <c r="C165" s="41"/>
      <c r="D165" s="41" t="s">
        <v>232</v>
      </c>
      <c r="E165" s="41" t="s">
        <v>232</v>
      </c>
      <c r="F165" s="41" t="s">
        <v>232</v>
      </c>
      <c r="G165" s="41"/>
      <c r="H165" s="41" t="s">
        <v>232</v>
      </c>
      <c r="I165" s="41" t="s">
        <v>232</v>
      </c>
      <c r="J165" s="41" t="s">
        <v>232</v>
      </c>
    </row>
    <row r="166" spans="1:10" x14ac:dyDescent="0.25">
      <c r="A166" s="40" t="s">
        <v>232</v>
      </c>
      <c r="B166" s="41" t="s">
        <v>232</v>
      </c>
      <c r="C166" s="41"/>
      <c r="D166" s="41" t="s">
        <v>232</v>
      </c>
      <c r="E166" s="41" t="s">
        <v>232</v>
      </c>
      <c r="F166" s="41" t="s">
        <v>232</v>
      </c>
      <c r="G166" s="41"/>
      <c r="H166" s="41" t="s">
        <v>232</v>
      </c>
      <c r="I166" s="41" t="s">
        <v>232</v>
      </c>
      <c r="J166" s="41" t="s">
        <v>232</v>
      </c>
    </row>
    <row r="167" spans="1:10" x14ac:dyDescent="0.25">
      <c r="A167" s="40" t="s">
        <v>232</v>
      </c>
      <c r="B167" s="41" t="s">
        <v>232</v>
      </c>
      <c r="C167" s="41"/>
      <c r="D167" s="41" t="s">
        <v>232</v>
      </c>
      <c r="E167" s="41" t="s">
        <v>232</v>
      </c>
      <c r="F167" s="41" t="s">
        <v>232</v>
      </c>
      <c r="G167" s="41"/>
      <c r="H167" s="41" t="s">
        <v>232</v>
      </c>
      <c r="I167" s="41" t="s">
        <v>232</v>
      </c>
      <c r="J167" s="41" t="s">
        <v>232</v>
      </c>
    </row>
    <row r="168" spans="1:10" x14ac:dyDescent="0.25">
      <c r="A168" s="40" t="s">
        <v>232</v>
      </c>
      <c r="B168" s="41" t="s">
        <v>232</v>
      </c>
      <c r="C168" s="41"/>
      <c r="D168" s="41" t="s">
        <v>232</v>
      </c>
      <c r="E168" s="41" t="s">
        <v>232</v>
      </c>
      <c r="F168" s="41" t="s">
        <v>232</v>
      </c>
      <c r="G168" s="41"/>
      <c r="H168" s="41" t="s">
        <v>232</v>
      </c>
      <c r="I168" s="41" t="s">
        <v>232</v>
      </c>
      <c r="J168" s="41" t="s">
        <v>232</v>
      </c>
    </row>
    <row r="169" spans="1:10" x14ac:dyDescent="0.25">
      <c r="A169" s="40" t="s">
        <v>232</v>
      </c>
      <c r="B169" s="41" t="s">
        <v>232</v>
      </c>
      <c r="C169" s="41"/>
      <c r="D169" s="41" t="s">
        <v>232</v>
      </c>
      <c r="E169" s="41" t="s">
        <v>232</v>
      </c>
      <c r="F169" s="41" t="s">
        <v>232</v>
      </c>
      <c r="G169" s="41"/>
      <c r="H169" s="41" t="s">
        <v>232</v>
      </c>
      <c r="I169" s="41" t="s">
        <v>232</v>
      </c>
      <c r="J169" s="41" t="s">
        <v>232</v>
      </c>
    </row>
    <row r="170" spans="1:10" x14ac:dyDescent="0.25">
      <c r="A170" s="40" t="s">
        <v>232</v>
      </c>
      <c r="B170" s="41" t="s">
        <v>232</v>
      </c>
      <c r="C170" s="41"/>
      <c r="D170" s="41" t="s">
        <v>232</v>
      </c>
      <c r="E170" s="41" t="s">
        <v>232</v>
      </c>
      <c r="F170" s="41" t="s">
        <v>232</v>
      </c>
      <c r="G170" s="41"/>
      <c r="H170" s="41" t="s">
        <v>232</v>
      </c>
      <c r="I170" s="41" t="s">
        <v>232</v>
      </c>
      <c r="J170" s="41" t="s">
        <v>232</v>
      </c>
    </row>
    <row r="171" spans="1:10" x14ac:dyDescent="0.25">
      <c r="A171" s="40" t="s">
        <v>232</v>
      </c>
      <c r="B171" s="41" t="s">
        <v>232</v>
      </c>
      <c r="C171" s="41"/>
      <c r="D171" s="41" t="s">
        <v>232</v>
      </c>
      <c r="E171" s="41" t="s">
        <v>232</v>
      </c>
      <c r="F171" s="41" t="s">
        <v>232</v>
      </c>
      <c r="G171" s="41"/>
      <c r="H171" s="41" t="s">
        <v>232</v>
      </c>
      <c r="I171" s="41" t="s">
        <v>232</v>
      </c>
      <c r="J171" s="41" t="s">
        <v>232</v>
      </c>
    </row>
    <row r="172" spans="1:10" x14ac:dyDescent="0.25">
      <c r="A172" s="40" t="s">
        <v>232</v>
      </c>
      <c r="B172" s="41" t="s">
        <v>232</v>
      </c>
      <c r="C172" s="41"/>
      <c r="D172" s="41" t="s">
        <v>232</v>
      </c>
      <c r="E172" s="41" t="s">
        <v>232</v>
      </c>
      <c r="F172" s="41" t="s">
        <v>232</v>
      </c>
      <c r="G172" s="41"/>
      <c r="H172" s="41" t="s">
        <v>232</v>
      </c>
      <c r="I172" s="41" t="s">
        <v>232</v>
      </c>
      <c r="J172" s="41" t="s">
        <v>232</v>
      </c>
    </row>
    <row r="173" spans="1:10" x14ac:dyDescent="0.25">
      <c r="A173" s="40" t="s">
        <v>232</v>
      </c>
      <c r="B173" s="41" t="s">
        <v>232</v>
      </c>
      <c r="C173" s="41"/>
      <c r="D173" s="41" t="s">
        <v>232</v>
      </c>
      <c r="E173" s="41" t="s">
        <v>232</v>
      </c>
      <c r="F173" s="41" t="s">
        <v>232</v>
      </c>
      <c r="G173" s="41"/>
      <c r="H173" s="41" t="s">
        <v>232</v>
      </c>
      <c r="I173" s="41" t="s">
        <v>232</v>
      </c>
      <c r="J173" s="41" t="s">
        <v>232</v>
      </c>
    </row>
    <row r="174" spans="1:10" x14ac:dyDescent="0.25">
      <c r="A174" s="40" t="s">
        <v>232</v>
      </c>
      <c r="B174" s="41" t="s">
        <v>232</v>
      </c>
      <c r="C174" s="41"/>
      <c r="D174" s="41" t="s">
        <v>232</v>
      </c>
      <c r="E174" s="41" t="s">
        <v>232</v>
      </c>
      <c r="F174" s="41" t="s">
        <v>232</v>
      </c>
      <c r="G174" s="41"/>
      <c r="H174" s="41" t="s">
        <v>232</v>
      </c>
      <c r="I174" s="41" t="s">
        <v>232</v>
      </c>
      <c r="J174" s="41" t="s">
        <v>232</v>
      </c>
    </row>
    <row r="175" spans="1:10" x14ac:dyDescent="0.25">
      <c r="A175" s="40" t="s">
        <v>232</v>
      </c>
      <c r="B175" s="41" t="s">
        <v>232</v>
      </c>
      <c r="C175" s="41"/>
      <c r="D175" s="41" t="s">
        <v>232</v>
      </c>
      <c r="E175" s="41" t="s">
        <v>232</v>
      </c>
      <c r="F175" s="41" t="s">
        <v>232</v>
      </c>
      <c r="G175" s="41"/>
      <c r="H175" s="41" t="s">
        <v>232</v>
      </c>
      <c r="I175" s="41" t="s">
        <v>232</v>
      </c>
      <c r="J175" s="41" t="s">
        <v>232</v>
      </c>
    </row>
    <row r="176" spans="1:10" x14ac:dyDescent="0.25">
      <c r="A176" s="40" t="s">
        <v>232</v>
      </c>
      <c r="B176" s="41" t="s">
        <v>232</v>
      </c>
      <c r="C176" s="41"/>
      <c r="D176" s="41" t="s">
        <v>232</v>
      </c>
      <c r="E176" s="41" t="s">
        <v>232</v>
      </c>
      <c r="F176" s="41" t="s">
        <v>232</v>
      </c>
      <c r="G176" s="41"/>
      <c r="H176" s="41" t="s">
        <v>232</v>
      </c>
      <c r="I176" s="41" t="s">
        <v>232</v>
      </c>
      <c r="J176" s="41" t="s">
        <v>232</v>
      </c>
    </row>
    <row r="177" spans="1:10" x14ac:dyDescent="0.25">
      <c r="A177" s="40" t="s">
        <v>232</v>
      </c>
      <c r="B177" s="41" t="s">
        <v>232</v>
      </c>
      <c r="C177" s="41"/>
      <c r="D177" s="41" t="s">
        <v>232</v>
      </c>
      <c r="E177" s="41" t="s">
        <v>232</v>
      </c>
      <c r="F177" s="41" t="s">
        <v>232</v>
      </c>
      <c r="G177" s="41"/>
      <c r="H177" s="41" t="s">
        <v>232</v>
      </c>
      <c r="I177" s="41" t="s">
        <v>232</v>
      </c>
      <c r="J177" s="41" t="s">
        <v>232</v>
      </c>
    </row>
    <row r="178" spans="1:10" x14ac:dyDescent="0.25">
      <c r="A178" s="40" t="s">
        <v>232</v>
      </c>
      <c r="B178" s="41" t="s">
        <v>232</v>
      </c>
      <c r="C178" s="41"/>
      <c r="D178" s="41" t="s">
        <v>232</v>
      </c>
      <c r="E178" s="41" t="s">
        <v>232</v>
      </c>
      <c r="F178" s="41" t="s">
        <v>232</v>
      </c>
      <c r="G178" s="41"/>
      <c r="H178" s="41" t="s">
        <v>232</v>
      </c>
      <c r="I178" s="41" t="s">
        <v>232</v>
      </c>
      <c r="J178" s="41" t="s">
        <v>232</v>
      </c>
    </row>
    <row r="179" spans="1:10" x14ac:dyDescent="0.25">
      <c r="A179" s="40" t="s">
        <v>232</v>
      </c>
      <c r="B179" s="41" t="s">
        <v>232</v>
      </c>
      <c r="C179" s="41"/>
      <c r="D179" s="41" t="s">
        <v>232</v>
      </c>
      <c r="E179" s="41" t="s">
        <v>232</v>
      </c>
      <c r="F179" s="41" t="s">
        <v>232</v>
      </c>
      <c r="G179" s="41"/>
      <c r="H179" s="41" t="s">
        <v>232</v>
      </c>
      <c r="I179" s="41" t="s">
        <v>232</v>
      </c>
      <c r="J179" s="41" t="s">
        <v>232</v>
      </c>
    </row>
    <row r="180" spans="1:10" x14ac:dyDescent="0.25">
      <c r="A180" s="40" t="s">
        <v>232</v>
      </c>
      <c r="B180" s="41" t="s">
        <v>232</v>
      </c>
      <c r="C180" s="41"/>
      <c r="D180" s="41" t="s">
        <v>232</v>
      </c>
      <c r="E180" s="41" t="s">
        <v>232</v>
      </c>
      <c r="F180" s="41" t="s">
        <v>232</v>
      </c>
      <c r="G180" s="41"/>
      <c r="H180" s="41" t="s">
        <v>232</v>
      </c>
      <c r="I180" s="41" t="s">
        <v>232</v>
      </c>
      <c r="J180" s="41" t="s">
        <v>232</v>
      </c>
    </row>
    <row r="181" spans="1:10" x14ac:dyDescent="0.25">
      <c r="A181" s="40" t="s">
        <v>232</v>
      </c>
      <c r="B181" s="41" t="s">
        <v>232</v>
      </c>
      <c r="C181" s="41"/>
      <c r="D181" s="41" t="s">
        <v>232</v>
      </c>
      <c r="E181" s="41" t="s">
        <v>232</v>
      </c>
      <c r="F181" s="41" t="s">
        <v>232</v>
      </c>
      <c r="G181" s="41"/>
      <c r="H181" s="41" t="s">
        <v>232</v>
      </c>
      <c r="I181" s="41" t="s">
        <v>232</v>
      </c>
      <c r="J181" s="41" t="s">
        <v>232</v>
      </c>
    </row>
    <row r="182" spans="1:10" x14ac:dyDescent="0.25">
      <c r="A182" s="40" t="s">
        <v>232</v>
      </c>
      <c r="B182" s="41" t="s">
        <v>232</v>
      </c>
      <c r="C182" s="41"/>
      <c r="D182" s="41" t="s">
        <v>232</v>
      </c>
      <c r="E182" s="41" t="s">
        <v>232</v>
      </c>
      <c r="F182" s="41" t="s">
        <v>232</v>
      </c>
      <c r="G182" s="41"/>
      <c r="H182" s="41" t="s">
        <v>232</v>
      </c>
      <c r="I182" s="41" t="s">
        <v>232</v>
      </c>
      <c r="J182" s="41" t="s">
        <v>232</v>
      </c>
    </row>
    <row r="183" spans="1:10" x14ac:dyDescent="0.25">
      <c r="A183" s="40" t="s">
        <v>232</v>
      </c>
      <c r="B183" s="41" t="s">
        <v>232</v>
      </c>
      <c r="C183" s="41"/>
      <c r="D183" s="41" t="s">
        <v>232</v>
      </c>
      <c r="E183" s="41" t="s">
        <v>232</v>
      </c>
      <c r="F183" s="41" t="s">
        <v>232</v>
      </c>
      <c r="G183" s="41"/>
      <c r="H183" s="41" t="s">
        <v>232</v>
      </c>
      <c r="I183" s="41" t="s">
        <v>232</v>
      </c>
      <c r="J183" s="41" t="s">
        <v>232</v>
      </c>
    </row>
    <row r="184" spans="1:10" x14ac:dyDescent="0.25">
      <c r="A184" s="40" t="s">
        <v>232</v>
      </c>
      <c r="B184" s="41" t="s">
        <v>232</v>
      </c>
      <c r="C184" s="41"/>
      <c r="D184" s="41" t="s">
        <v>232</v>
      </c>
      <c r="E184" s="41" t="s">
        <v>232</v>
      </c>
      <c r="F184" s="41" t="s">
        <v>232</v>
      </c>
      <c r="G184" s="41"/>
      <c r="H184" s="41" t="s">
        <v>232</v>
      </c>
      <c r="I184" s="41" t="s">
        <v>232</v>
      </c>
      <c r="J184" s="41" t="s">
        <v>232</v>
      </c>
    </row>
    <row r="185" spans="1:10" x14ac:dyDescent="0.25">
      <c r="A185" s="40" t="s">
        <v>232</v>
      </c>
      <c r="B185" s="41" t="s">
        <v>232</v>
      </c>
      <c r="C185" s="41"/>
      <c r="D185" s="41" t="s">
        <v>232</v>
      </c>
      <c r="E185" s="41" t="s">
        <v>232</v>
      </c>
      <c r="F185" s="41" t="s">
        <v>232</v>
      </c>
      <c r="G185" s="41"/>
      <c r="H185" s="41" t="s">
        <v>232</v>
      </c>
      <c r="I185" s="41" t="s">
        <v>232</v>
      </c>
      <c r="J185" s="41" t="s">
        <v>232</v>
      </c>
    </row>
    <row r="186" spans="1:10" x14ac:dyDescent="0.25">
      <c r="A186" s="40" t="s">
        <v>232</v>
      </c>
      <c r="B186" s="41" t="s">
        <v>232</v>
      </c>
      <c r="C186" s="41"/>
      <c r="D186" s="41" t="s">
        <v>232</v>
      </c>
      <c r="E186" s="41" t="s">
        <v>232</v>
      </c>
      <c r="F186" s="41" t="s">
        <v>232</v>
      </c>
      <c r="G186" s="41"/>
      <c r="H186" s="41" t="s">
        <v>232</v>
      </c>
      <c r="I186" s="41" t="s">
        <v>232</v>
      </c>
      <c r="J186" s="41" t="s">
        <v>232</v>
      </c>
    </row>
    <row r="187" spans="1:10" x14ac:dyDescent="0.25">
      <c r="A187" s="40" t="s">
        <v>232</v>
      </c>
      <c r="B187" s="41" t="s">
        <v>232</v>
      </c>
      <c r="C187" s="41"/>
      <c r="D187" s="41" t="s">
        <v>232</v>
      </c>
      <c r="E187" s="41" t="s">
        <v>232</v>
      </c>
      <c r="F187" s="41" t="s">
        <v>232</v>
      </c>
      <c r="G187" s="41"/>
      <c r="H187" s="41" t="s">
        <v>232</v>
      </c>
      <c r="I187" s="41" t="s">
        <v>232</v>
      </c>
      <c r="J187" s="41" t="s">
        <v>232</v>
      </c>
    </row>
    <row r="188" spans="1:10" x14ac:dyDescent="0.25">
      <c r="A188" s="40" t="s">
        <v>232</v>
      </c>
      <c r="B188" s="41" t="s">
        <v>232</v>
      </c>
      <c r="C188" s="41"/>
      <c r="D188" s="41" t="s">
        <v>232</v>
      </c>
      <c r="E188" s="41" t="s">
        <v>232</v>
      </c>
      <c r="F188" s="41" t="s">
        <v>232</v>
      </c>
      <c r="G188" s="41"/>
      <c r="H188" s="41" t="s">
        <v>232</v>
      </c>
      <c r="I188" s="41" t="s">
        <v>232</v>
      </c>
      <c r="J188" s="41" t="s">
        <v>232</v>
      </c>
    </row>
    <row r="189" spans="1:10" x14ac:dyDescent="0.25">
      <c r="A189" s="40" t="s">
        <v>232</v>
      </c>
      <c r="B189" s="41" t="s">
        <v>232</v>
      </c>
      <c r="C189" s="41"/>
      <c r="D189" s="41" t="s">
        <v>232</v>
      </c>
      <c r="E189" s="41" t="s">
        <v>232</v>
      </c>
      <c r="F189" s="41" t="s">
        <v>232</v>
      </c>
      <c r="G189" s="41"/>
      <c r="H189" s="41" t="s">
        <v>232</v>
      </c>
      <c r="I189" s="41" t="s">
        <v>232</v>
      </c>
      <c r="J189" s="41" t="s">
        <v>232</v>
      </c>
    </row>
    <row r="190" spans="1:10" x14ac:dyDescent="0.25">
      <c r="A190" s="40" t="s">
        <v>232</v>
      </c>
      <c r="B190" s="41" t="s">
        <v>232</v>
      </c>
      <c r="C190" s="41"/>
      <c r="D190" s="41" t="s">
        <v>232</v>
      </c>
      <c r="E190" s="41" t="s">
        <v>232</v>
      </c>
      <c r="F190" s="41" t="s">
        <v>232</v>
      </c>
      <c r="G190" s="41"/>
      <c r="H190" s="41" t="s">
        <v>232</v>
      </c>
      <c r="I190" s="41" t="s">
        <v>232</v>
      </c>
      <c r="J190" s="41" t="s">
        <v>232</v>
      </c>
    </row>
    <row r="191" spans="1:10" x14ac:dyDescent="0.25">
      <c r="A191" s="40" t="s">
        <v>232</v>
      </c>
      <c r="B191" s="41" t="s">
        <v>232</v>
      </c>
      <c r="C191" s="41"/>
      <c r="D191" s="41" t="s">
        <v>232</v>
      </c>
      <c r="E191" s="41" t="s">
        <v>232</v>
      </c>
      <c r="F191" s="41" t="s">
        <v>232</v>
      </c>
      <c r="G191" s="41"/>
      <c r="H191" s="41" t="s">
        <v>232</v>
      </c>
      <c r="I191" s="41" t="s">
        <v>232</v>
      </c>
      <c r="J191" s="41" t="s">
        <v>232</v>
      </c>
    </row>
    <row r="192" spans="1:10" x14ac:dyDescent="0.25">
      <c r="A192" s="40" t="s">
        <v>232</v>
      </c>
      <c r="B192" s="41" t="s">
        <v>232</v>
      </c>
      <c r="C192" s="41"/>
      <c r="D192" s="41" t="s">
        <v>232</v>
      </c>
      <c r="E192" s="41" t="s">
        <v>232</v>
      </c>
      <c r="F192" s="41" t="s">
        <v>232</v>
      </c>
      <c r="G192" s="41"/>
      <c r="H192" s="41" t="s">
        <v>232</v>
      </c>
      <c r="I192" s="41" t="s">
        <v>232</v>
      </c>
      <c r="J192" s="41" t="s">
        <v>232</v>
      </c>
    </row>
    <row r="193" spans="1:10" x14ac:dyDescent="0.25">
      <c r="A193" s="40" t="s">
        <v>232</v>
      </c>
      <c r="B193" s="41" t="s">
        <v>232</v>
      </c>
      <c r="C193" s="41"/>
      <c r="D193" s="41" t="s">
        <v>232</v>
      </c>
      <c r="E193" s="41" t="s">
        <v>232</v>
      </c>
      <c r="F193" s="41" t="s">
        <v>232</v>
      </c>
      <c r="G193" s="41"/>
      <c r="H193" s="41" t="s">
        <v>232</v>
      </c>
      <c r="I193" s="41" t="s">
        <v>232</v>
      </c>
      <c r="J193" s="41" t="s">
        <v>232</v>
      </c>
    </row>
    <row r="194" spans="1:10" x14ac:dyDescent="0.25">
      <c r="A194" s="40" t="s">
        <v>232</v>
      </c>
      <c r="B194" s="41" t="s">
        <v>232</v>
      </c>
      <c r="C194" s="41"/>
      <c r="D194" s="41" t="s">
        <v>232</v>
      </c>
      <c r="E194" s="41" t="s">
        <v>232</v>
      </c>
      <c r="F194" s="41" t="s">
        <v>232</v>
      </c>
      <c r="G194" s="41"/>
      <c r="H194" s="41" t="s">
        <v>232</v>
      </c>
      <c r="I194" s="41" t="s">
        <v>232</v>
      </c>
      <c r="J194" s="41" t="s">
        <v>232</v>
      </c>
    </row>
    <row r="195" spans="1:10" x14ac:dyDescent="0.25">
      <c r="A195" s="40" t="s">
        <v>232</v>
      </c>
      <c r="B195" s="41" t="s">
        <v>232</v>
      </c>
      <c r="C195" s="41"/>
      <c r="D195" s="41" t="s">
        <v>232</v>
      </c>
      <c r="E195" s="41" t="s">
        <v>232</v>
      </c>
      <c r="F195" s="41" t="s">
        <v>232</v>
      </c>
      <c r="G195" s="41"/>
      <c r="H195" s="41" t="s">
        <v>232</v>
      </c>
      <c r="I195" s="41" t="s">
        <v>232</v>
      </c>
      <c r="J195" s="41" t="s">
        <v>232</v>
      </c>
    </row>
    <row r="196" spans="1:10" x14ac:dyDescent="0.25">
      <c r="A196" s="40" t="s">
        <v>232</v>
      </c>
      <c r="B196" s="41" t="s">
        <v>232</v>
      </c>
      <c r="C196" s="41"/>
      <c r="D196" s="41" t="s">
        <v>232</v>
      </c>
      <c r="E196" s="41" t="s">
        <v>232</v>
      </c>
      <c r="F196" s="41" t="s">
        <v>232</v>
      </c>
      <c r="G196" s="41"/>
      <c r="H196" s="41" t="s">
        <v>232</v>
      </c>
      <c r="I196" s="41" t="s">
        <v>232</v>
      </c>
      <c r="J196" s="41" t="s">
        <v>232</v>
      </c>
    </row>
    <row r="197" spans="1:10" x14ac:dyDescent="0.25">
      <c r="A197" s="40" t="s">
        <v>232</v>
      </c>
      <c r="B197" s="41" t="s">
        <v>232</v>
      </c>
      <c r="C197" s="41"/>
      <c r="D197" s="41" t="s">
        <v>232</v>
      </c>
      <c r="E197" s="41" t="s">
        <v>232</v>
      </c>
      <c r="F197" s="41" t="s">
        <v>232</v>
      </c>
      <c r="G197" s="41"/>
      <c r="H197" s="41" t="s">
        <v>232</v>
      </c>
      <c r="I197" s="41" t="s">
        <v>232</v>
      </c>
      <c r="J197" s="41" t="s">
        <v>232</v>
      </c>
    </row>
    <row r="198" spans="1:10" x14ac:dyDescent="0.25">
      <c r="A198" s="40" t="s">
        <v>232</v>
      </c>
      <c r="B198" s="41" t="s">
        <v>232</v>
      </c>
      <c r="C198" s="41"/>
      <c r="D198" s="41" t="s">
        <v>232</v>
      </c>
      <c r="E198" s="41" t="s">
        <v>232</v>
      </c>
      <c r="F198" s="41" t="s">
        <v>232</v>
      </c>
      <c r="G198" s="41"/>
      <c r="H198" s="41" t="s">
        <v>232</v>
      </c>
      <c r="I198" s="41" t="s">
        <v>232</v>
      </c>
      <c r="J198" s="41" t="s">
        <v>232</v>
      </c>
    </row>
    <row r="199" spans="1:10" x14ac:dyDescent="0.25">
      <c r="A199" s="40" t="s">
        <v>232</v>
      </c>
      <c r="B199" s="41" t="s">
        <v>232</v>
      </c>
      <c r="C199" s="41"/>
      <c r="D199" s="41" t="s">
        <v>232</v>
      </c>
      <c r="E199" s="41" t="s">
        <v>232</v>
      </c>
      <c r="F199" s="41" t="s">
        <v>232</v>
      </c>
      <c r="G199" s="41"/>
      <c r="H199" s="41" t="s">
        <v>232</v>
      </c>
      <c r="I199" s="41" t="s">
        <v>232</v>
      </c>
      <c r="J199" s="41" t="s">
        <v>232</v>
      </c>
    </row>
    <row r="200" spans="1:10" x14ac:dyDescent="0.25">
      <c r="A200" s="40" t="s">
        <v>232</v>
      </c>
      <c r="B200" s="41" t="s">
        <v>232</v>
      </c>
      <c r="C200" s="41"/>
      <c r="D200" s="41" t="s">
        <v>232</v>
      </c>
      <c r="E200" s="41" t="s">
        <v>232</v>
      </c>
      <c r="F200" s="41" t="s">
        <v>232</v>
      </c>
      <c r="G200" s="41"/>
      <c r="H200" s="41" t="s">
        <v>232</v>
      </c>
      <c r="I200" s="41" t="s">
        <v>232</v>
      </c>
      <c r="J200" s="41" t="s">
        <v>232</v>
      </c>
    </row>
    <row r="201" spans="1:10" x14ac:dyDescent="0.25">
      <c r="A201" s="40" t="s">
        <v>232</v>
      </c>
      <c r="B201" s="41" t="s">
        <v>232</v>
      </c>
      <c r="C201" s="41"/>
      <c r="D201" s="41" t="s">
        <v>232</v>
      </c>
      <c r="E201" s="41" t="s">
        <v>232</v>
      </c>
      <c r="F201" s="41" t="s">
        <v>232</v>
      </c>
      <c r="G201" s="41"/>
      <c r="H201" s="41" t="s">
        <v>232</v>
      </c>
      <c r="I201" s="41" t="s">
        <v>232</v>
      </c>
      <c r="J201" s="41" t="s">
        <v>232</v>
      </c>
    </row>
    <row r="202" spans="1:10" x14ac:dyDescent="0.25">
      <c r="A202" s="40" t="s">
        <v>232</v>
      </c>
      <c r="B202" s="41" t="s">
        <v>232</v>
      </c>
      <c r="C202" s="41"/>
      <c r="D202" s="41" t="s">
        <v>232</v>
      </c>
      <c r="E202" s="41" t="s">
        <v>232</v>
      </c>
      <c r="F202" s="41" t="s">
        <v>232</v>
      </c>
      <c r="G202" s="41"/>
      <c r="H202" s="41" t="s">
        <v>232</v>
      </c>
      <c r="I202" s="41" t="s">
        <v>232</v>
      </c>
      <c r="J202" s="41" t="s">
        <v>232</v>
      </c>
    </row>
    <row r="203" spans="1:10" x14ac:dyDescent="0.25">
      <c r="A203" s="40" t="s">
        <v>232</v>
      </c>
      <c r="B203" s="41" t="s">
        <v>232</v>
      </c>
      <c r="C203" s="41"/>
      <c r="D203" s="41" t="s">
        <v>232</v>
      </c>
      <c r="E203" s="41" t="s">
        <v>232</v>
      </c>
      <c r="F203" s="41" t="s">
        <v>232</v>
      </c>
      <c r="G203" s="41"/>
      <c r="H203" s="41" t="s">
        <v>232</v>
      </c>
      <c r="I203" s="41" t="s">
        <v>232</v>
      </c>
      <c r="J203" s="41" t="s">
        <v>232</v>
      </c>
    </row>
    <row r="204" spans="1:10" x14ac:dyDescent="0.25">
      <c r="A204" s="40" t="s">
        <v>232</v>
      </c>
      <c r="B204" s="41" t="s">
        <v>232</v>
      </c>
      <c r="C204" s="41"/>
      <c r="D204" s="41" t="s">
        <v>232</v>
      </c>
      <c r="E204" s="41" t="s">
        <v>232</v>
      </c>
      <c r="F204" s="41" t="s">
        <v>232</v>
      </c>
      <c r="G204" s="41"/>
      <c r="H204" s="41" t="s">
        <v>232</v>
      </c>
      <c r="I204" s="41" t="s">
        <v>232</v>
      </c>
      <c r="J204" s="41" t="s">
        <v>232</v>
      </c>
    </row>
    <row r="205" spans="1:10" x14ac:dyDescent="0.25">
      <c r="A205" s="40" t="s">
        <v>232</v>
      </c>
      <c r="B205" s="41" t="s">
        <v>232</v>
      </c>
      <c r="C205" s="41"/>
      <c r="D205" s="41" t="s">
        <v>232</v>
      </c>
      <c r="E205" s="41" t="s">
        <v>232</v>
      </c>
      <c r="F205" s="41" t="s">
        <v>232</v>
      </c>
      <c r="G205" s="41"/>
      <c r="H205" s="41" t="s">
        <v>232</v>
      </c>
      <c r="I205" s="41" t="s">
        <v>232</v>
      </c>
      <c r="J205" s="41" t="s">
        <v>232</v>
      </c>
    </row>
    <row r="206" spans="1:10" x14ac:dyDescent="0.25">
      <c r="A206" s="40" t="s">
        <v>232</v>
      </c>
      <c r="B206" s="41" t="s">
        <v>232</v>
      </c>
      <c r="C206" s="41"/>
      <c r="D206" s="41" t="s">
        <v>232</v>
      </c>
      <c r="E206" s="41" t="s">
        <v>232</v>
      </c>
      <c r="F206" s="41" t="s">
        <v>232</v>
      </c>
      <c r="G206" s="41"/>
      <c r="H206" s="41" t="s">
        <v>232</v>
      </c>
      <c r="I206" s="41" t="s">
        <v>232</v>
      </c>
      <c r="J206" s="41" t="s">
        <v>232</v>
      </c>
    </row>
    <row r="207" spans="1:10" x14ac:dyDescent="0.25">
      <c r="A207" s="40" t="s">
        <v>232</v>
      </c>
      <c r="B207" s="41" t="s">
        <v>232</v>
      </c>
      <c r="C207" s="41"/>
      <c r="D207" s="41" t="s">
        <v>232</v>
      </c>
      <c r="E207" s="41" t="s">
        <v>232</v>
      </c>
      <c r="F207" s="41" t="s">
        <v>232</v>
      </c>
      <c r="G207" s="41"/>
      <c r="H207" s="41" t="s">
        <v>232</v>
      </c>
      <c r="I207" s="41" t="s">
        <v>232</v>
      </c>
      <c r="J207" s="41" t="s">
        <v>232</v>
      </c>
    </row>
    <row r="208" spans="1:10" x14ac:dyDescent="0.25">
      <c r="A208" s="40" t="s">
        <v>232</v>
      </c>
      <c r="B208" s="41" t="s">
        <v>232</v>
      </c>
      <c r="C208" s="41"/>
      <c r="D208" s="41" t="s">
        <v>232</v>
      </c>
      <c r="E208" s="41" t="s">
        <v>232</v>
      </c>
      <c r="F208" s="41" t="s">
        <v>232</v>
      </c>
      <c r="G208" s="41"/>
      <c r="H208" s="41" t="s">
        <v>232</v>
      </c>
      <c r="I208" s="41" t="s">
        <v>232</v>
      </c>
      <c r="J208" s="41" t="s">
        <v>232</v>
      </c>
    </row>
    <row r="209" spans="1:10" x14ac:dyDescent="0.25">
      <c r="A209" s="40" t="s">
        <v>232</v>
      </c>
      <c r="B209" s="41" t="s">
        <v>232</v>
      </c>
      <c r="C209" s="41"/>
      <c r="D209" s="41" t="s">
        <v>232</v>
      </c>
      <c r="E209" s="41" t="s">
        <v>232</v>
      </c>
      <c r="F209" s="41" t="s">
        <v>232</v>
      </c>
      <c r="G209" s="41"/>
      <c r="H209" s="41" t="s">
        <v>232</v>
      </c>
      <c r="I209" s="41" t="s">
        <v>232</v>
      </c>
      <c r="J209" s="41" t="s">
        <v>232</v>
      </c>
    </row>
    <row r="210" spans="1:10" x14ac:dyDescent="0.25">
      <c r="A210" s="40" t="s">
        <v>232</v>
      </c>
      <c r="B210" s="41" t="s">
        <v>232</v>
      </c>
      <c r="C210" s="41"/>
      <c r="D210" s="41" t="s">
        <v>232</v>
      </c>
      <c r="E210" s="41" t="s">
        <v>232</v>
      </c>
      <c r="F210" s="41" t="s">
        <v>232</v>
      </c>
      <c r="G210" s="41"/>
      <c r="H210" s="41" t="s">
        <v>232</v>
      </c>
      <c r="I210" s="41" t="s">
        <v>232</v>
      </c>
      <c r="J210" s="41" t="s">
        <v>232</v>
      </c>
    </row>
    <row r="211" spans="1:10" x14ac:dyDescent="0.25">
      <c r="A211" s="40" t="s">
        <v>232</v>
      </c>
      <c r="B211" s="41" t="s">
        <v>232</v>
      </c>
      <c r="C211" s="41"/>
      <c r="D211" s="41" t="s">
        <v>232</v>
      </c>
      <c r="E211" s="41" t="s">
        <v>232</v>
      </c>
      <c r="F211" s="41" t="s">
        <v>232</v>
      </c>
      <c r="G211" s="41"/>
      <c r="H211" s="41" t="s">
        <v>232</v>
      </c>
      <c r="I211" s="41" t="s">
        <v>232</v>
      </c>
      <c r="J211" s="41" t="s">
        <v>232</v>
      </c>
    </row>
    <row r="212" spans="1:10" x14ac:dyDescent="0.25">
      <c r="A212" s="40" t="s">
        <v>232</v>
      </c>
      <c r="B212" s="41" t="s">
        <v>232</v>
      </c>
      <c r="C212" s="41"/>
      <c r="D212" s="41" t="s">
        <v>232</v>
      </c>
      <c r="E212" s="41" t="s">
        <v>232</v>
      </c>
      <c r="F212" s="41" t="s">
        <v>232</v>
      </c>
      <c r="G212" s="41"/>
      <c r="H212" s="41" t="s">
        <v>232</v>
      </c>
      <c r="I212" s="41" t="s">
        <v>232</v>
      </c>
      <c r="J212" s="41" t="s">
        <v>232</v>
      </c>
    </row>
    <row r="213" spans="1:10" x14ac:dyDescent="0.25">
      <c r="A213" s="40" t="s">
        <v>232</v>
      </c>
      <c r="B213" s="41" t="s">
        <v>232</v>
      </c>
      <c r="C213" s="41"/>
      <c r="D213" s="41" t="s">
        <v>232</v>
      </c>
      <c r="E213" s="41" t="s">
        <v>232</v>
      </c>
      <c r="F213" s="41" t="s">
        <v>232</v>
      </c>
      <c r="G213" s="41"/>
      <c r="H213" s="41" t="s">
        <v>232</v>
      </c>
      <c r="I213" s="41" t="s">
        <v>232</v>
      </c>
      <c r="J213" s="41" t="s">
        <v>232</v>
      </c>
    </row>
    <row r="214" spans="1:10" x14ac:dyDescent="0.25">
      <c r="A214" s="40" t="s">
        <v>232</v>
      </c>
      <c r="B214" s="41" t="s">
        <v>232</v>
      </c>
      <c r="C214" s="41"/>
      <c r="D214" s="41" t="s">
        <v>232</v>
      </c>
      <c r="E214" s="41" t="s">
        <v>232</v>
      </c>
      <c r="F214" s="41" t="s">
        <v>232</v>
      </c>
      <c r="G214" s="41"/>
      <c r="H214" s="41" t="s">
        <v>232</v>
      </c>
      <c r="I214" s="41" t="s">
        <v>232</v>
      </c>
      <c r="J214" s="41" t="s">
        <v>232</v>
      </c>
    </row>
    <row r="215" spans="1:10" x14ac:dyDescent="0.25">
      <c r="A215" s="40" t="s">
        <v>232</v>
      </c>
      <c r="B215" s="41" t="s">
        <v>232</v>
      </c>
      <c r="C215" s="41"/>
      <c r="D215" s="41" t="s">
        <v>232</v>
      </c>
      <c r="E215" s="41" t="s">
        <v>232</v>
      </c>
      <c r="F215" s="41" t="s">
        <v>232</v>
      </c>
      <c r="G215" s="41"/>
      <c r="H215" s="41" t="s">
        <v>232</v>
      </c>
      <c r="I215" s="41" t="s">
        <v>232</v>
      </c>
      <c r="J215" s="41" t="s">
        <v>232</v>
      </c>
    </row>
    <row r="216" spans="1:10" x14ac:dyDescent="0.25">
      <c r="A216" s="40" t="s">
        <v>232</v>
      </c>
      <c r="B216" s="41" t="s">
        <v>232</v>
      </c>
      <c r="C216" s="41"/>
      <c r="D216" s="41" t="s">
        <v>232</v>
      </c>
      <c r="E216" s="41" t="s">
        <v>232</v>
      </c>
      <c r="F216" s="41" t="s">
        <v>232</v>
      </c>
      <c r="G216" s="41"/>
      <c r="H216" s="41" t="s">
        <v>232</v>
      </c>
      <c r="I216" s="41" t="s">
        <v>232</v>
      </c>
      <c r="J216" s="41" t="s">
        <v>232</v>
      </c>
    </row>
    <row r="217" spans="1:10" x14ac:dyDescent="0.25">
      <c r="A217" s="40" t="s">
        <v>232</v>
      </c>
      <c r="B217" s="41" t="s">
        <v>232</v>
      </c>
      <c r="C217" s="41"/>
      <c r="D217" s="41" t="s">
        <v>232</v>
      </c>
      <c r="E217" s="41" t="s">
        <v>232</v>
      </c>
      <c r="F217" s="41" t="s">
        <v>232</v>
      </c>
      <c r="G217" s="41"/>
      <c r="H217" s="41" t="s">
        <v>232</v>
      </c>
      <c r="I217" s="41" t="s">
        <v>232</v>
      </c>
      <c r="J217" s="41" t="s">
        <v>232</v>
      </c>
    </row>
    <row r="218" spans="1:10" x14ac:dyDescent="0.25">
      <c r="A218" s="40" t="s">
        <v>232</v>
      </c>
      <c r="B218" s="41" t="s">
        <v>232</v>
      </c>
      <c r="C218" s="41"/>
      <c r="D218" s="41" t="s">
        <v>232</v>
      </c>
      <c r="E218" s="41" t="s">
        <v>232</v>
      </c>
      <c r="F218" s="41" t="s">
        <v>232</v>
      </c>
      <c r="G218" s="41"/>
      <c r="H218" s="41" t="s">
        <v>232</v>
      </c>
      <c r="I218" s="41" t="s">
        <v>232</v>
      </c>
      <c r="J218" s="41" t="s">
        <v>232</v>
      </c>
    </row>
    <row r="219" spans="1:10" x14ac:dyDescent="0.25">
      <c r="A219" s="40" t="s">
        <v>232</v>
      </c>
      <c r="B219" s="41" t="s">
        <v>232</v>
      </c>
      <c r="C219" s="41"/>
      <c r="D219" s="41" t="s">
        <v>232</v>
      </c>
      <c r="E219" s="41" t="s">
        <v>232</v>
      </c>
      <c r="F219" s="41" t="s">
        <v>232</v>
      </c>
      <c r="G219" s="41"/>
      <c r="H219" s="41" t="s">
        <v>232</v>
      </c>
      <c r="I219" s="41" t="s">
        <v>232</v>
      </c>
      <c r="J219" s="41" t="s">
        <v>232</v>
      </c>
    </row>
    <row r="220" spans="1:10" x14ac:dyDescent="0.25">
      <c r="A220" s="40" t="s">
        <v>232</v>
      </c>
      <c r="B220" s="41" t="s">
        <v>232</v>
      </c>
      <c r="C220" s="41"/>
      <c r="D220" s="41" t="s">
        <v>232</v>
      </c>
      <c r="E220" s="41" t="s">
        <v>232</v>
      </c>
      <c r="F220" s="41" t="s">
        <v>232</v>
      </c>
      <c r="G220" s="41"/>
      <c r="H220" s="41" t="s">
        <v>232</v>
      </c>
      <c r="I220" s="41" t="s">
        <v>232</v>
      </c>
      <c r="J220" s="41" t="s">
        <v>232</v>
      </c>
    </row>
    <row r="221" spans="1:10" x14ac:dyDescent="0.25">
      <c r="A221" s="40" t="s">
        <v>232</v>
      </c>
      <c r="B221" s="41" t="s">
        <v>232</v>
      </c>
      <c r="C221" s="41"/>
      <c r="D221" s="41" t="s">
        <v>232</v>
      </c>
      <c r="E221" s="41" t="s">
        <v>232</v>
      </c>
      <c r="F221" s="41" t="s">
        <v>232</v>
      </c>
      <c r="G221" s="41"/>
      <c r="H221" s="41" t="s">
        <v>232</v>
      </c>
      <c r="I221" s="41" t="s">
        <v>232</v>
      </c>
      <c r="J221" s="41" t="s">
        <v>232</v>
      </c>
    </row>
    <row r="222" spans="1:10" x14ac:dyDescent="0.25">
      <c r="A222" s="40" t="s">
        <v>232</v>
      </c>
      <c r="B222" s="41" t="s">
        <v>232</v>
      </c>
      <c r="C222" s="41"/>
      <c r="D222" s="41" t="s">
        <v>232</v>
      </c>
      <c r="E222" s="41" t="s">
        <v>232</v>
      </c>
      <c r="F222" s="41" t="s">
        <v>232</v>
      </c>
      <c r="G222" s="41"/>
      <c r="H222" s="41" t="s">
        <v>232</v>
      </c>
      <c r="I222" s="41" t="s">
        <v>232</v>
      </c>
      <c r="J222" s="41" t="s">
        <v>232</v>
      </c>
    </row>
    <row r="223" spans="1:10" x14ac:dyDescent="0.25">
      <c r="A223" s="40" t="s">
        <v>232</v>
      </c>
      <c r="B223" s="41" t="s">
        <v>232</v>
      </c>
      <c r="C223" s="41"/>
      <c r="D223" s="41" t="s">
        <v>232</v>
      </c>
      <c r="E223" s="41" t="s">
        <v>232</v>
      </c>
      <c r="F223" s="41" t="s">
        <v>232</v>
      </c>
      <c r="G223" s="41"/>
      <c r="H223" s="41" t="s">
        <v>232</v>
      </c>
      <c r="I223" s="41" t="s">
        <v>232</v>
      </c>
      <c r="J223" s="41" t="s">
        <v>232</v>
      </c>
    </row>
    <row r="224" spans="1:10" x14ac:dyDescent="0.25">
      <c r="A224" s="40" t="s">
        <v>232</v>
      </c>
      <c r="B224" s="41" t="s">
        <v>232</v>
      </c>
      <c r="C224" s="41"/>
      <c r="D224" s="41" t="s">
        <v>232</v>
      </c>
      <c r="E224" s="41" t="s">
        <v>232</v>
      </c>
      <c r="F224" s="41" t="s">
        <v>232</v>
      </c>
      <c r="G224" s="41"/>
      <c r="H224" s="41" t="s">
        <v>232</v>
      </c>
      <c r="I224" s="41" t="s">
        <v>232</v>
      </c>
      <c r="J224" s="41" t="s">
        <v>232</v>
      </c>
    </row>
    <row r="225" spans="1:10" x14ac:dyDescent="0.25">
      <c r="A225" s="40" t="s">
        <v>232</v>
      </c>
      <c r="B225" s="41" t="s">
        <v>232</v>
      </c>
      <c r="C225" s="41"/>
      <c r="D225" s="41" t="s">
        <v>232</v>
      </c>
      <c r="E225" s="41" t="s">
        <v>232</v>
      </c>
      <c r="F225" s="41" t="s">
        <v>232</v>
      </c>
      <c r="G225" s="41"/>
      <c r="H225" s="41" t="s">
        <v>232</v>
      </c>
      <c r="I225" s="41" t="s">
        <v>232</v>
      </c>
      <c r="J225" s="41" t="s">
        <v>232</v>
      </c>
    </row>
    <row r="226" spans="1:10" x14ac:dyDescent="0.25">
      <c r="A226" s="40" t="s">
        <v>232</v>
      </c>
      <c r="B226" s="41" t="s">
        <v>232</v>
      </c>
      <c r="C226" s="41"/>
      <c r="D226" s="41" t="s">
        <v>232</v>
      </c>
      <c r="E226" s="41" t="s">
        <v>232</v>
      </c>
      <c r="F226" s="41" t="s">
        <v>232</v>
      </c>
      <c r="G226" s="41"/>
      <c r="H226" s="41" t="s">
        <v>232</v>
      </c>
      <c r="I226" s="41" t="s">
        <v>232</v>
      </c>
      <c r="J226" s="41" t="s">
        <v>232</v>
      </c>
    </row>
    <row r="227" spans="1:10" x14ac:dyDescent="0.25">
      <c r="A227" s="40" t="s">
        <v>232</v>
      </c>
      <c r="B227" s="41" t="s">
        <v>232</v>
      </c>
      <c r="C227" s="41"/>
      <c r="D227" s="41" t="s">
        <v>232</v>
      </c>
      <c r="E227" s="41" t="s">
        <v>232</v>
      </c>
      <c r="F227" s="41" t="s">
        <v>232</v>
      </c>
      <c r="G227" s="41"/>
      <c r="H227" s="41" t="s">
        <v>232</v>
      </c>
      <c r="I227" s="41" t="s">
        <v>232</v>
      </c>
      <c r="J227" s="41" t="s">
        <v>232</v>
      </c>
    </row>
    <row r="228" spans="1:10" x14ac:dyDescent="0.25">
      <c r="A228" s="40" t="s">
        <v>232</v>
      </c>
      <c r="B228" s="41" t="s">
        <v>232</v>
      </c>
      <c r="C228" s="41"/>
      <c r="D228" s="41" t="s">
        <v>232</v>
      </c>
      <c r="E228" s="41" t="s">
        <v>232</v>
      </c>
      <c r="F228" s="41" t="s">
        <v>232</v>
      </c>
      <c r="G228" s="41"/>
      <c r="H228" s="41" t="s">
        <v>232</v>
      </c>
      <c r="I228" s="41" t="s">
        <v>232</v>
      </c>
      <c r="J228" s="41" t="s">
        <v>232</v>
      </c>
    </row>
    <row r="229" spans="1:10" x14ac:dyDescent="0.25">
      <c r="A229" s="40" t="s">
        <v>232</v>
      </c>
      <c r="B229" s="41" t="s">
        <v>232</v>
      </c>
      <c r="C229" s="41"/>
      <c r="D229" s="41" t="s">
        <v>232</v>
      </c>
      <c r="E229" s="41" t="s">
        <v>232</v>
      </c>
      <c r="F229" s="41" t="s">
        <v>232</v>
      </c>
      <c r="G229" s="41"/>
      <c r="H229" s="41" t="s">
        <v>232</v>
      </c>
      <c r="I229" s="41" t="s">
        <v>232</v>
      </c>
      <c r="J229" s="41" t="s">
        <v>232</v>
      </c>
    </row>
    <row r="230" spans="1:10" x14ac:dyDescent="0.25">
      <c r="A230" s="40" t="s">
        <v>232</v>
      </c>
      <c r="B230" s="41" t="s">
        <v>232</v>
      </c>
      <c r="C230" s="41"/>
      <c r="D230" s="41" t="s">
        <v>232</v>
      </c>
      <c r="E230" s="41" t="s">
        <v>232</v>
      </c>
      <c r="F230" s="41" t="s">
        <v>232</v>
      </c>
      <c r="G230" s="41"/>
      <c r="H230" s="41" t="s">
        <v>232</v>
      </c>
      <c r="I230" s="41" t="s">
        <v>232</v>
      </c>
      <c r="J230" s="41" t="s">
        <v>232</v>
      </c>
    </row>
    <row r="231" spans="1:10" x14ac:dyDescent="0.25">
      <c r="A231" s="40" t="s">
        <v>232</v>
      </c>
      <c r="B231" s="41" t="s">
        <v>232</v>
      </c>
      <c r="C231" s="41"/>
      <c r="D231" s="41" t="s">
        <v>232</v>
      </c>
      <c r="E231" s="41" t="s">
        <v>232</v>
      </c>
      <c r="F231" s="41" t="s">
        <v>232</v>
      </c>
      <c r="G231" s="41"/>
      <c r="H231" s="41" t="s">
        <v>232</v>
      </c>
      <c r="I231" s="41" t="s">
        <v>232</v>
      </c>
      <c r="J231" s="41" t="s">
        <v>232</v>
      </c>
    </row>
    <row r="232" spans="1:10" x14ac:dyDescent="0.25">
      <c r="A232" s="40" t="s">
        <v>232</v>
      </c>
      <c r="B232" s="41" t="s">
        <v>232</v>
      </c>
      <c r="C232" s="41"/>
      <c r="D232" s="41" t="s">
        <v>232</v>
      </c>
      <c r="E232" s="41" t="s">
        <v>232</v>
      </c>
      <c r="F232" s="41" t="s">
        <v>232</v>
      </c>
      <c r="G232" s="41"/>
      <c r="H232" s="41" t="s">
        <v>232</v>
      </c>
      <c r="I232" s="41" t="s">
        <v>232</v>
      </c>
      <c r="J232" s="41" t="s">
        <v>232</v>
      </c>
    </row>
    <row r="233" spans="1:10" x14ac:dyDescent="0.25">
      <c r="A233" s="40" t="s">
        <v>232</v>
      </c>
      <c r="B233" s="41" t="s">
        <v>232</v>
      </c>
      <c r="C233" s="41"/>
      <c r="D233" s="41" t="s">
        <v>232</v>
      </c>
      <c r="E233" s="41" t="s">
        <v>232</v>
      </c>
      <c r="F233" s="41" t="s">
        <v>232</v>
      </c>
      <c r="G233" s="41"/>
      <c r="H233" s="41" t="s">
        <v>232</v>
      </c>
      <c r="I233" s="41" t="s">
        <v>232</v>
      </c>
      <c r="J233" s="41" t="s">
        <v>232</v>
      </c>
    </row>
    <row r="234" spans="1:10" x14ac:dyDescent="0.25">
      <c r="A234" s="40" t="s">
        <v>232</v>
      </c>
      <c r="B234" s="41" t="s">
        <v>232</v>
      </c>
      <c r="C234" s="41"/>
      <c r="D234" s="41" t="s">
        <v>232</v>
      </c>
      <c r="E234" s="41" t="s">
        <v>232</v>
      </c>
      <c r="F234" s="41" t="s">
        <v>232</v>
      </c>
      <c r="G234" s="41"/>
      <c r="H234" s="41" t="s">
        <v>232</v>
      </c>
      <c r="I234" s="41" t="s">
        <v>232</v>
      </c>
      <c r="J234" s="41" t="s">
        <v>232</v>
      </c>
    </row>
    <row r="235" spans="1:10" x14ac:dyDescent="0.25">
      <c r="A235" s="40" t="s">
        <v>232</v>
      </c>
      <c r="B235" s="41" t="s">
        <v>232</v>
      </c>
      <c r="C235" s="41"/>
      <c r="D235" s="41" t="s">
        <v>232</v>
      </c>
      <c r="E235" s="41" t="s">
        <v>232</v>
      </c>
      <c r="F235" s="41" t="s">
        <v>232</v>
      </c>
      <c r="G235" s="41"/>
      <c r="H235" s="41" t="s">
        <v>232</v>
      </c>
      <c r="I235" s="41" t="s">
        <v>232</v>
      </c>
      <c r="J235" s="41" t="s">
        <v>232</v>
      </c>
    </row>
    <row r="236" spans="1:10" x14ac:dyDescent="0.25">
      <c r="A236" s="40" t="s">
        <v>232</v>
      </c>
      <c r="B236" s="41" t="s">
        <v>232</v>
      </c>
      <c r="C236" s="41"/>
      <c r="D236" s="41" t="s">
        <v>232</v>
      </c>
      <c r="E236" s="41" t="s">
        <v>232</v>
      </c>
      <c r="F236" s="41" t="s">
        <v>232</v>
      </c>
      <c r="G236" s="41"/>
      <c r="H236" s="41" t="s">
        <v>232</v>
      </c>
      <c r="I236" s="41" t="s">
        <v>232</v>
      </c>
      <c r="J236" s="41" t="s">
        <v>232</v>
      </c>
    </row>
    <row r="237" spans="1:10" x14ac:dyDescent="0.25">
      <c r="A237" s="40" t="s">
        <v>232</v>
      </c>
      <c r="B237" s="41" t="s">
        <v>232</v>
      </c>
      <c r="C237" s="41"/>
      <c r="D237" s="41" t="s">
        <v>232</v>
      </c>
      <c r="E237" s="41" t="s">
        <v>232</v>
      </c>
      <c r="F237" s="41" t="s">
        <v>232</v>
      </c>
      <c r="G237" s="41"/>
      <c r="H237" s="41" t="s">
        <v>232</v>
      </c>
      <c r="I237" s="41" t="s">
        <v>232</v>
      </c>
      <c r="J237" s="41" t="s">
        <v>232</v>
      </c>
    </row>
    <row r="238" spans="1:10" x14ac:dyDescent="0.25">
      <c r="A238" s="40" t="s">
        <v>232</v>
      </c>
      <c r="B238" s="41" t="s">
        <v>232</v>
      </c>
      <c r="C238" s="41"/>
      <c r="D238" s="41" t="s">
        <v>232</v>
      </c>
      <c r="E238" s="41" t="s">
        <v>232</v>
      </c>
      <c r="F238" s="41" t="s">
        <v>232</v>
      </c>
      <c r="G238" s="41"/>
      <c r="H238" s="41" t="s">
        <v>232</v>
      </c>
      <c r="I238" s="41" t="s">
        <v>232</v>
      </c>
      <c r="J238" s="41" t="s">
        <v>232</v>
      </c>
    </row>
    <row r="239" spans="1:10" x14ac:dyDescent="0.25">
      <c r="A239" s="40" t="s">
        <v>232</v>
      </c>
      <c r="B239" s="41" t="s">
        <v>232</v>
      </c>
      <c r="C239" s="41"/>
      <c r="D239" s="41" t="s">
        <v>232</v>
      </c>
      <c r="E239" s="41" t="s">
        <v>232</v>
      </c>
      <c r="F239" s="41" t="s">
        <v>232</v>
      </c>
      <c r="G239" s="41"/>
      <c r="H239" s="41" t="s">
        <v>232</v>
      </c>
      <c r="I239" s="41" t="s">
        <v>232</v>
      </c>
      <c r="J239" s="41" t="s">
        <v>232</v>
      </c>
    </row>
    <row r="240" spans="1:10" x14ac:dyDescent="0.25">
      <c r="A240" s="40" t="s">
        <v>232</v>
      </c>
      <c r="B240" s="41" t="s">
        <v>232</v>
      </c>
      <c r="C240" s="41"/>
      <c r="D240" s="41" t="s">
        <v>232</v>
      </c>
      <c r="E240" s="41" t="s">
        <v>232</v>
      </c>
      <c r="F240" s="41" t="s">
        <v>232</v>
      </c>
      <c r="G240" s="41"/>
      <c r="H240" s="41" t="s">
        <v>232</v>
      </c>
      <c r="I240" s="41" t="s">
        <v>232</v>
      </c>
      <c r="J240" s="41" t="s">
        <v>232</v>
      </c>
    </row>
    <row r="241" spans="1:10" x14ac:dyDescent="0.25">
      <c r="A241" s="40" t="s">
        <v>232</v>
      </c>
      <c r="B241" s="41" t="s">
        <v>232</v>
      </c>
      <c r="C241" s="41"/>
      <c r="D241" s="41" t="s">
        <v>232</v>
      </c>
      <c r="E241" s="41" t="s">
        <v>232</v>
      </c>
      <c r="F241" s="41" t="s">
        <v>232</v>
      </c>
      <c r="G241" s="41"/>
      <c r="H241" s="41" t="s">
        <v>232</v>
      </c>
      <c r="I241" s="41" t="s">
        <v>232</v>
      </c>
      <c r="J241" s="41" t="s">
        <v>232</v>
      </c>
    </row>
    <row r="242" spans="1:10" x14ac:dyDescent="0.25">
      <c r="A242" s="40" t="s">
        <v>232</v>
      </c>
      <c r="B242" s="41" t="s">
        <v>232</v>
      </c>
      <c r="C242" s="41"/>
      <c r="D242" s="41" t="s">
        <v>232</v>
      </c>
      <c r="E242" s="41" t="s">
        <v>232</v>
      </c>
      <c r="F242" s="41" t="s">
        <v>232</v>
      </c>
      <c r="G242" s="41"/>
      <c r="H242" s="41" t="s">
        <v>232</v>
      </c>
      <c r="I242" s="41" t="s">
        <v>232</v>
      </c>
      <c r="J242" s="41" t="s">
        <v>232</v>
      </c>
    </row>
    <row r="243" spans="1:10" x14ac:dyDescent="0.25">
      <c r="A243" s="40" t="s">
        <v>232</v>
      </c>
      <c r="B243" s="41" t="s">
        <v>232</v>
      </c>
      <c r="C243" s="41"/>
      <c r="D243" s="41" t="s">
        <v>232</v>
      </c>
      <c r="E243" s="41" t="s">
        <v>232</v>
      </c>
      <c r="F243" s="41" t="s">
        <v>232</v>
      </c>
      <c r="G243" s="41"/>
      <c r="H243" s="41" t="s">
        <v>232</v>
      </c>
      <c r="I243" s="41" t="s">
        <v>232</v>
      </c>
      <c r="J243" s="41" t="s">
        <v>232</v>
      </c>
    </row>
    <row r="244" spans="1:10" x14ac:dyDescent="0.25">
      <c r="A244" s="40" t="s">
        <v>232</v>
      </c>
      <c r="B244" s="41" t="s">
        <v>232</v>
      </c>
      <c r="C244" s="41"/>
      <c r="D244" s="41" t="s">
        <v>232</v>
      </c>
      <c r="E244" s="41" t="s">
        <v>232</v>
      </c>
      <c r="F244" s="41" t="s">
        <v>232</v>
      </c>
      <c r="G244" s="41"/>
      <c r="H244" s="41" t="s">
        <v>232</v>
      </c>
      <c r="I244" s="41" t="s">
        <v>232</v>
      </c>
      <c r="J244" s="41" t="s">
        <v>232</v>
      </c>
    </row>
    <row r="245" spans="1:10" x14ac:dyDescent="0.25">
      <c r="A245" s="40" t="s">
        <v>232</v>
      </c>
      <c r="B245" s="41" t="s">
        <v>232</v>
      </c>
      <c r="C245" s="41"/>
      <c r="D245" s="41" t="s">
        <v>232</v>
      </c>
      <c r="E245" s="41" t="s">
        <v>232</v>
      </c>
      <c r="F245" s="41" t="s">
        <v>232</v>
      </c>
      <c r="G245" s="41"/>
      <c r="H245" s="41" t="s">
        <v>232</v>
      </c>
      <c r="I245" s="41" t="s">
        <v>232</v>
      </c>
      <c r="J245" s="41" t="s">
        <v>232</v>
      </c>
    </row>
    <row r="246" spans="1:10" x14ac:dyDescent="0.25">
      <c r="A246" s="40" t="s">
        <v>232</v>
      </c>
      <c r="B246" s="41" t="s">
        <v>232</v>
      </c>
      <c r="C246" s="41"/>
      <c r="D246" s="41" t="s">
        <v>232</v>
      </c>
      <c r="E246" s="41" t="s">
        <v>232</v>
      </c>
      <c r="F246" s="41" t="s">
        <v>232</v>
      </c>
      <c r="G246" s="41"/>
      <c r="H246" s="41" t="s">
        <v>232</v>
      </c>
      <c r="I246" s="41" t="s">
        <v>232</v>
      </c>
      <c r="J246" s="41" t="s">
        <v>232</v>
      </c>
    </row>
    <row r="247" spans="1:10" x14ac:dyDescent="0.25">
      <c r="A247" s="40" t="s">
        <v>232</v>
      </c>
      <c r="B247" s="41" t="s">
        <v>232</v>
      </c>
      <c r="C247" s="41"/>
      <c r="D247" s="41" t="s">
        <v>232</v>
      </c>
      <c r="E247" s="41" t="s">
        <v>232</v>
      </c>
      <c r="F247" s="41" t="s">
        <v>232</v>
      </c>
      <c r="G247" s="41"/>
      <c r="H247" s="41" t="s">
        <v>232</v>
      </c>
      <c r="I247" s="41" t="s">
        <v>232</v>
      </c>
      <c r="J247" s="41" t="s">
        <v>232</v>
      </c>
    </row>
    <row r="248" spans="1:10" x14ac:dyDescent="0.25">
      <c r="A248" s="40" t="s">
        <v>232</v>
      </c>
      <c r="B248" s="41" t="s">
        <v>232</v>
      </c>
      <c r="C248" s="41"/>
      <c r="D248" s="41" t="s">
        <v>232</v>
      </c>
      <c r="E248" s="41" t="s">
        <v>232</v>
      </c>
      <c r="F248" s="41" t="s">
        <v>232</v>
      </c>
      <c r="G248" s="41"/>
      <c r="H248" s="41" t="s">
        <v>232</v>
      </c>
      <c r="I248" s="41" t="s">
        <v>232</v>
      </c>
      <c r="J248" s="41" t="s">
        <v>232</v>
      </c>
    </row>
    <row r="249" spans="1:10" x14ac:dyDescent="0.25">
      <c r="A249" s="40" t="s">
        <v>232</v>
      </c>
      <c r="B249" s="41" t="s">
        <v>232</v>
      </c>
      <c r="C249" s="41"/>
      <c r="D249" s="41" t="s">
        <v>232</v>
      </c>
      <c r="E249" s="41" t="s">
        <v>232</v>
      </c>
      <c r="F249" s="41" t="s">
        <v>232</v>
      </c>
      <c r="G249" s="41"/>
      <c r="H249" s="41" t="s">
        <v>232</v>
      </c>
      <c r="I249" s="41" t="s">
        <v>232</v>
      </c>
      <c r="J249" s="41" t="s">
        <v>232</v>
      </c>
    </row>
    <row r="250" spans="1:10" x14ac:dyDescent="0.25">
      <c r="A250" s="40" t="s">
        <v>232</v>
      </c>
      <c r="B250" s="41" t="s">
        <v>232</v>
      </c>
      <c r="C250" s="41"/>
      <c r="D250" s="41" t="s">
        <v>232</v>
      </c>
      <c r="E250" s="41" t="s">
        <v>232</v>
      </c>
      <c r="F250" s="41" t="s">
        <v>232</v>
      </c>
      <c r="G250" s="41"/>
      <c r="H250" s="41" t="s">
        <v>232</v>
      </c>
      <c r="I250" s="41" t="s">
        <v>232</v>
      </c>
      <c r="J250" s="41" t="s">
        <v>232</v>
      </c>
    </row>
    <row r="251" spans="1:10" x14ac:dyDescent="0.25">
      <c r="A251" s="40" t="s">
        <v>232</v>
      </c>
      <c r="B251" s="41" t="s">
        <v>232</v>
      </c>
      <c r="C251" s="41"/>
      <c r="D251" s="41" t="s">
        <v>232</v>
      </c>
      <c r="E251" s="41" t="s">
        <v>232</v>
      </c>
      <c r="F251" s="41" t="s">
        <v>232</v>
      </c>
      <c r="G251" s="41"/>
      <c r="H251" s="41" t="s">
        <v>232</v>
      </c>
      <c r="I251" s="41" t="s">
        <v>232</v>
      </c>
      <c r="J251" s="41" t="s">
        <v>232</v>
      </c>
    </row>
    <row r="252" spans="1:10" x14ac:dyDescent="0.25">
      <c r="A252" s="40" t="s">
        <v>232</v>
      </c>
      <c r="B252" s="41" t="s">
        <v>232</v>
      </c>
      <c r="C252" s="41"/>
      <c r="D252" s="41" t="s">
        <v>232</v>
      </c>
      <c r="E252" s="41" t="s">
        <v>232</v>
      </c>
      <c r="F252" s="41" t="s">
        <v>232</v>
      </c>
      <c r="G252" s="41"/>
      <c r="H252" s="41" t="s">
        <v>232</v>
      </c>
      <c r="I252" s="41" t="s">
        <v>232</v>
      </c>
      <c r="J252" s="41" t="s">
        <v>232</v>
      </c>
    </row>
    <row r="253" spans="1:10" x14ac:dyDescent="0.25">
      <c r="A253" s="40" t="s">
        <v>232</v>
      </c>
      <c r="B253" s="41" t="s">
        <v>232</v>
      </c>
      <c r="C253" s="41"/>
      <c r="D253" s="41" t="s">
        <v>232</v>
      </c>
      <c r="E253" s="41" t="s">
        <v>232</v>
      </c>
      <c r="F253" s="41" t="s">
        <v>232</v>
      </c>
      <c r="G253" s="41"/>
      <c r="H253" s="41" t="s">
        <v>232</v>
      </c>
      <c r="I253" s="41" t="s">
        <v>232</v>
      </c>
      <c r="J253" s="41" t="s">
        <v>232</v>
      </c>
    </row>
    <row r="254" spans="1:10" x14ac:dyDescent="0.25">
      <c r="A254" s="40" t="s">
        <v>232</v>
      </c>
      <c r="B254" s="41" t="s">
        <v>232</v>
      </c>
      <c r="C254" s="41"/>
      <c r="D254" s="41" t="s">
        <v>232</v>
      </c>
      <c r="E254" s="41" t="s">
        <v>232</v>
      </c>
      <c r="F254" s="41" t="s">
        <v>232</v>
      </c>
      <c r="G254" s="41"/>
      <c r="H254" s="41" t="s">
        <v>232</v>
      </c>
      <c r="I254" s="41" t="s">
        <v>232</v>
      </c>
      <c r="J254" s="41" t="s">
        <v>232</v>
      </c>
    </row>
    <row r="255" spans="1:10" x14ac:dyDescent="0.25">
      <c r="A255" s="40" t="s">
        <v>232</v>
      </c>
      <c r="B255" s="41" t="s">
        <v>232</v>
      </c>
      <c r="C255" s="41"/>
      <c r="D255" s="41" t="s">
        <v>232</v>
      </c>
      <c r="E255" s="41" t="s">
        <v>232</v>
      </c>
      <c r="F255" s="41" t="s">
        <v>232</v>
      </c>
      <c r="G255" s="41"/>
      <c r="H255" s="41" t="s">
        <v>232</v>
      </c>
      <c r="I255" s="41" t="s">
        <v>232</v>
      </c>
      <c r="J255" s="41" t="s">
        <v>232</v>
      </c>
    </row>
    <row r="256" spans="1:10" x14ac:dyDescent="0.25">
      <c r="A256" s="40" t="s">
        <v>232</v>
      </c>
      <c r="B256" s="41" t="s">
        <v>232</v>
      </c>
      <c r="C256" s="41"/>
      <c r="D256" s="41" t="s">
        <v>232</v>
      </c>
      <c r="E256" s="41" t="s">
        <v>232</v>
      </c>
      <c r="F256" s="41" t="s">
        <v>232</v>
      </c>
      <c r="G256" s="41"/>
      <c r="H256" s="41" t="s">
        <v>232</v>
      </c>
      <c r="I256" s="41" t="s">
        <v>232</v>
      </c>
      <c r="J256" s="41" t="s">
        <v>232</v>
      </c>
    </row>
    <row r="257" spans="1:10" x14ac:dyDescent="0.25">
      <c r="A257" s="40" t="s">
        <v>232</v>
      </c>
      <c r="B257" s="41" t="s">
        <v>232</v>
      </c>
      <c r="C257" s="41"/>
      <c r="D257" s="41" t="s">
        <v>232</v>
      </c>
      <c r="E257" s="41" t="s">
        <v>232</v>
      </c>
      <c r="F257" s="41" t="s">
        <v>232</v>
      </c>
      <c r="G257" s="41"/>
      <c r="H257" s="41" t="s">
        <v>232</v>
      </c>
      <c r="I257" s="41" t="s">
        <v>232</v>
      </c>
      <c r="J257" s="41" t="s">
        <v>232</v>
      </c>
    </row>
    <row r="258" spans="1:10" x14ac:dyDescent="0.25">
      <c r="A258" s="40" t="s">
        <v>232</v>
      </c>
      <c r="B258" s="41" t="s">
        <v>232</v>
      </c>
      <c r="C258" s="41"/>
      <c r="D258" s="41" t="s">
        <v>232</v>
      </c>
      <c r="E258" s="41" t="s">
        <v>232</v>
      </c>
      <c r="F258" s="41" t="s">
        <v>232</v>
      </c>
      <c r="G258" s="41"/>
      <c r="H258" s="41" t="s">
        <v>232</v>
      </c>
      <c r="I258" s="41" t="s">
        <v>232</v>
      </c>
      <c r="J258" s="41" t="s">
        <v>232</v>
      </c>
    </row>
    <row r="259" spans="1:10" x14ac:dyDescent="0.25">
      <c r="A259" s="40" t="s">
        <v>232</v>
      </c>
      <c r="B259" s="41" t="s">
        <v>232</v>
      </c>
      <c r="C259" s="41"/>
      <c r="D259" s="41" t="s">
        <v>232</v>
      </c>
      <c r="E259" s="41" t="s">
        <v>232</v>
      </c>
      <c r="F259" s="41" t="s">
        <v>232</v>
      </c>
      <c r="G259" s="41"/>
      <c r="H259" s="41" t="s">
        <v>232</v>
      </c>
      <c r="I259" s="41" t="s">
        <v>232</v>
      </c>
      <c r="J259" s="41" t="s">
        <v>232</v>
      </c>
    </row>
    <row r="260" spans="1:10" x14ac:dyDescent="0.25">
      <c r="A260" s="40" t="s">
        <v>232</v>
      </c>
      <c r="B260" s="41" t="s">
        <v>232</v>
      </c>
      <c r="C260" s="41"/>
      <c r="D260" s="41" t="s">
        <v>232</v>
      </c>
      <c r="E260" s="41" t="s">
        <v>232</v>
      </c>
      <c r="F260" s="41" t="s">
        <v>232</v>
      </c>
      <c r="G260" s="41"/>
      <c r="H260" s="41" t="s">
        <v>232</v>
      </c>
      <c r="I260" s="41" t="s">
        <v>232</v>
      </c>
      <c r="J260" s="41" t="s">
        <v>232</v>
      </c>
    </row>
    <row r="261" spans="1:10" x14ac:dyDescent="0.25">
      <c r="A261" s="40" t="s">
        <v>232</v>
      </c>
      <c r="B261" s="41" t="s">
        <v>232</v>
      </c>
      <c r="C261" s="41"/>
      <c r="D261" s="41" t="s">
        <v>232</v>
      </c>
      <c r="E261" s="41" t="s">
        <v>232</v>
      </c>
      <c r="F261" s="41" t="s">
        <v>232</v>
      </c>
      <c r="G261" s="41"/>
      <c r="H261" s="41" t="s">
        <v>232</v>
      </c>
      <c r="I261" s="41" t="s">
        <v>232</v>
      </c>
      <c r="J261" s="41" t="s">
        <v>232</v>
      </c>
    </row>
    <row r="262" spans="1:10" x14ac:dyDescent="0.25">
      <c r="A262" s="40" t="s">
        <v>232</v>
      </c>
      <c r="B262" s="41" t="s">
        <v>232</v>
      </c>
      <c r="C262" s="41"/>
      <c r="D262" s="41" t="s">
        <v>232</v>
      </c>
      <c r="E262" s="41" t="s">
        <v>232</v>
      </c>
      <c r="F262" s="41" t="s">
        <v>232</v>
      </c>
      <c r="G262" s="41"/>
      <c r="H262" s="41" t="s">
        <v>232</v>
      </c>
      <c r="I262" s="41" t="s">
        <v>232</v>
      </c>
      <c r="J262" s="41" t="s">
        <v>232</v>
      </c>
    </row>
    <row r="263" spans="1:10" x14ac:dyDescent="0.25">
      <c r="A263" s="40" t="s">
        <v>232</v>
      </c>
      <c r="B263" s="41" t="s">
        <v>232</v>
      </c>
      <c r="C263" s="41"/>
      <c r="D263" s="41" t="s">
        <v>232</v>
      </c>
      <c r="E263" s="41" t="s">
        <v>232</v>
      </c>
      <c r="F263" s="41" t="s">
        <v>232</v>
      </c>
      <c r="G263" s="41"/>
      <c r="H263" s="41" t="s">
        <v>232</v>
      </c>
      <c r="I263" s="41" t="s">
        <v>232</v>
      </c>
      <c r="J263" s="41" t="s">
        <v>232</v>
      </c>
    </row>
    <row r="264" spans="1:10" x14ac:dyDescent="0.25">
      <c r="A264" s="40" t="s">
        <v>232</v>
      </c>
      <c r="B264" s="41" t="s">
        <v>232</v>
      </c>
      <c r="C264" s="41"/>
      <c r="D264" s="41" t="s">
        <v>232</v>
      </c>
      <c r="E264" s="41" t="s">
        <v>232</v>
      </c>
      <c r="F264" s="41" t="s">
        <v>232</v>
      </c>
      <c r="G264" s="41"/>
      <c r="H264" s="41" t="s">
        <v>232</v>
      </c>
      <c r="I264" s="41" t="s">
        <v>232</v>
      </c>
      <c r="J264" s="41" t="s">
        <v>232</v>
      </c>
    </row>
    <row r="265" spans="1:10" x14ac:dyDescent="0.25">
      <c r="A265" s="40" t="s">
        <v>232</v>
      </c>
      <c r="B265" s="41" t="s">
        <v>232</v>
      </c>
      <c r="C265" s="41"/>
      <c r="D265" s="41" t="s">
        <v>232</v>
      </c>
      <c r="E265" s="41" t="s">
        <v>232</v>
      </c>
      <c r="F265" s="41" t="s">
        <v>232</v>
      </c>
      <c r="G265" s="41"/>
      <c r="H265" s="41" t="s">
        <v>232</v>
      </c>
      <c r="I265" s="41" t="s">
        <v>232</v>
      </c>
      <c r="J265" s="41" t="s">
        <v>232</v>
      </c>
    </row>
    <row r="266" spans="1:10" x14ac:dyDescent="0.25">
      <c r="A266" s="40" t="s">
        <v>232</v>
      </c>
      <c r="B266" s="41" t="s">
        <v>232</v>
      </c>
      <c r="C266" s="41"/>
      <c r="D266" s="41" t="s">
        <v>232</v>
      </c>
      <c r="E266" s="41" t="s">
        <v>232</v>
      </c>
      <c r="F266" s="41" t="s">
        <v>232</v>
      </c>
      <c r="G266" s="41"/>
      <c r="H266" s="41" t="s">
        <v>232</v>
      </c>
      <c r="I266" s="41" t="s">
        <v>232</v>
      </c>
      <c r="J266" s="41" t="s">
        <v>232</v>
      </c>
    </row>
    <row r="267" spans="1:10" x14ac:dyDescent="0.25">
      <c r="A267" s="40" t="s">
        <v>232</v>
      </c>
      <c r="B267" s="41" t="s">
        <v>232</v>
      </c>
      <c r="C267" s="41"/>
      <c r="D267" s="41" t="s">
        <v>232</v>
      </c>
      <c r="E267" s="41" t="s">
        <v>232</v>
      </c>
      <c r="F267" s="41" t="s">
        <v>232</v>
      </c>
      <c r="G267" s="41"/>
      <c r="H267" s="41" t="s">
        <v>232</v>
      </c>
      <c r="I267" s="41" t="s">
        <v>232</v>
      </c>
      <c r="J267" s="41" t="s">
        <v>232</v>
      </c>
    </row>
    <row r="268" spans="1:10" x14ac:dyDescent="0.25">
      <c r="A268" s="40" t="s">
        <v>232</v>
      </c>
      <c r="B268" s="41" t="s">
        <v>232</v>
      </c>
      <c r="C268" s="41"/>
      <c r="D268" s="41" t="s">
        <v>232</v>
      </c>
      <c r="E268" s="41" t="s">
        <v>232</v>
      </c>
      <c r="F268" s="41" t="s">
        <v>232</v>
      </c>
      <c r="G268" s="41"/>
      <c r="H268" s="41" t="s">
        <v>232</v>
      </c>
      <c r="I268" s="41" t="s">
        <v>232</v>
      </c>
      <c r="J268" s="41" t="s">
        <v>232</v>
      </c>
    </row>
    <row r="269" spans="1:10" x14ac:dyDescent="0.25">
      <c r="A269" s="40" t="s">
        <v>232</v>
      </c>
      <c r="B269" s="41" t="s">
        <v>232</v>
      </c>
      <c r="C269" s="41"/>
      <c r="D269" s="41" t="s">
        <v>232</v>
      </c>
      <c r="E269" s="41" t="s">
        <v>232</v>
      </c>
      <c r="F269" s="41" t="s">
        <v>232</v>
      </c>
      <c r="G269" s="41"/>
      <c r="H269" s="41" t="s">
        <v>232</v>
      </c>
      <c r="I269" s="41" t="s">
        <v>232</v>
      </c>
      <c r="J269" s="41" t="s">
        <v>232</v>
      </c>
    </row>
    <row r="270" spans="1:10" x14ac:dyDescent="0.25">
      <c r="A270" s="40" t="s">
        <v>232</v>
      </c>
      <c r="B270" s="41" t="s">
        <v>232</v>
      </c>
      <c r="C270" s="41"/>
      <c r="D270" s="41" t="s">
        <v>232</v>
      </c>
      <c r="E270" s="41" t="s">
        <v>232</v>
      </c>
      <c r="F270" s="41" t="s">
        <v>232</v>
      </c>
      <c r="G270" s="41"/>
      <c r="H270" s="41" t="s">
        <v>232</v>
      </c>
      <c r="I270" s="41" t="s">
        <v>232</v>
      </c>
      <c r="J270" s="41" t="s">
        <v>232</v>
      </c>
    </row>
    <row r="271" spans="1:10" x14ac:dyDescent="0.25">
      <c r="A271" s="40" t="s">
        <v>232</v>
      </c>
      <c r="B271" s="41" t="s">
        <v>232</v>
      </c>
      <c r="C271" s="41"/>
      <c r="D271" s="41" t="s">
        <v>232</v>
      </c>
      <c r="E271" s="41" t="s">
        <v>232</v>
      </c>
      <c r="F271" s="41" t="s">
        <v>232</v>
      </c>
      <c r="G271" s="41"/>
      <c r="H271" s="41" t="s">
        <v>232</v>
      </c>
      <c r="I271" s="41" t="s">
        <v>232</v>
      </c>
      <c r="J271" s="41" t="s">
        <v>232</v>
      </c>
    </row>
    <row r="272" spans="1:10" x14ac:dyDescent="0.25">
      <c r="A272" s="40" t="s">
        <v>232</v>
      </c>
      <c r="B272" s="41" t="s">
        <v>232</v>
      </c>
      <c r="C272" s="41"/>
      <c r="D272" s="41" t="s">
        <v>232</v>
      </c>
      <c r="E272" s="41" t="s">
        <v>232</v>
      </c>
      <c r="F272" s="41" t="s">
        <v>232</v>
      </c>
      <c r="G272" s="41"/>
      <c r="H272" s="41" t="s">
        <v>232</v>
      </c>
      <c r="I272" s="41" t="s">
        <v>232</v>
      </c>
      <c r="J272" s="41" t="s">
        <v>232</v>
      </c>
    </row>
    <row r="273" spans="1:10" x14ac:dyDescent="0.25">
      <c r="A273" s="40" t="s">
        <v>232</v>
      </c>
      <c r="B273" s="41" t="s">
        <v>232</v>
      </c>
      <c r="C273" s="41"/>
      <c r="D273" s="41" t="s">
        <v>232</v>
      </c>
      <c r="E273" s="41" t="s">
        <v>232</v>
      </c>
      <c r="F273" s="41" t="s">
        <v>232</v>
      </c>
      <c r="G273" s="41"/>
      <c r="H273" s="41" t="s">
        <v>232</v>
      </c>
      <c r="I273" s="41" t="s">
        <v>232</v>
      </c>
      <c r="J273" s="41" t="s">
        <v>232</v>
      </c>
    </row>
    <row r="274" spans="1:10" x14ac:dyDescent="0.25">
      <c r="A274" s="40" t="s">
        <v>232</v>
      </c>
      <c r="B274" s="41" t="s">
        <v>232</v>
      </c>
      <c r="C274" s="41"/>
      <c r="D274" s="41" t="s">
        <v>232</v>
      </c>
      <c r="E274" s="41" t="s">
        <v>232</v>
      </c>
      <c r="F274" s="41" t="s">
        <v>232</v>
      </c>
      <c r="G274" s="41"/>
      <c r="H274" s="41" t="s">
        <v>232</v>
      </c>
      <c r="I274" s="41" t="s">
        <v>232</v>
      </c>
      <c r="J274" s="41" t="s">
        <v>232</v>
      </c>
    </row>
    <row r="275" spans="1:10" x14ac:dyDescent="0.25">
      <c r="A275" s="40" t="s">
        <v>232</v>
      </c>
      <c r="B275" s="41" t="s">
        <v>232</v>
      </c>
      <c r="C275" s="41"/>
      <c r="D275" s="41" t="s">
        <v>232</v>
      </c>
      <c r="E275" s="41" t="s">
        <v>232</v>
      </c>
      <c r="F275" s="41" t="s">
        <v>232</v>
      </c>
      <c r="G275" s="41"/>
      <c r="H275" s="41" t="s">
        <v>232</v>
      </c>
      <c r="I275" s="41" t="s">
        <v>232</v>
      </c>
      <c r="J275" s="41" t="s">
        <v>232</v>
      </c>
    </row>
    <row r="276" spans="1:10" x14ac:dyDescent="0.25">
      <c r="A276" s="40" t="s">
        <v>232</v>
      </c>
      <c r="B276" s="41" t="s">
        <v>232</v>
      </c>
      <c r="C276" s="41"/>
      <c r="D276" s="41" t="s">
        <v>232</v>
      </c>
      <c r="E276" s="41" t="s">
        <v>232</v>
      </c>
      <c r="F276" s="41" t="s">
        <v>232</v>
      </c>
      <c r="G276" s="41"/>
      <c r="H276" s="41" t="s">
        <v>232</v>
      </c>
      <c r="I276" s="41" t="s">
        <v>232</v>
      </c>
      <c r="J276" s="41" t="s">
        <v>232</v>
      </c>
    </row>
    <row r="277" spans="1:10" x14ac:dyDescent="0.25">
      <c r="A277" s="40" t="s">
        <v>232</v>
      </c>
      <c r="B277" s="41" t="s">
        <v>232</v>
      </c>
      <c r="C277" s="41"/>
      <c r="D277" s="41" t="s">
        <v>232</v>
      </c>
      <c r="E277" s="41" t="s">
        <v>232</v>
      </c>
      <c r="F277" s="41" t="s">
        <v>232</v>
      </c>
      <c r="G277" s="41"/>
      <c r="H277" s="41" t="s">
        <v>232</v>
      </c>
      <c r="I277" s="41" t="s">
        <v>232</v>
      </c>
      <c r="J277" s="41" t="s">
        <v>232</v>
      </c>
    </row>
    <row r="278" spans="1:10" x14ac:dyDescent="0.25">
      <c r="A278" s="40" t="s">
        <v>232</v>
      </c>
      <c r="B278" s="41" t="s">
        <v>232</v>
      </c>
      <c r="C278" s="41"/>
      <c r="D278" s="41" t="s">
        <v>232</v>
      </c>
      <c r="E278" s="41" t="s">
        <v>232</v>
      </c>
      <c r="F278" s="41" t="s">
        <v>232</v>
      </c>
      <c r="G278" s="41"/>
      <c r="H278" s="41" t="s">
        <v>232</v>
      </c>
      <c r="I278" s="41" t="s">
        <v>232</v>
      </c>
      <c r="J278" s="41" t="s">
        <v>232</v>
      </c>
    </row>
    <row r="279" spans="1:10" x14ac:dyDescent="0.25">
      <c r="A279" s="40" t="s">
        <v>232</v>
      </c>
      <c r="B279" s="41" t="s">
        <v>232</v>
      </c>
      <c r="C279" s="41"/>
      <c r="D279" s="41" t="s">
        <v>232</v>
      </c>
      <c r="E279" s="41" t="s">
        <v>232</v>
      </c>
      <c r="F279" s="41" t="s">
        <v>232</v>
      </c>
      <c r="G279" s="41"/>
      <c r="H279" s="41" t="s">
        <v>232</v>
      </c>
      <c r="I279" s="41" t="s">
        <v>232</v>
      </c>
      <c r="J279" s="41" t="s">
        <v>232</v>
      </c>
    </row>
    <row r="280" spans="1:10" x14ac:dyDescent="0.25">
      <c r="A280" s="40" t="s">
        <v>232</v>
      </c>
      <c r="B280" s="41" t="s">
        <v>232</v>
      </c>
      <c r="C280" s="41"/>
      <c r="D280" s="41" t="s">
        <v>232</v>
      </c>
      <c r="E280" s="41" t="s">
        <v>232</v>
      </c>
      <c r="F280" s="41" t="s">
        <v>232</v>
      </c>
      <c r="G280" s="41"/>
      <c r="H280" s="41" t="s">
        <v>232</v>
      </c>
      <c r="I280" s="41" t="s">
        <v>232</v>
      </c>
      <c r="J280" s="41" t="s">
        <v>232</v>
      </c>
    </row>
    <row r="281" spans="1:10" x14ac:dyDescent="0.25">
      <c r="A281" s="40" t="s">
        <v>232</v>
      </c>
      <c r="B281" s="41" t="s">
        <v>232</v>
      </c>
      <c r="C281" s="41"/>
      <c r="D281" s="41" t="s">
        <v>232</v>
      </c>
      <c r="E281" s="41" t="s">
        <v>232</v>
      </c>
      <c r="F281" s="41" t="s">
        <v>232</v>
      </c>
      <c r="G281" s="41"/>
      <c r="H281" s="41" t="s">
        <v>232</v>
      </c>
      <c r="I281" s="41" t="s">
        <v>232</v>
      </c>
      <c r="J281" s="41" t="s">
        <v>232</v>
      </c>
    </row>
    <row r="282" spans="1:10" s="32" customFormat="1" ht="12.75" x14ac:dyDescent="0.2">
      <c r="B282" s="43"/>
      <c r="C282" s="43"/>
      <c r="D282" s="43"/>
      <c r="E282" s="43"/>
      <c r="F282" s="43"/>
      <c r="G282" s="43"/>
      <c r="H282" s="43"/>
      <c r="I282" s="43"/>
      <c r="J282" s="43"/>
    </row>
    <row r="283" spans="1:10" s="32" customFormat="1" ht="12.75" x14ac:dyDescent="0.2">
      <c r="B283" s="43"/>
      <c r="C283" s="43"/>
      <c r="D283" s="43"/>
      <c r="E283" s="43"/>
      <c r="F283" s="43"/>
      <c r="G283" s="43"/>
      <c r="H283" s="43"/>
      <c r="I283" s="43"/>
      <c r="J283" s="43"/>
    </row>
    <row r="284" spans="1:10" s="32" customFormat="1" ht="12.75" x14ac:dyDescent="0.2">
      <c r="B284" s="43"/>
      <c r="C284" s="43"/>
      <c r="D284" s="43"/>
      <c r="E284" s="43"/>
      <c r="F284" s="43"/>
      <c r="G284" s="43"/>
      <c r="H284" s="43"/>
      <c r="I284" s="43"/>
      <c r="J284" s="43"/>
    </row>
    <row r="285" spans="1:10" s="32" customFormat="1" ht="12.75" x14ac:dyDescent="0.2">
      <c r="B285" s="43"/>
      <c r="C285" s="43"/>
      <c r="D285" s="43"/>
      <c r="E285" s="43"/>
      <c r="F285" s="43"/>
      <c r="G285" s="43"/>
      <c r="H285" s="43"/>
      <c r="I285" s="43"/>
      <c r="J285" s="43"/>
    </row>
    <row r="286" spans="1:10" s="32" customFormat="1" ht="12.75" x14ac:dyDescent="0.2">
      <c r="B286" s="43"/>
      <c r="C286" s="43"/>
      <c r="D286" s="43"/>
      <c r="E286" s="43"/>
      <c r="F286" s="43"/>
      <c r="G286" s="43"/>
      <c r="H286" s="43"/>
      <c r="I286" s="43"/>
      <c r="J286" s="43"/>
    </row>
    <row r="287" spans="1:10" s="32" customFormat="1" ht="12.75" x14ac:dyDescent="0.2">
      <c r="B287" s="43"/>
      <c r="C287" s="43"/>
      <c r="D287" s="43"/>
      <c r="E287" s="43"/>
      <c r="F287" s="43"/>
      <c r="G287" s="43"/>
      <c r="H287" s="43"/>
      <c r="I287" s="43"/>
      <c r="J287" s="43"/>
    </row>
    <row r="288" spans="1:10" s="32" customFormat="1" ht="12.75" x14ac:dyDescent="0.2">
      <c r="B288" s="43"/>
      <c r="C288" s="43"/>
      <c r="D288" s="43"/>
      <c r="E288" s="43"/>
      <c r="F288" s="43"/>
      <c r="G288" s="43"/>
      <c r="H288" s="43"/>
      <c r="I288" s="43"/>
      <c r="J288" s="43"/>
    </row>
    <row r="289" spans="2:10" s="32" customFormat="1" ht="12.75" x14ac:dyDescent="0.2">
      <c r="B289" s="43"/>
      <c r="C289" s="43"/>
      <c r="D289" s="43"/>
      <c r="E289" s="43"/>
      <c r="F289" s="43"/>
      <c r="G289" s="43"/>
      <c r="H289" s="43"/>
      <c r="I289" s="43"/>
      <c r="J289" s="43"/>
    </row>
    <row r="290" spans="2:10" s="32" customFormat="1" ht="12.75" x14ac:dyDescent="0.2">
      <c r="B290" s="43"/>
      <c r="C290" s="43"/>
      <c r="D290" s="43"/>
      <c r="E290" s="43"/>
      <c r="F290" s="43"/>
      <c r="G290" s="43"/>
      <c r="H290" s="43"/>
      <c r="I290" s="43"/>
      <c r="J290" s="43"/>
    </row>
    <row r="291" spans="2:10" s="32" customFormat="1" ht="12.75" x14ac:dyDescent="0.2">
      <c r="B291" s="43"/>
      <c r="C291" s="43"/>
      <c r="D291" s="43"/>
      <c r="E291" s="43"/>
      <c r="F291" s="43"/>
      <c r="G291" s="43"/>
      <c r="H291" s="43"/>
      <c r="I291" s="43"/>
      <c r="J291" s="43"/>
    </row>
    <row r="292" spans="2:10" s="32" customFormat="1" ht="12.75" x14ac:dyDescent="0.2">
      <c r="B292" s="43"/>
      <c r="C292" s="43"/>
      <c r="D292" s="43"/>
      <c r="E292" s="43"/>
      <c r="F292" s="43"/>
      <c r="G292" s="43"/>
      <c r="H292" s="43"/>
      <c r="I292" s="43"/>
      <c r="J292" s="43"/>
    </row>
    <row r="293" spans="2:10" s="32" customFormat="1" ht="12.75" x14ac:dyDescent="0.2">
      <c r="B293" s="43"/>
      <c r="C293" s="43"/>
      <c r="D293" s="43"/>
      <c r="E293" s="43"/>
      <c r="F293" s="43"/>
      <c r="G293" s="43"/>
      <c r="H293" s="43"/>
      <c r="I293" s="43"/>
      <c r="J293" s="43"/>
    </row>
    <row r="294" spans="2:10" s="32" customFormat="1" ht="12.75" x14ac:dyDescent="0.2">
      <c r="B294" s="43"/>
      <c r="C294" s="43"/>
      <c r="D294" s="43"/>
      <c r="E294" s="43"/>
      <c r="F294" s="43"/>
      <c r="G294" s="43"/>
      <c r="H294" s="43"/>
      <c r="I294" s="43"/>
      <c r="J294" s="43"/>
    </row>
    <row r="295" spans="2:10" s="32" customFormat="1" ht="12.75" x14ac:dyDescent="0.2">
      <c r="B295" s="43"/>
      <c r="C295" s="43"/>
      <c r="D295" s="43"/>
      <c r="E295" s="43"/>
      <c r="F295" s="43"/>
      <c r="G295" s="43"/>
      <c r="H295" s="43"/>
      <c r="I295" s="43"/>
      <c r="J295" s="43"/>
    </row>
    <row r="296" spans="2:10" s="32" customFormat="1" ht="12.75" x14ac:dyDescent="0.2">
      <c r="B296" s="43"/>
      <c r="C296" s="43"/>
      <c r="D296" s="43"/>
      <c r="E296" s="43"/>
      <c r="F296" s="43"/>
      <c r="G296" s="43"/>
      <c r="H296" s="43"/>
      <c r="I296" s="43"/>
      <c r="J296" s="43"/>
    </row>
    <row r="297" spans="2:10" s="32" customFormat="1" ht="12.75" x14ac:dyDescent="0.2">
      <c r="B297" s="43"/>
      <c r="C297" s="43"/>
      <c r="D297" s="43"/>
      <c r="E297" s="43"/>
      <c r="F297" s="43"/>
      <c r="G297" s="43"/>
      <c r="H297" s="43"/>
      <c r="I297" s="43"/>
      <c r="J297" s="43"/>
    </row>
    <row r="298" spans="2:10" s="32" customFormat="1" ht="12.75" x14ac:dyDescent="0.2">
      <c r="B298" s="43"/>
      <c r="C298" s="43"/>
      <c r="D298" s="43"/>
      <c r="E298" s="43"/>
      <c r="F298" s="43"/>
      <c r="G298" s="43"/>
      <c r="H298" s="43"/>
      <c r="I298" s="43"/>
      <c r="J298" s="43"/>
    </row>
    <row r="299" spans="2:10" s="32" customFormat="1" ht="12.75" x14ac:dyDescent="0.2">
      <c r="B299" s="43"/>
      <c r="C299" s="43"/>
      <c r="D299" s="43"/>
      <c r="E299" s="43"/>
      <c r="F299" s="43"/>
      <c r="G299" s="43"/>
      <c r="H299" s="43"/>
      <c r="I299" s="43"/>
      <c r="J299" s="43"/>
    </row>
    <row r="300" spans="2:10" s="32" customFormat="1" ht="12.75" x14ac:dyDescent="0.2">
      <c r="B300" s="43"/>
      <c r="C300" s="43"/>
      <c r="D300" s="43"/>
      <c r="E300" s="43"/>
      <c r="F300" s="43"/>
      <c r="G300" s="43"/>
      <c r="H300" s="43"/>
      <c r="I300" s="43"/>
      <c r="J300" s="43"/>
    </row>
    <row r="301" spans="2:10" s="32" customFormat="1" ht="12.75" x14ac:dyDescent="0.2">
      <c r="B301" s="43"/>
      <c r="C301" s="43"/>
      <c r="D301" s="43"/>
      <c r="E301" s="43"/>
      <c r="F301" s="43"/>
      <c r="G301" s="43"/>
      <c r="H301" s="43"/>
      <c r="I301" s="43"/>
      <c r="J301" s="43"/>
    </row>
    <row r="302" spans="2:10" s="32" customFormat="1" ht="12.75" x14ac:dyDescent="0.2">
      <c r="B302" s="43"/>
      <c r="C302" s="43"/>
      <c r="D302" s="43"/>
      <c r="E302" s="43"/>
      <c r="F302" s="43"/>
      <c r="G302" s="43"/>
      <c r="H302" s="43"/>
      <c r="I302" s="43"/>
      <c r="J302" s="43"/>
    </row>
    <row r="303" spans="2:10" s="32" customFormat="1" ht="12.75" x14ac:dyDescent="0.2">
      <c r="B303" s="43"/>
      <c r="C303" s="43"/>
      <c r="D303" s="43"/>
      <c r="E303" s="43"/>
      <c r="F303" s="43"/>
      <c r="G303" s="43"/>
      <c r="H303" s="43"/>
      <c r="I303" s="43"/>
      <c r="J303" s="43"/>
    </row>
    <row r="304" spans="2:10" s="32" customFormat="1" ht="12.75" x14ac:dyDescent="0.2">
      <c r="B304" s="43"/>
      <c r="C304" s="43"/>
      <c r="D304" s="43"/>
      <c r="E304" s="43"/>
      <c r="F304" s="43"/>
      <c r="G304" s="43"/>
      <c r="H304" s="43"/>
      <c r="I304" s="43"/>
      <c r="J304" s="43"/>
    </row>
    <row r="305" spans="2:10" s="32" customFormat="1" ht="12.75" x14ac:dyDescent="0.2">
      <c r="B305" s="43"/>
      <c r="C305" s="43"/>
      <c r="D305" s="43"/>
      <c r="E305" s="43"/>
      <c r="F305" s="43"/>
      <c r="G305" s="43"/>
      <c r="H305" s="43"/>
      <c r="I305" s="43"/>
      <c r="J305" s="43"/>
    </row>
    <row r="306" spans="2:10" s="32" customFormat="1" ht="12.75" x14ac:dyDescent="0.2">
      <c r="B306" s="43"/>
      <c r="C306" s="43"/>
      <c r="D306" s="43"/>
      <c r="E306" s="43"/>
      <c r="F306" s="43"/>
      <c r="G306" s="43"/>
      <c r="H306" s="43"/>
      <c r="I306" s="43"/>
      <c r="J306" s="43"/>
    </row>
    <row r="307" spans="2:10" s="32" customFormat="1" ht="12.75" x14ac:dyDescent="0.2">
      <c r="B307" s="43"/>
      <c r="C307" s="43"/>
      <c r="D307" s="43"/>
      <c r="E307" s="43"/>
      <c r="F307" s="43"/>
      <c r="G307" s="43"/>
      <c r="H307" s="43"/>
      <c r="I307" s="43"/>
      <c r="J307" s="43"/>
    </row>
    <row r="308" spans="2:10" s="32" customFormat="1" ht="12.75" x14ac:dyDescent="0.2">
      <c r="B308" s="43"/>
      <c r="C308" s="43"/>
      <c r="D308" s="43"/>
      <c r="E308" s="43"/>
      <c r="F308" s="43"/>
      <c r="G308" s="43"/>
      <c r="H308" s="43"/>
      <c r="I308" s="43"/>
      <c r="J308" s="43"/>
    </row>
    <row r="309" spans="2:10" s="32" customFormat="1" ht="12.75" x14ac:dyDescent="0.2">
      <c r="B309" s="43"/>
      <c r="C309" s="43"/>
      <c r="D309" s="43"/>
      <c r="E309" s="43"/>
      <c r="F309" s="43"/>
      <c r="G309" s="43"/>
      <c r="H309" s="43"/>
      <c r="I309" s="43"/>
      <c r="J309" s="43"/>
    </row>
    <row r="310" spans="2:10" s="32" customFormat="1" ht="12.75" x14ac:dyDescent="0.2">
      <c r="B310" s="43"/>
      <c r="C310" s="43"/>
      <c r="D310" s="43"/>
      <c r="E310" s="43"/>
      <c r="F310" s="43"/>
      <c r="G310" s="43"/>
      <c r="H310" s="43"/>
      <c r="I310" s="43"/>
      <c r="J310" s="43"/>
    </row>
    <row r="311" spans="2:10" s="32" customFormat="1" ht="12.75" x14ac:dyDescent="0.2">
      <c r="B311" s="43"/>
      <c r="C311" s="43"/>
      <c r="D311" s="43"/>
      <c r="E311" s="43"/>
      <c r="F311" s="43"/>
      <c r="G311" s="43"/>
      <c r="H311" s="43"/>
      <c r="I311" s="43"/>
      <c r="J311" s="43"/>
    </row>
    <row r="312" spans="2:10" s="32" customFormat="1" ht="12.75" x14ac:dyDescent="0.2">
      <c r="B312" s="43"/>
      <c r="C312" s="43"/>
      <c r="D312" s="43"/>
      <c r="E312" s="43"/>
      <c r="F312" s="43"/>
      <c r="G312" s="43"/>
      <c r="H312" s="43"/>
      <c r="I312" s="43"/>
      <c r="J312" s="43"/>
    </row>
    <row r="313" spans="2:10" s="32" customFormat="1" ht="12.75" x14ac:dyDescent="0.2">
      <c r="B313" s="43"/>
      <c r="C313" s="43"/>
      <c r="D313" s="43"/>
      <c r="E313" s="43"/>
      <c r="F313" s="43"/>
      <c r="G313" s="43"/>
      <c r="H313" s="43"/>
      <c r="I313" s="43"/>
      <c r="J313" s="43"/>
    </row>
    <row r="314" spans="2:10" s="32" customFormat="1" ht="12.75" x14ac:dyDescent="0.2">
      <c r="B314" s="43"/>
      <c r="C314" s="43"/>
      <c r="D314" s="43"/>
      <c r="E314" s="43"/>
      <c r="F314" s="43"/>
      <c r="G314" s="43"/>
      <c r="H314" s="43"/>
      <c r="I314" s="43"/>
      <c r="J314" s="43"/>
    </row>
    <row r="315" spans="2:10" s="32" customFormat="1" ht="12.75" x14ac:dyDescent="0.2">
      <c r="B315" s="43"/>
      <c r="C315" s="43"/>
      <c r="D315" s="43"/>
      <c r="E315" s="43"/>
      <c r="F315" s="43"/>
      <c r="G315" s="43"/>
      <c r="H315" s="43"/>
      <c r="I315" s="43"/>
      <c r="J315" s="43"/>
    </row>
    <row r="316" spans="2:10" s="32" customFormat="1" ht="12.75" x14ac:dyDescent="0.2">
      <c r="B316" s="43"/>
      <c r="C316" s="43"/>
      <c r="D316" s="43"/>
      <c r="E316" s="43"/>
      <c r="F316" s="43"/>
      <c r="G316" s="43"/>
      <c r="H316" s="43"/>
      <c r="I316" s="43"/>
      <c r="J316" s="43"/>
    </row>
    <row r="317" spans="2:10" s="32" customFormat="1" ht="12.75" x14ac:dyDescent="0.2">
      <c r="B317" s="43"/>
      <c r="C317" s="43"/>
      <c r="D317" s="43"/>
      <c r="E317" s="43"/>
      <c r="F317" s="43"/>
      <c r="G317" s="43"/>
      <c r="H317" s="43"/>
      <c r="I317" s="43"/>
      <c r="J317" s="43"/>
    </row>
    <row r="318" spans="2:10" s="32" customFormat="1" ht="12.75" x14ac:dyDescent="0.2">
      <c r="B318" s="43"/>
      <c r="C318" s="43"/>
      <c r="D318" s="43"/>
      <c r="E318" s="43"/>
      <c r="F318" s="43"/>
      <c r="G318" s="43"/>
      <c r="H318" s="43"/>
      <c r="I318" s="43"/>
      <c r="J318" s="43"/>
    </row>
    <row r="319" spans="2:10" s="32" customFormat="1" ht="12.75" x14ac:dyDescent="0.2">
      <c r="B319" s="43"/>
      <c r="C319" s="43"/>
      <c r="D319" s="43"/>
      <c r="E319" s="43"/>
      <c r="F319" s="43"/>
      <c r="G319" s="43"/>
      <c r="H319" s="43"/>
      <c r="I319" s="43"/>
      <c r="J319" s="43"/>
    </row>
    <row r="320" spans="2:10" s="32" customFormat="1" ht="12.75" x14ac:dyDescent="0.2">
      <c r="B320" s="43"/>
      <c r="C320" s="43"/>
      <c r="D320" s="43"/>
      <c r="E320" s="43"/>
      <c r="F320" s="43"/>
      <c r="G320" s="43"/>
      <c r="H320" s="43"/>
      <c r="I320" s="43"/>
      <c r="J320" s="43"/>
    </row>
    <row r="321" spans="2:10" s="32" customFormat="1" ht="12.75" x14ac:dyDescent="0.2">
      <c r="B321" s="43"/>
      <c r="C321" s="43"/>
      <c r="D321" s="43"/>
      <c r="E321" s="43"/>
      <c r="F321" s="43"/>
      <c r="G321" s="43"/>
      <c r="H321" s="43"/>
      <c r="I321" s="43"/>
      <c r="J321" s="43"/>
    </row>
    <row r="322" spans="2:10" s="32" customFormat="1" ht="12.75" x14ac:dyDescent="0.2">
      <c r="B322" s="43"/>
      <c r="C322" s="43"/>
      <c r="D322" s="43"/>
      <c r="E322" s="43"/>
      <c r="F322" s="43"/>
      <c r="G322" s="43"/>
      <c r="H322" s="43"/>
      <c r="I322" s="43"/>
      <c r="J322" s="43"/>
    </row>
    <row r="323" spans="2:10" s="32" customFormat="1" ht="12.75" x14ac:dyDescent="0.2">
      <c r="B323" s="43"/>
      <c r="C323" s="43"/>
      <c r="D323" s="43"/>
      <c r="E323" s="43"/>
      <c r="F323" s="43"/>
      <c r="G323" s="43"/>
      <c r="H323" s="43"/>
      <c r="I323" s="43"/>
      <c r="J323" s="43"/>
    </row>
    <row r="324" spans="2:10" s="32" customFormat="1" ht="12.75" x14ac:dyDescent="0.2">
      <c r="B324" s="43"/>
      <c r="C324" s="43"/>
      <c r="D324" s="43"/>
      <c r="E324" s="43"/>
      <c r="F324" s="43"/>
      <c r="G324" s="43"/>
      <c r="H324" s="43"/>
      <c r="I324" s="43"/>
      <c r="J324" s="43"/>
    </row>
    <row r="325" spans="2:10" s="32" customFormat="1" ht="12.75" x14ac:dyDescent="0.2">
      <c r="B325" s="43"/>
      <c r="C325" s="43"/>
      <c r="D325" s="43"/>
      <c r="E325" s="43"/>
      <c r="F325" s="43"/>
      <c r="G325" s="43"/>
      <c r="H325" s="43"/>
      <c r="I325" s="43"/>
      <c r="J325" s="43"/>
    </row>
    <row r="326" spans="2:10" s="32" customFormat="1" ht="12.75" x14ac:dyDescent="0.2">
      <c r="B326" s="43"/>
      <c r="C326" s="43"/>
      <c r="D326" s="43"/>
      <c r="E326" s="43"/>
      <c r="F326" s="43"/>
      <c r="G326" s="43"/>
      <c r="H326" s="43"/>
      <c r="I326" s="43"/>
      <c r="J326" s="43"/>
    </row>
    <row r="327" spans="2:10" s="32" customFormat="1" ht="12.75" x14ac:dyDescent="0.2">
      <c r="B327" s="43"/>
      <c r="C327" s="43"/>
      <c r="D327" s="43"/>
      <c r="E327" s="43"/>
      <c r="F327" s="43"/>
      <c r="G327" s="43"/>
      <c r="H327" s="43"/>
      <c r="I327" s="43"/>
      <c r="J327" s="43"/>
    </row>
    <row r="328" spans="2:10" s="32" customFormat="1" ht="12.75" x14ac:dyDescent="0.2">
      <c r="B328" s="43"/>
      <c r="C328" s="43"/>
      <c r="D328" s="43"/>
      <c r="E328" s="43"/>
      <c r="F328" s="43"/>
      <c r="G328" s="43"/>
      <c r="H328" s="43"/>
      <c r="I328" s="43"/>
      <c r="J328" s="43"/>
    </row>
    <row r="329" spans="2:10" s="32" customFormat="1" ht="12.75" x14ac:dyDescent="0.2">
      <c r="B329" s="43"/>
      <c r="C329" s="43"/>
      <c r="D329" s="43"/>
      <c r="E329" s="43"/>
      <c r="F329" s="43"/>
      <c r="G329" s="43"/>
      <c r="H329" s="43"/>
      <c r="I329" s="43"/>
      <c r="J329" s="43"/>
    </row>
    <row r="330" spans="2:10" s="32" customFormat="1" ht="12.75" x14ac:dyDescent="0.2">
      <c r="B330" s="43"/>
      <c r="C330" s="43"/>
      <c r="D330" s="43"/>
      <c r="E330" s="43"/>
      <c r="F330" s="43"/>
      <c r="G330" s="43"/>
      <c r="H330" s="43"/>
      <c r="I330" s="43"/>
      <c r="J330" s="43"/>
    </row>
    <row r="331" spans="2:10" s="32" customFormat="1" ht="12.75" x14ac:dyDescent="0.2">
      <c r="B331" s="43"/>
      <c r="C331" s="43"/>
      <c r="D331" s="43"/>
      <c r="E331" s="43"/>
      <c r="F331" s="43"/>
      <c r="G331" s="43"/>
      <c r="H331" s="43"/>
      <c r="I331" s="43"/>
      <c r="J331" s="43"/>
    </row>
    <row r="332" spans="2:10" s="32" customFormat="1" ht="12.75" x14ac:dyDescent="0.2">
      <c r="B332" s="43"/>
      <c r="C332" s="43"/>
      <c r="D332" s="43"/>
      <c r="E332" s="43"/>
      <c r="F332" s="43"/>
      <c r="G332" s="43"/>
      <c r="H332" s="43"/>
      <c r="I332" s="43"/>
      <c r="J332" s="43"/>
    </row>
    <row r="333" spans="2:10" s="32" customFormat="1" ht="12.75" x14ac:dyDescent="0.2">
      <c r="B333" s="43"/>
      <c r="C333" s="43"/>
      <c r="D333" s="43"/>
      <c r="E333" s="43"/>
      <c r="F333" s="43"/>
      <c r="G333" s="43"/>
      <c r="H333" s="43"/>
      <c r="I333" s="43"/>
      <c r="J333" s="43"/>
    </row>
    <row r="334" spans="2:10" s="32" customFormat="1" ht="12.75" x14ac:dyDescent="0.2">
      <c r="B334" s="43"/>
      <c r="C334" s="43"/>
      <c r="D334" s="43"/>
      <c r="E334" s="43"/>
      <c r="F334" s="43"/>
      <c r="G334" s="43"/>
      <c r="H334" s="43"/>
      <c r="I334" s="43"/>
      <c r="J334" s="43"/>
    </row>
    <row r="335" spans="2:10" s="32" customFormat="1" ht="12.75" x14ac:dyDescent="0.2">
      <c r="B335" s="43"/>
      <c r="C335" s="43"/>
      <c r="D335" s="43"/>
      <c r="E335" s="43"/>
      <c r="F335" s="43"/>
      <c r="G335" s="43"/>
      <c r="H335" s="43"/>
      <c r="I335" s="43"/>
      <c r="J335" s="43"/>
    </row>
    <row r="336" spans="2:10" s="32" customFormat="1" ht="12.75" x14ac:dyDescent="0.2">
      <c r="B336" s="43"/>
      <c r="C336" s="43"/>
      <c r="D336" s="43"/>
      <c r="E336" s="43"/>
      <c r="F336" s="43"/>
      <c r="G336" s="43"/>
      <c r="H336" s="43"/>
      <c r="I336" s="43"/>
      <c r="J336" s="43"/>
    </row>
    <row r="337" spans="2:10" s="32" customFormat="1" ht="12.75" x14ac:dyDescent="0.2">
      <c r="B337" s="43"/>
      <c r="C337" s="43"/>
      <c r="D337" s="43"/>
      <c r="E337" s="43"/>
      <c r="F337" s="43"/>
      <c r="G337" s="43"/>
      <c r="H337" s="43"/>
      <c r="I337" s="43"/>
      <c r="J337" s="43"/>
    </row>
    <row r="338" spans="2:10" s="32" customFormat="1" ht="12.75" x14ac:dyDescent="0.2">
      <c r="B338" s="43"/>
      <c r="C338" s="43"/>
      <c r="D338" s="43"/>
      <c r="E338" s="43"/>
      <c r="F338" s="43"/>
      <c r="G338" s="43"/>
      <c r="H338" s="43"/>
      <c r="I338" s="43"/>
      <c r="J338" s="43"/>
    </row>
    <row r="339" spans="2:10" s="32" customFormat="1" ht="12.75" x14ac:dyDescent="0.2">
      <c r="B339" s="43"/>
      <c r="C339" s="43"/>
      <c r="D339" s="43"/>
      <c r="E339" s="43"/>
      <c r="F339" s="43"/>
      <c r="G339" s="43"/>
      <c r="H339" s="43"/>
      <c r="I339" s="43"/>
      <c r="J339" s="43"/>
    </row>
    <row r="340" spans="2:10" s="32" customFormat="1" ht="12.75" x14ac:dyDescent="0.2">
      <c r="B340" s="43"/>
      <c r="C340" s="43"/>
      <c r="D340" s="43"/>
      <c r="E340" s="43"/>
      <c r="F340" s="43"/>
      <c r="G340" s="43"/>
      <c r="H340" s="43"/>
      <c r="I340" s="43"/>
      <c r="J340" s="43"/>
    </row>
    <row r="341" spans="2:10" s="32" customFormat="1" ht="12.75" x14ac:dyDescent="0.2">
      <c r="B341" s="43"/>
      <c r="C341" s="43"/>
      <c r="D341" s="43"/>
      <c r="E341" s="43"/>
      <c r="F341" s="43"/>
      <c r="G341" s="43"/>
      <c r="H341" s="43"/>
      <c r="I341" s="43"/>
      <c r="J341" s="43"/>
    </row>
    <row r="342" spans="2:10" s="32" customFormat="1" ht="12.75" x14ac:dyDescent="0.2">
      <c r="B342" s="43"/>
      <c r="C342" s="43"/>
      <c r="D342" s="43"/>
      <c r="E342" s="43"/>
      <c r="F342" s="43"/>
      <c r="G342" s="43"/>
      <c r="H342" s="43"/>
      <c r="I342" s="43"/>
      <c r="J342" s="43"/>
    </row>
    <row r="343" spans="2:10" s="32" customFormat="1" ht="12.75" x14ac:dyDescent="0.2">
      <c r="B343" s="43"/>
      <c r="C343" s="43"/>
      <c r="D343" s="43"/>
      <c r="E343" s="43"/>
      <c r="F343" s="43"/>
      <c r="G343" s="43"/>
      <c r="H343" s="43"/>
      <c r="I343" s="43"/>
      <c r="J343" s="43"/>
    </row>
    <row r="344" spans="2:10" s="32" customFormat="1" ht="12.75" x14ac:dyDescent="0.2">
      <c r="B344" s="43"/>
      <c r="C344" s="43"/>
      <c r="D344" s="43"/>
      <c r="E344" s="43"/>
      <c r="F344" s="43"/>
      <c r="G344" s="43"/>
      <c r="H344" s="43"/>
      <c r="I344" s="43"/>
      <c r="J344" s="43"/>
    </row>
    <row r="345" spans="2:10" s="32" customFormat="1" ht="12.75" x14ac:dyDescent="0.2">
      <c r="B345" s="43"/>
      <c r="C345" s="43"/>
      <c r="D345" s="43"/>
      <c r="E345" s="43"/>
      <c r="F345" s="43"/>
      <c r="G345" s="43"/>
      <c r="H345" s="43"/>
      <c r="I345" s="43"/>
      <c r="J345" s="43"/>
    </row>
    <row r="346" spans="2:10" s="32" customFormat="1" ht="12.75" x14ac:dyDescent="0.2">
      <c r="B346" s="43"/>
      <c r="C346" s="43"/>
      <c r="D346" s="43"/>
      <c r="E346" s="43"/>
      <c r="F346" s="43"/>
      <c r="G346" s="43"/>
      <c r="H346" s="43"/>
      <c r="I346" s="43"/>
      <c r="J346" s="43"/>
    </row>
    <row r="347" spans="2:10" s="32" customFormat="1" ht="12.75" x14ac:dyDescent="0.2">
      <c r="B347" s="43"/>
      <c r="C347" s="43"/>
      <c r="D347" s="43"/>
      <c r="E347" s="43"/>
      <c r="F347" s="43"/>
      <c r="G347" s="43"/>
      <c r="H347" s="43"/>
      <c r="I347" s="43"/>
      <c r="J347" s="43"/>
    </row>
    <row r="348" spans="2:10" s="32" customFormat="1" ht="12.75" x14ac:dyDescent="0.2">
      <c r="B348" s="43"/>
      <c r="C348" s="43"/>
      <c r="D348" s="43"/>
      <c r="E348" s="43"/>
      <c r="F348" s="43"/>
      <c r="G348" s="43"/>
      <c r="H348" s="43"/>
      <c r="I348" s="43"/>
      <c r="J348" s="43"/>
    </row>
    <row r="349" spans="2:10" s="32" customFormat="1" ht="12.75" x14ac:dyDescent="0.2">
      <c r="B349" s="43"/>
      <c r="C349" s="43"/>
      <c r="D349" s="43"/>
      <c r="E349" s="43"/>
      <c r="F349" s="43"/>
      <c r="G349" s="43"/>
      <c r="H349" s="43"/>
      <c r="I349" s="43"/>
      <c r="J349" s="43"/>
    </row>
    <row r="350" spans="2:10" s="32" customFormat="1" ht="12.75" x14ac:dyDescent="0.2">
      <c r="B350" s="43"/>
      <c r="C350" s="43"/>
      <c r="D350" s="43"/>
      <c r="E350" s="43"/>
      <c r="F350" s="43"/>
      <c r="G350" s="43"/>
      <c r="H350" s="43"/>
      <c r="I350" s="43"/>
      <c r="J350" s="43"/>
    </row>
    <row r="351" spans="2:10" s="32" customFormat="1" ht="12.75" x14ac:dyDescent="0.2">
      <c r="B351" s="43"/>
      <c r="C351" s="43"/>
      <c r="D351" s="43"/>
      <c r="E351" s="43"/>
      <c r="F351" s="43"/>
      <c r="G351" s="43"/>
      <c r="H351" s="43"/>
      <c r="I351" s="43"/>
      <c r="J351" s="43"/>
    </row>
    <row r="352" spans="2:10" s="32" customFormat="1" ht="12.75" x14ac:dyDescent="0.2">
      <c r="B352" s="43"/>
      <c r="C352" s="43"/>
      <c r="D352" s="43"/>
      <c r="E352" s="43"/>
      <c r="F352" s="43"/>
      <c r="G352" s="43"/>
      <c r="H352" s="43"/>
      <c r="I352" s="43"/>
      <c r="J352" s="43"/>
    </row>
    <row r="353" spans="2:10" s="32" customFormat="1" ht="12.75" x14ac:dyDescent="0.2">
      <c r="B353" s="43"/>
      <c r="C353" s="43"/>
      <c r="D353" s="43"/>
      <c r="E353" s="43"/>
      <c r="F353" s="43"/>
      <c r="G353" s="43"/>
      <c r="H353" s="43"/>
      <c r="I353" s="43"/>
      <c r="J353" s="43"/>
    </row>
    <row r="354" spans="2:10" s="32" customFormat="1" ht="12.75" x14ac:dyDescent="0.2">
      <c r="B354" s="43"/>
      <c r="C354" s="43"/>
      <c r="D354" s="43"/>
      <c r="E354" s="43"/>
      <c r="F354" s="43"/>
      <c r="G354" s="43"/>
      <c r="H354" s="43"/>
      <c r="I354" s="43"/>
      <c r="J354" s="43"/>
    </row>
    <row r="355" spans="2:10" s="32" customFormat="1" ht="12.75" x14ac:dyDescent="0.2">
      <c r="B355" s="43"/>
      <c r="C355" s="43"/>
      <c r="D355" s="43"/>
      <c r="E355" s="43"/>
      <c r="F355" s="43"/>
      <c r="G355" s="43"/>
      <c r="H355" s="43"/>
      <c r="I355" s="43"/>
      <c r="J355" s="43"/>
    </row>
    <row r="356" spans="2:10" s="32" customFormat="1" ht="12.75" x14ac:dyDescent="0.2">
      <c r="B356" s="43"/>
      <c r="C356" s="43"/>
      <c r="D356" s="43"/>
      <c r="E356" s="43"/>
      <c r="F356" s="43"/>
      <c r="G356" s="43"/>
      <c r="H356" s="43"/>
      <c r="I356" s="43"/>
      <c r="J356" s="43"/>
    </row>
    <row r="357" spans="2:10" s="32" customFormat="1" ht="12.75" x14ac:dyDescent="0.2">
      <c r="B357" s="43"/>
      <c r="C357" s="43"/>
      <c r="D357" s="43"/>
      <c r="E357" s="43"/>
      <c r="F357" s="43"/>
      <c r="G357" s="43"/>
      <c r="H357" s="43"/>
      <c r="I357" s="43"/>
      <c r="J357" s="43"/>
    </row>
    <row r="358" spans="2:10" s="32" customFormat="1" ht="12.75" x14ac:dyDescent="0.2">
      <c r="B358" s="43"/>
      <c r="C358" s="43"/>
      <c r="D358" s="43"/>
      <c r="E358" s="43"/>
      <c r="F358" s="43"/>
      <c r="G358" s="43"/>
      <c r="H358" s="43"/>
      <c r="I358" s="43"/>
      <c r="J358" s="43"/>
    </row>
    <row r="359" spans="2:10" s="32" customFormat="1" ht="12.75" x14ac:dyDescent="0.2">
      <c r="B359" s="43"/>
      <c r="C359" s="43"/>
      <c r="D359" s="43"/>
      <c r="E359" s="43"/>
      <c r="F359" s="43"/>
      <c r="G359" s="43"/>
      <c r="H359" s="43"/>
      <c r="I359" s="43"/>
      <c r="J359" s="43"/>
    </row>
    <row r="360" spans="2:10" s="32" customFormat="1" ht="12.75" x14ac:dyDescent="0.2">
      <c r="B360" s="43"/>
      <c r="C360" s="43"/>
      <c r="D360" s="43"/>
      <c r="E360" s="43"/>
      <c r="F360" s="43"/>
      <c r="G360" s="43"/>
      <c r="H360" s="43"/>
      <c r="I360" s="43"/>
      <c r="J360" s="43"/>
    </row>
    <row r="361" spans="2:10" s="32" customFormat="1" ht="12.75" x14ac:dyDescent="0.2">
      <c r="B361" s="43"/>
      <c r="C361" s="43"/>
      <c r="D361" s="43"/>
      <c r="E361" s="43"/>
      <c r="F361" s="43"/>
      <c r="G361" s="43"/>
      <c r="H361" s="43"/>
      <c r="I361" s="43"/>
      <c r="J361" s="43"/>
    </row>
    <row r="362" spans="2:10" s="32" customFormat="1" ht="12.75" x14ac:dyDescent="0.2">
      <c r="B362" s="43"/>
      <c r="C362" s="43"/>
      <c r="D362" s="43"/>
      <c r="E362" s="43"/>
      <c r="F362" s="43"/>
      <c r="G362" s="43"/>
      <c r="H362" s="43"/>
      <c r="I362" s="43"/>
      <c r="J362" s="43"/>
    </row>
    <row r="363" spans="2:10" s="32" customFormat="1" ht="12.75" x14ac:dyDescent="0.2">
      <c r="B363" s="43"/>
      <c r="C363" s="43"/>
      <c r="D363" s="43"/>
      <c r="E363" s="43"/>
      <c r="F363" s="43"/>
      <c r="G363" s="43"/>
      <c r="H363" s="43"/>
      <c r="I363" s="43"/>
      <c r="J363" s="43"/>
    </row>
    <row r="364" spans="2:10" s="32" customFormat="1" ht="12.75" x14ac:dyDescent="0.2">
      <c r="B364" s="43"/>
      <c r="C364" s="43"/>
      <c r="D364" s="43"/>
      <c r="E364" s="43"/>
      <c r="F364" s="43"/>
      <c r="G364" s="43"/>
      <c r="H364" s="43"/>
      <c r="I364" s="43"/>
      <c r="J364" s="43"/>
    </row>
    <row r="365" spans="2:10" s="32" customFormat="1" ht="12.75" x14ac:dyDescent="0.2">
      <c r="B365" s="43"/>
      <c r="C365" s="43"/>
      <c r="D365" s="43"/>
      <c r="E365" s="43"/>
      <c r="F365" s="43"/>
      <c r="G365" s="43"/>
      <c r="H365" s="43"/>
      <c r="I365" s="43"/>
      <c r="J365" s="43"/>
    </row>
    <row r="366" spans="2:10" s="32" customFormat="1" ht="12.75" x14ac:dyDescent="0.2">
      <c r="B366" s="43"/>
      <c r="C366" s="43"/>
      <c r="D366" s="43"/>
      <c r="E366" s="43"/>
      <c r="F366" s="43"/>
      <c r="G366" s="43"/>
      <c r="H366" s="43"/>
      <c r="I366" s="43"/>
      <c r="J366" s="43"/>
    </row>
    <row r="367" spans="2:10" s="32" customFormat="1" ht="12.75" x14ac:dyDescent="0.2">
      <c r="B367" s="43"/>
      <c r="C367" s="43"/>
      <c r="D367" s="43"/>
      <c r="E367" s="43"/>
      <c r="F367" s="43"/>
      <c r="G367" s="43"/>
      <c r="H367" s="43"/>
      <c r="I367" s="43"/>
      <c r="J367" s="43"/>
    </row>
    <row r="368" spans="2:10" s="32" customFormat="1" ht="12.75" x14ac:dyDescent="0.2">
      <c r="B368" s="43"/>
      <c r="C368" s="43"/>
      <c r="D368" s="43"/>
      <c r="E368" s="43"/>
      <c r="F368" s="43"/>
      <c r="G368" s="43"/>
      <c r="H368" s="43"/>
      <c r="I368" s="43"/>
      <c r="J368" s="43"/>
    </row>
    <row r="369" spans="2:10" s="32" customFormat="1" ht="12.75" x14ac:dyDescent="0.2">
      <c r="B369" s="43"/>
      <c r="C369" s="43"/>
      <c r="D369" s="43"/>
      <c r="E369" s="43"/>
      <c r="F369" s="43"/>
      <c r="G369" s="43"/>
      <c r="H369" s="43"/>
      <c r="I369" s="43"/>
      <c r="J369" s="43"/>
    </row>
    <row r="370" spans="2:10" s="32" customFormat="1" ht="12.75" x14ac:dyDescent="0.2">
      <c r="B370" s="43"/>
      <c r="C370" s="43"/>
      <c r="D370" s="43"/>
      <c r="E370" s="43"/>
      <c r="F370" s="43"/>
      <c r="G370" s="43"/>
      <c r="H370" s="43"/>
      <c r="I370" s="43"/>
      <c r="J370" s="43"/>
    </row>
    <row r="371" spans="2:10" s="32" customFormat="1" ht="12.75" x14ac:dyDescent="0.2">
      <c r="B371" s="43"/>
      <c r="C371" s="43"/>
      <c r="D371" s="43"/>
      <c r="E371" s="43"/>
      <c r="F371" s="43"/>
      <c r="G371" s="43"/>
      <c r="H371" s="43"/>
      <c r="I371" s="43"/>
      <c r="J371" s="43"/>
    </row>
    <row r="372" spans="2:10" s="32" customFormat="1" ht="12.75" x14ac:dyDescent="0.2">
      <c r="B372" s="43"/>
      <c r="C372" s="43"/>
      <c r="D372" s="43"/>
      <c r="E372" s="43"/>
      <c r="F372" s="43"/>
      <c r="G372" s="43"/>
      <c r="H372" s="43"/>
      <c r="I372" s="43"/>
      <c r="J372" s="43"/>
    </row>
    <row r="373" spans="2:10" s="32" customFormat="1" ht="12.75" x14ac:dyDescent="0.2">
      <c r="B373" s="43"/>
      <c r="C373" s="43"/>
      <c r="D373" s="43"/>
      <c r="E373" s="43"/>
      <c r="F373" s="43"/>
      <c r="G373" s="43"/>
      <c r="H373" s="43"/>
      <c r="I373" s="43"/>
      <c r="J373" s="43"/>
    </row>
    <row r="374" spans="2:10" s="32" customFormat="1" ht="12.75" x14ac:dyDescent="0.2">
      <c r="B374" s="43"/>
      <c r="C374" s="43"/>
      <c r="D374" s="43"/>
      <c r="E374" s="43"/>
      <c r="F374" s="43"/>
      <c r="G374" s="43"/>
      <c r="H374" s="43"/>
      <c r="I374" s="43"/>
      <c r="J374" s="43"/>
    </row>
    <row r="375" spans="2:10" s="32" customFormat="1" ht="12.75" x14ac:dyDescent="0.2">
      <c r="B375" s="43"/>
      <c r="C375" s="43"/>
      <c r="D375" s="43"/>
      <c r="E375" s="43"/>
      <c r="F375" s="43"/>
      <c r="G375" s="43"/>
      <c r="H375" s="43"/>
      <c r="I375" s="43"/>
      <c r="J375" s="43"/>
    </row>
    <row r="376" spans="2:10" s="32" customFormat="1" ht="12.75" x14ac:dyDescent="0.2">
      <c r="B376" s="43"/>
      <c r="C376" s="43"/>
      <c r="D376" s="43"/>
      <c r="E376" s="43"/>
      <c r="F376" s="43"/>
      <c r="G376" s="43"/>
      <c r="H376" s="43"/>
      <c r="I376" s="43"/>
      <c r="J376" s="43"/>
    </row>
    <row r="377" spans="2:10" s="32" customFormat="1" ht="12.75" x14ac:dyDescent="0.2">
      <c r="B377" s="43"/>
      <c r="C377" s="43"/>
      <c r="D377" s="43"/>
      <c r="E377" s="43"/>
      <c r="F377" s="43"/>
      <c r="G377" s="43"/>
      <c r="H377" s="43"/>
      <c r="I377" s="43"/>
      <c r="J377" s="43"/>
    </row>
    <row r="378" spans="2:10" s="32" customFormat="1" ht="12.75" x14ac:dyDescent="0.2">
      <c r="B378" s="43"/>
      <c r="C378" s="43"/>
      <c r="D378" s="43"/>
      <c r="E378" s="43"/>
      <c r="F378" s="43"/>
      <c r="G378" s="43"/>
      <c r="H378" s="43"/>
      <c r="I378" s="43"/>
      <c r="J378" s="43"/>
    </row>
    <row r="379" spans="2:10" s="32" customFormat="1" ht="12.75" x14ac:dyDescent="0.2">
      <c r="B379" s="43"/>
      <c r="C379" s="43"/>
      <c r="D379" s="43"/>
      <c r="E379" s="43"/>
      <c r="F379" s="43"/>
      <c r="G379" s="43"/>
      <c r="H379" s="43"/>
      <c r="I379" s="43"/>
      <c r="J379" s="43"/>
    </row>
    <row r="380" spans="2:10" s="32" customFormat="1" ht="12.75" x14ac:dyDescent="0.2">
      <c r="B380" s="43"/>
      <c r="C380" s="43"/>
      <c r="D380" s="43"/>
      <c r="E380" s="43"/>
      <c r="F380" s="43"/>
      <c r="G380" s="43"/>
      <c r="H380" s="43"/>
      <c r="I380" s="43"/>
      <c r="J380" s="43"/>
    </row>
    <row r="381" spans="2:10" s="32" customFormat="1" ht="12.75" x14ac:dyDescent="0.2">
      <c r="B381" s="43"/>
      <c r="C381" s="43"/>
      <c r="D381" s="43"/>
      <c r="E381" s="43"/>
      <c r="F381" s="43"/>
      <c r="G381" s="43"/>
      <c r="H381" s="43"/>
      <c r="I381" s="43"/>
      <c r="J381" s="43"/>
    </row>
    <row r="382" spans="2:10" s="32" customFormat="1" ht="12.75" x14ac:dyDescent="0.2">
      <c r="B382" s="43"/>
      <c r="C382" s="43"/>
      <c r="D382" s="43"/>
      <c r="E382" s="43"/>
      <c r="F382" s="43"/>
      <c r="G382" s="43"/>
      <c r="H382" s="43"/>
      <c r="I382" s="43"/>
      <c r="J382" s="43"/>
    </row>
    <row r="383" spans="2:10" s="32" customFormat="1" ht="12.75" x14ac:dyDescent="0.2">
      <c r="B383" s="43"/>
      <c r="C383" s="43"/>
      <c r="D383" s="43"/>
      <c r="E383" s="43"/>
      <c r="F383" s="43"/>
      <c r="G383" s="43"/>
      <c r="H383" s="43"/>
      <c r="I383" s="43"/>
      <c r="J383" s="43"/>
    </row>
    <row r="384" spans="2:10" s="32" customFormat="1" ht="12.75" x14ac:dyDescent="0.2">
      <c r="B384" s="43"/>
      <c r="C384" s="43"/>
      <c r="D384" s="43"/>
      <c r="E384" s="43"/>
      <c r="F384" s="43"/>
      <c r="G384" s="43"/>
      <c r="H384" s="43"/>
      <c r="I384" s="43"/>
      <c r="J384" s="43"/>
    </row>
    <row r="385" spans="2:10" s="32" customFormat="1" ht="12.75" x14ac:dyDescent="0.2">
      <c r="B385" s="43"/>
      <c r="C385" s="43"/>
      <c r="D385" s="43"/>
      <c r="E385" s="43"/>
      <c r="F385" s="43"/>
      <c r="G385" s="43"/>
      <c r="H385" s="43"/>
      <c r="I385" s="43"/>
      <c r="J385" s="43"/>
    </row>
    <row r="386" spans="2:10" s="32" customFormat="1" ht="12.75" x14ac:dyDescent="0.2">
      <c r="B386" s="43"/>
      <c r="C386" s="43"/>
      <c r="D386" s="43"/>
      <c r="E386" s="43"/>
      <c r="F386" s="43"/>
      <c r="G386" s="43"/>
      <c r="H386" s="43"/>
      <c r="I386" s="43"/>
      <c r="J386" s="43"/>
    </row>
    <row r="387" spans="2:10" s="32" customFormat="1" ht="12.75" x14ac:dyDescent="0.2">
      <c r="B387" s="43"/>
      <c r="C387" s="43"/>
      <c r="D387" s="43"/>
      <c r="E387" s="43"/>
      <c r="F387" s="43"/>
      <c r="G387" s="43"/>
      <c r="H387" s="43"/>
      <c r="I387" s="43"/>
      <c r="J387" s="43"/>
    </row>
    <row r="388" spans="2:10" s="32" customFormat="1" ht="12.75" x14ac:dyDescent="0.2">
      <c r="B388" s="43"/>
      <c r="C388" s="43"/>
      <c r="D388" s="43"/>
      <c r="E388" s="43"/>
      <c r="F388" s="43"/>
      <c r="G388" s="43"/>
      <c r="H388" s="43"/>
      <c r="I388" s="43"/>
      <c r="J388" s="43"/>
    </row>
    <row r="389" spans="2:10" s="32" customFormat="1" ht="12.75" x14ac:dyDescent="0.2">
      <c r="B389" s="43"/>
      <c r="C389" s="43"/>
      <c r="D389" s="43"/>
      <c r="E389" s="43"/>
      <c r="F389" s="43"/>
      <c r="G389" s="43"/>
      <c r="H389" s="43"/>
      <c r="I389" s="43"/>
      <c r="J389" s="43"/>
    </row>
    <row r="390" spans="2:10" s="32" customFormat="1" ht="12.75" x14ac:dyDescent="0.2">
      <c r="B390" s="43"/>
      <c r="C390" s="43"/>
      <c r="D390" s="43"/>
      <c r="E390" s="43"/>
      <c r="F390" s="43"/>
      <c r="G390" s="43"/>
      <c r="H390" s="43"/>
      <c r="I390" s="43"/>
      <c r="J390" s="43"/>
    </row>
    <row r="391" spans="2:10" s="32" customFormat="1" ht="12.75" x14ac:dyDescent="0.2">
      <c r="B391" s="43"/>
      <c r="C391" s="43"/>
      <c r="D391" s="43"/>
      <c r="E391" s="43"/>
      <c r="F391" s="43"/>
      <c r="G391" s="43"/>
      <c r="H391" s="43"/>
      <c r="I391" s="43"/>
      <c r="J391" s="43"/>
    </row>
    <row r="392" spans="2:10" s="32" customFormat="1" ht="12.75" x14ac:dyDescent="0.2">
      <c r="B392" s="43"/>
      <c r="C392" s="43"/>
      <c r="D392" s="43"/>
      <c r="E392" s="43"/>
      <c r="F392" s="43"/>
      <c r="G392" s="43"/>
      <c r="H392" s="43"/>
      <c r="I392" s="43"/>
      <c r="J392" s="43"/>
    </row>
    <row r="393" spans="2:10" s="32" customFormat="1" ht="12.75" x14ac:dyDescent="0.2">
      <c r="B393" s="43"/>
      <c r="C393" s="43"/>
      <c r="D393" s="43"/>
      <c r="E393" s="43"/>
      <c r="F393" s="43"/>
      <c r="G393" s="43"/>
      <c r="H393" s="43"/>
      <c r="I393" s="43"/>
      <c r="J393" s="43"/>
    </row>
    <row r="394" spans="2:10" s="32" customFormat="1" ht="12.75" x14ac:dyDescent="0.2">
      <c r="B394" s="43"/>
      <c r="C394" s="43"/>
      <c r="D394" s="43"/>
      <c r="E394" s="43"/>
      <c r="F394" s="43"/>
      <c r="G394" s="43"/>
      <c r="H394" s="43"/>
      <c r="I394" s="43"/>
      <c r="J394" s="43"/>
    </row>
    <row r="395" spans="2:10" s="32" customFormat="1" ht="12.75" x14ac:dyDescent="0.2">
      <c r="B395" s="43"/>
      <c r="C395" s="43"/>
      <c r="D395" s="43"/>
      <c r="E395" s="43"/>
      <c r="F395" s="43"/>
      <c r="G395" s="43"/>
      <c r="H395" s="43"/>
      <c r="I395" s="43"/>
      <c r="J395" s="43"/>
    </row>
    <row r="396" spans="2:10" s="32" customFormat="1" ht="12.75" x14ac:dyDescent="0.2">
      <c r="B396" s="43"/>
      <c r="C396" s="43"/>
      <c r="D396" s="43"/>
      <c r="E396" s="43"/>
      <c r="F396" s="43"/>
      <c r="G396" s="43"/>
      <c r="H396" s="43"/>
      <c r="I396" s="43"/>
      <c r="J396" s="43"/>
    </row>
    <row r="397" spans="2:10" s="32" customFormat="1" ht="12.75" x14ac:dyDescent="0.2">
      <c r="B397" s="43"/>
      <c r="C397" s="43"/>
      <c r="D397" s="43"/>
      <c r="E397" s="43"/>
      <c r="F397" s="43"/>
      <c r="G397" s="43"/>
      <c r="H397" s="43"/>
      <c r="I397" s="43"/>
      <c r="J397" s="43"/>
    </row>
    <row r="398" spans="2:10" s="32" customFormat="1" ht="12.75" x14ac:dyDescent="0.2">
      <c r="B398" s="43"/>
      <c r="C398" s="43"/>
      <c r="D398" s="43"/>
      <c r="E398" s="43"/>
      <c r="F398" s="43"/>
      <c r="G398" s="43"/>
      <c r="H398" s="43"/>
      <c r="I398" s="43"/>
      <c r="J398" s="43"/>
    </row>
    <row r="399" spans="2:10" s="32" customFormat="1" ht="12.75" x14ac:dyDescent="0.2">
      <c r="B399" s="43"/>
      <c r="C399" s="43"/>
      <c r="D399" s="43"/>
      <c r="E399" s="43"/>
      <c r="F399" s="43"/>
      <c r="G399" s="43"/>
      <c r="H399" s="43"/>
      <c r="I399" s="43"/>
      <c r="J399" s="43"/>
    </row>
    <row r="400" spans="2:10" s="32" customFormat="1" ht="12.75" x14ac:dyDescent="0.2">
      <c r="B400" s="43"/>
      <c r="C400" s="43"/>
      <c r="D400" s="43"/>
      <c r="E400" s="43"/>
      <c r="F400" s="43"/>
      <c r="G400" s="43"/>
      <c r="H400" s="43"/>
      <c r="I400" s="43"/>
      <c r="J400" s="43"/>
    </row>
    <row r="401" spans="2:10" s="32" customFormat="1" ht="12.75" x14ac:dyDescent="0.2">
      <c r="B401" s="43"/>
      <c r="C401" s="43"/>
      <c r="D401" s="43"/>
      <c r="E401" s="43"/>
      <c r="F401" s="43"/>
      <c r="G401" s="43"/>
      <c r="H401" s="43"/>
      <c r="I401" s="43"/>
      <c r="J401" s="43"/>
    </row>
    <row r="402" spans="2:10" s="32" customFormat="1" ht="12.75" x14ac:dyDescent="0.2">
      <c r="B402" s="43"/>
      <c r="C402" s="43"/>
      <c r="D402" s="43"/>
      <c r="E402" s="43"/>
      <c r="F402" s="43"/>
      <c r="G402" s="43"/>
      <c r="H402" s="43"/>
      <c r="I402" s="43"/>
      <c r="J402" s="43"/>
    </row>
    <row r="403" spans="2:10" s="32" customFormat="1" ht="12.75" x14ac:dyDescent="0.2">
      <c r="B403" s="43"/>
      <c r="C403" s="43"/>
      <c r="D403" s="43"/>
      <c r="E403" s="43"/>
      <c r="F403" s="43"/>
      <c r="G403" s="43"/>
      <c r="H403" s="43"/>
      <c r="I403" s="43"/>
      <c r="J403" s="43"/>
    </row>
    <row r="404" spans="2:10" s="32" customFormat="1" ht="12.75" x14ac:dyDescent="0.2">
      <c r="B404" s="43"/>
      <c r="C404" s="43"/>
      <c r="D404" s="43"/>
      <c r="E404" s="43"/>
      <c r="F404" s="43"/>
      <c r="G404" s="43"/>
      <c r="H404" s="43"/>
      <c r="I404" s="43"/>
      <c r="J404" s="43"/>
    </row>
    <row r="405" spans="2:10" s="32" customFormat="1" ht="12.75" x14ac:dyDescent="0.2">
      <c r="B405" s="43"/>
      <c r="C405" s="43"/>
      <c r="D405" s="43"/>
      <c r="E405" s="43"/>
      <c r="F405" s="43"/>
      <c r="G405" s="43"/>
      <c r="H405" s="43"/>
      <c r="I405" s="43"/>
      <c r="J405" s="43"/>
    </row>
    <row r="406" spans="2:10" s="32" customFormat="1" ht="12.75" x14ac:dyDescent="0.2">
      <c r="B406" s="43"/>
      <c r="C406" s="43"/>
      <c r="D406" s="43"/>
      <c r="E406" s="43"/>
      <c r="F406" s="43"/>
      <c r="G406" s="43"/>
      <c r="H406" s="43"/>
      <c r="I406" s="43"/>
      <c r="J406" s="43"/>
    </row>
    <row r="407" spans="2:10" s="32" customFormat="1" ht="12.75" x14ac:dyDescent="0.2">
      <c r="B407" s="43"/>
      <c r="C407" s="43"/>
      <c r="D407" s="43"/>
      <c r="E407" s="43"/>
      <c r="F407" s="43"/>
      <c r="G407" s="43"/>
      <c r="H407" s="43"/>
      <c r="I407" s="43"/>
      <c r="J407" s="43"/>
    </row>
    <row r="408" spans="2:10" s="32" customFormat="1" ht="12.75" x14ac:dyDescent="0.2">
      <c r="B408" s="43"/>
      <c r="C408" s="43"/>
      <c r="D408" s="43"/>
      <c r="E408" s="43"/>
      <c r="F408" s="43"/>
      <c r="G408" s="43"/>
      <c r="H408" s="43"/>
      <c r="I408" s="43"/>
      <c r="J408" s="43"/>
    </row>
    <row r="409" spans="2:10" s="32" customFormat="1" ht="12.75" x14ac:dyDescent="0.2">
      <c r="B409" s="43"/>
      <c r="C409" s="43"/>
      <c r="D409" s="43"/>
      <c r="E409" s="43"/>
      <c r="F409" s="43"/>
      <c r="G409" s="43"/>
      <c r="H409" s="43"/>
      <c r="I409" s="43"/>
      <c r="J409" s="43"/>
    </row>
    <row r="410" spans="2:10" s="32" customFormat="1" ht="12.75" x14ac:dyDescent="0.2">
      <c r="B410" s="43"/>
      <c r="C410" s="43"/>
      <c r="D410" s="43"/>
      <c r="E410" s="43"/>
      <c r="F410" s="43"/>
      <c r="G410" s="43"/>
      <c r="H410" s="43"/>
      <c r="I410" s="43"/>
      <c r="J410" s="43"/>
    </row>
    <row r="411" spans="2:10" s="32" customFormat="1" ht="12.75" x14ac:dyDescent="0.2">
      <c r="B411" s="43"/>
      <c r="C411" s="43"/>
      <c r="D411" s="43"/>
      <c r="E411" s="43"/>
      <c r="F411" s="43"/>
      <c r="G411" s="43"/>
      <c r="H411" s="43"/>
      <c r="I411" s="43"/>
      <c r="J411" s="43"/>
    </row>
    <row r="412" spans="2:10" s="32" customFormat="1" ht="12.75" x14ac:dyDescent="0.2">
      <c r="B412" s="43"/>
      <c r="C412" s="43"/>
      <c r="D412" s="43"/>
      <c r="E412" s="43"/>
      <c r="F412" s="43"/>
      <c r="G412" s="43"/>
      <c r="H412" s="43"/>
      <c r="I412" s="43"/>
      <c r="J412" s="43"/>
    </row>
    <row r="413" spans="2:10" s="32" customFormat="1" ht="12.75" x14ac:dyDescent="0.2">
      <c r="B413" s="43"/>
      <c r="C413" s="43"/>
      <c r="D413" s="43"/>
      <c r="E413" s="43"/>
      <c r="F413" s="43"/>
      <c r="G413" s="43"/>
      <c r="H413" s="43"/>
      <c r="I413" s="43"/>
      <c r="J413" s="43"/>
    </row>
    <row r="414" spans="2:10" s="32" customFormat="1" ht="12.75" x14ac:dyDescent="0.2">
      <c r="B414" s="43"/>
      <c r="C414" s="43"/>
      <c r="D414" s="43"/>
      <c r="E414" s="43"/>
      <c r="F414" s="43"/>
      <c r="G414" s="43"/>
      <c r="H414" s="43"/>
      <c r="I414" s="43"/>
      <c r="J414" s="43"/>
    </row>
    <row r="415" spans="2:10" s="32" customFormat="1" ht="12.75" x14ac:dyDescent="0.2">
      <c r="B415" s="43"/>
      <c r="C415" s="43"/>
      <c r="D415" s="43"/>
      <c r="E415" s="43"/>
      <c r="F415" s="43"/>
      <c r="G415" s="43"/>
      <c r="H415" s="43"/>
      <c r="I415" s="43"/>
      <c r="J415" s="43"/>
    </row>
    <row r="416" spans="2:10" s="32" customFormat="1" ht="12.75" x14ac:dyDescent="0.2">
      <c r="B416" s="43"/>
      <c r="C416" s="43"/>
      <c r="D416" s="43"/>
      <c r="E416" s="43"/>
      <c r="F416" s="43"/>
      <c r="G416" s="43"/>
      <c r="H416" s="43"/>
      <c r="I416" s="43"/>
      <c r="J416" s="43"/>
    </row>
    <row r="417" spans="2:10" s="32" customFormat="1" ht="12.75" x14ac:dyDescent="0.2">
      <c r="B417" s="43"/>
      <c r="C417" s="43"/>
      <c r="D417" s="43"/>
      <c r="E417" s="43"/>
      <c r="F417" s="43"/>
      <c r="G417" s="43"/>
      <c r="H417" s="43"/>
      <c r="I417" s="43"/>
      <c r="J417" s="43"/>
    </row>
    <row r="418" spans="2:10" s="32" customFormat="1" ht="12.75" x14ac:dyDescent="0.2">
      <c r="B418" s="43"/>
      <c r="C418" s="43"/>
      <c r="D418" s="43"/>
      <c r="E418" s="43"/>
      <c r="F418" s="43"/>
      <c r="G418" s="43"/>
      <c r="H418" s="43"/>
      <c r="I418" s="43"/>
      <c r="J418" s="43"/>
    </row>
    <row r="419" spans="2:10" s="32" customFormat="1" ht="12.75" x14ac:dyDescent="0.2">
      <c r="B419" s="43"/>
      <c r="C419" s="43"/>
      <c r="D419" s="43"/>
      <c r="E419" s="43"/>
      <c r="F419" s="43"/>
      <c r="G419" s="43"/>
      <c r="H419" s="43"/>
      <c r="I419" s="43"/>
      <c r="J419" s="43"/>
    </row>
    <row r="420" spans="2:10" s="32" customFormat="1" ht="12.75" x14ac:dyDescent="0.2">
      <c r="B420" s="43"/>
      <c r="C420" s="43"/>
      <c r="D420" s="43"/>
      <c r="E420" s="43"/>
      <c r="F420" s="43"/>
      <c r="G420" s="43"/>
      <c r="H420" s="43"/>
      <c r="I420" s="43"/>
      <c r="J420" s="43"/>
    </row>
    <row r="421" spans="2:10" s="32" customFormat="1" ht="12.75" x14ac:dyDescent="0.2">
      <c r="B421" s="43"/>
      <c r="C421" s="43"/>
      <c r="D421" s="43"/>
      <c r="E421" s="43"/>
      <c r="F421" s="43"/>
      <c r="G421" s="43"/>
      <c r="H421" s="43"/>
      <c r="I421" s="43"/>
      <c r="J421" s="43"/>
    </row>
    <row r="422" spans="2:10" s="32" customFormat="1" ht="12.75" x14ac:dyDescent="0.2">
      <c r="B422" s="43"/>
      <c r="C422" s="43"/>
      <c r="D422" s="43"/>
      <c r="E422" s="43"/>
      <c r="F422" s="43"/>
      <c r="G422" s="43"/>
      <c r="H422" s="43"/>
      <c r="I422" s="43"/>
      <c r="J422" s="43"/>
    </row>
    <row r="423" spans="2:10" s="32" customFormat="1" ht="12.75" x14ac:dyDescent="0.2">
      <c r="B423" s="43"/>
      <c r="C423" s="43"/>
      <c r="D423" s="43"/>
      <c r="E423" s="43"/>
      <c r="F423" s="43"/>
      <c r="G423" s="43"/>
      <c r="H423" s="43"/>
      <c r="I423" s="43"/>
      <c r="J423" s="43"/>
    </row>
    <row r="424" spans="2:10" s="32" customFormat="1" ht="12.75" x14ac:dyDescent="0.2">
      <c r="B424" s="43"/>
      <c r="C424" s="43"/>
      <c r="D424" s="43"/>
      <c r="E424" s="43"/>
      <c r="F424" s="43"/>
      <c r="G424" s="43"/>
      <c r="H424" s="43"/>
      <c r="I424" s="43"/>
      <c r="J424" s="43"/>
    </row>
    <row r="425" spans="2:10" s="32" customFormat="1" ht="12.75" x14ac:dyDescent="0.2">
      <c r="B425" s="43"/>
      <c r="C425" s="43"/>
      <c r="D425" s="43"/>
      <c r="E425" s="43"/>
      <c r="F425" s="43"/>
      <c r="G425" s="43"/>
      <c r="H425" s="43"/>
      <c r="I425" s="43"/>
      <c r="J425" s="43"/>
    </row>
    <row r="426" spans="2:10" s="32" customFormat="1" ht="12.75" x14ac:dyDescent="0.2">
      <c r="B426" s="43"/>
      <c r="C426" s="43"/>
      <c r="D426" s="43"/>
      <c r="E426" s="43"/>
      <c r="F426" s="43"/>
      <c r="G426" s="43"/>
      <c r="H426" s="43"/>
      <c r="I426" s="43"/>
      <c r="J426" s="43"/>
    </row>
    <row r="427" spans="2:10" s="32" customFormat="1" ht="12.75" x14ac:dyDescent="0.2">
      <c r="B427" s="43"/>
      <c r="C427" s="43"/>
      <c r="D427" s="43"/>
      <c r="E427" s="43"/>
      <c r="F427" s="43"/>
      <c r="G427" s="43"/>
      <c r="H427" s="43"/>
      <c r="I427" s="43"/>
      <c r="J427" s="43"/>
    </row>
    <row r="428" spans="2:10" s="32" customFormat="1" ht="12.75" x14ac:dyDescent="0.2">
      <c r="B428" s="43"/>
      <c r="C428" s="43"/>
      <c r="D428" s="43"/>
      <c r="E428" s="43"/>
      <c r="F428" s="43"/>
      <c r="G428" s="43"/>
      <c r="H428" s="43"/>
      <c r="I428" s="43"/>
      <c r="J428" s="43"/>
    </row>
    <row r="429" spans="2:10" s="32" customFormat="1" ht="12.75" x14ac:dyDescent="0.2">
      <c r="B429" s="43"/>
      <c r="C429" s="43"/>
      <c r="D429" s="43"/>
      <c r="E429" s="43"/>
      <c r="F429" s="43"/>
      <c r="G429" s="43"/>
      <c r="H429" s="43"/>
      <c r="I429" s="43"/>
      <c r="J429" s="43"/>
    </row>
    <row r="430" spans="2:10" s="32" customFormat="1" ht="12.75" x14ac:dyDescent="0.2">
      <c r="B430" s="43"/>
      <c r="C430" s="43"/>
      <c r="D430" s="43"/>
      <c r="E430" s="43"/>
      <c r="F430" s="43"/>
      <c r="G430" s="43"/>
      <c r="H430" s="43"/>
      <c r="I430" s="43"/>
      <c r="J430" s="43"/>
    </row>
    <row r="431" spans="2:10" s="32" customFormat="1" ht="12.75" x14ac:dyDescent="0.2">
      <c r="B431" s="43"/>
      <c r="C431" s="43"/>
      <c r="D431" s="43"/>
      <c r="E431" s="43"/>
      <c r="F431" s="43"/>
      <c r="G431" s="43"/>
      <c r="H431" s="43"/>
      <c r="I431" s="43"/>
      <c r="J431" s="43"/>
    </row>
    <row r="432" spans="2:10" s="32" customFormat="1" ht="12.75" x14ac:dyDescent="0.2">
      <c r="B432" s="43"/>
      <c r="C432" s="43"/>
      <c r="D432" s="43"/>
      <c r="E432" s="43"/>
      <c r="F432" s="43"/>
      <c r="G432" s="43"/>
      <c r="H432" s="43"/>
      <c r="I432" s="43"/>
      <c r="J432" s="43"/>
    </row>
    <row r="433" spans="2:10" s="32" customFormat="1" ht="12.75" x14ac:dyDescent="0.2">
      <c r="B433" s="43"/>
      <c r="C433" s="43"/>
      <c r="D433" s="43"/>
      <c r="E433" s="43"/>
      <c r="F433" s="43"/>
      <c r="G433" s="43"/>
      <c r="H433" s="43"/>
      <c r="I433" s="43"/>
      <c r="J433" s="43"/>
    </row>
    <row r="434" spans="2:10" s="32" customFormat="1" ht="12.75" x14ac:dyDescent="0.2">
      <c r="B434" s="43"/>
      <c r="C434" s="43"/>
      <c r="D434" s="43"/>
      <c r="E434" s="43"/>
      <c r="F434" s="43"/>
      <c r="G434" s="43"/>
      <c r="H434" s="43"/>
      <c r="I434" s="43"/>
      <c r="J434" s="43"/>
    </row>
    <row r="435" spans="2:10" s="32" customFormat="1" ht="12.75" x14ac:dyDescent="0.2">
      <c r="B435" s="43"/>
      <c r="C435" s="43"/>
      <c r="D435" s="43"/>
      <c r="E435" s="43"/>
      <c r="F435" s="43"/>
      <c r="G435" s="43"/>
      <c r="H435" s="43"/>
      <c r="I435" s="43"/>
      <c r="J435" s="43"/>
    </row>
    <row r="436" spans="2:10" s="32" customFormat="1" ht="12.75" x14ac:dyDescent="0.2">
      <c r="B436" s="43"/>
      <c r="C436" s="43"/>
      <c r="D436" s="43"/>
      <c r="E436" s="43"/>
      <c r="F436" s="43"/>
      <c r="G436" s="43"/>
      <c r="H436" s="43"/>
      <c r="I436" s="43"/>
      <c r="J436" s="43"/>
    </row>
    <row r="437" spans="2:10" s="32" customFormat="1" ht="12.75" x14ac:dyDescent="0.2">
      <c r="B437" s="43"/>
      <c r="C437" s="43"/>
      <c r="D437" s="43"/>
      <c r="E437" s="43"/>
      <c r="F437" s="43"/>
      <c r="G437" s="43"/>
      <c r="H437" s="43"/>
      <c r="I437" s="43"/>
      <c r="J437" s="43"/>
    </row>
    <row r="438" spans="2:10" s="32" customFormat="1" ht="12.75" x14ac:dyDescent="0.2">
      <c r="B438" s="43"/>
      <c r="C438" s="43"/>
      <c r="D438" s="43"/>
      <c r="E438" s="43"/>
      <c r="F438" s="43"/>
      <c r="G438" s="43"/>
      <c r="H438" s="43"/>
      <c r="I438" s="43"/>
      <c r="J438" s="43"/>
    </row>
    <row r="439" spans="2:10" s="32" customFormat="1" ht="12.75" x14ac:dyDescent="0.2">
      <c r="B439" s="43"/>
      <c r="C439" s="43"/>
      <c r="D439" s="43"/>
      <c r="E439" s="43"/>
      <c r="F439" s="43"/>
      <c r="G439" s="43"/>
      <c r="H439" s="43"/>
      <c r="I439" s="43"/>
      <c r="J439" s="43"/>
    </row>
    <row r="440" spans="2:10" s="32" customFormat="1" ht="12.75" x14ac:dyDescent="0.2">
      <c r="B440" s="43"/>
      <c r="C440" s="43"/>
      <c r="D440" s="43"/>
      <c r="E440" s="43"/>
      <c r="F440" s="43"/>
      <c r="G440" s="43"/>
      <c r="H440" s="43"/>
      <c r="I440" s="43"/>
      <c r="J440" s="43"/>
    </row>
    <row r="441" spans="2:10" s="32" customFormat="1" ht="12.75" x14ac:dyDescent="0.2">
      <c r="B441" s="43"/>
      <c r="C441" s="43"/>
      <c r="D441" s="43"/>
      <c r="E441" s="43"/>
      <c r="F441" s="43"/>
      <c r="G441" s="43"/>
      <c r="H441" s="43"/>
      <c r="I441" s="43"/>
      <c r="J441" s="43"/>
    </row>
    <row r="442" spans="2:10" s="32" customFormat="1" ht="12.75" x14ac:dyDescent="0.2">
      <c r="B442" s="43"/>
      <c r="C442" s="43"/>
      <c r="D442" s="43"/>
      <c r="E442" s="43"/>
      <c r="F442" s="43"/>
      <c r="G442" s="43"/>
      <c r="H442" s="43"/>
      <c r="I442" s="43"/>
      <c r="J442" s="43"/>
    </row>
    <row r="443" spans="2:10" s="32" customFormat="1" ht="12.75" x14ac:dyDescent="0.2">
      <c r="B443" s="43"/>
      <c r="C443" s="43"/>
      <c r="D443" s="43"/>
      <c r="E443" s="43"/>
      <c r="F443" s="43"/>
      <c r="G443" s="43"/>
      <c r="H443" s="43"/>
      <c r="I443" s="43"/>
      <c r="J443" s="43"/>
    </row>
    <row r="444" spans="2:10" s="32" customFormat="1" ht="12.75" x14ac:dyDescent="0.2">
      <c r="B444" s="43"/>
      <c r="C444" s="43"/>
      <c r="D444" s="43"/>
      <c r="E444" s="43"/>
      <c r="F444" s="43"/>
      <c r="G444" s="43"/>
      <c r="H444" s="43"/>
      <c r="I444" s="43"/>
      <c r="J444" s="43"/>
    </row>
    <row r="445" spans="2:10" s="32" customFormat="1" ht="12.75" x14ac:dyDescent="0.2">
      <c r="B445" s="43"/>
      <c r="C445" s="43"/>
      <c r="D445" s="43"/>
      <c r="E445" s="43"/>
      <c r="F445" s="43"/>
      <c r="G445" s="43"/>
      <c r="H445" s="43"/>
      <c r="I445" s="43"/>
      <c r="J445" s="43"/>
    </row>
    <row r="446" spans="2:10" s="32" customFormat="1" ht="12.75" x14ac:dyDescent="0.2">
      <c r="B446" s="43"/>
      <c r="C446" s="43"/>
      <c r="D446" s="43"/>
      <c r="E446" s="43"/>
      <c r="F446" s="43"/>
      <c r="G446" s="43"/>
      <c r="H446" s="43"/>
      <c r="I446" s="43"/>
      <c r="J446" s="43"/>
    </row>
    <row r="447" spans="2:10" s="32" customFormat="1" ht="12.75" x14ac:dyDescent="0.2">
      <c r="B447" s="43"/>
      <c r="C447" s="43"/>
      <c r="D447" s="43"/>
      <c r="E447" s="43"/>
      <c r="F447" s="43"/>
      <c r="G447" s="43"/>
      <c r="H447" s="43"/>
      <c r="I447" s="43"/>
      <c r="J447" s="43"/>
    </row>
    <row r="448" spans="2:10" s="32" customFormat="1" ht="12.75" x14ac:dyDescent="0.2">
      <c r="B448" s="43"/>
      <c r="C448" s="43"/>
      <c r="D448" s="43"/>
      <c r="E448" s="43"/>
      <c r="F448" s="43"/>
      <c r="G448" s="43"/>
      <c r="H448" s="43"/>
      <c r="I448" s="43"/>
      <c r="J448" s="43"/>
    </row>
    <row r="449" spans="2:10" s="32" customFormat="1" ht="12.75" x14ac:dyDescent="0.2">
      <c r="B449" s="43"/>
      <c r="C449" s="43"/>
      <c r="D449" s="43"/>
      <c r="E449" s="43"/>
      <c r="F449" s="43"/>
      <c r="G449" s="43"/>
      <c r="H449" s="43"/>
      <c r="I449" s="43"/>
      <c r="J449" s="43"/>
    </row>
    <row r="450" spans="2:10" s="32" customFormat="1" ht="12.75" x14ac:dyDescent="0.2">
      <c r="B450" s="43"/>
      <c r="C450" s="43"/>
      <c r="D450" s="43"/>
      <c r="E450" s="43"/>
      <c r="F450" s="43"/>
      <c r="G450" s="43"/>
      <c r="H450" s="43"/>
      <c r="I450" s="43"/>
      <c r="J450" s="43"/>
    </row>
    <row r="451" spans="2:10" s="32" customFormat="1" ht="12.75" x14ac:dyDescent="0.2">
      <c r="B451" s="43"/>
      <c r="C451" s="43"/>
      <c r="D451" s="43"/>
      <c r="E451" s="43"/>
      <c r="F451" s="43"/>
      <c r="G451" s="43"/>
      <c r="H451" s="43"/>
      <c r="I451" s="43"/>
      <c r="J451" s="43"/>
    </row>
    <row r="452" spans="2:10" s="32" customFormat="1" ht="12.75" x14ac:dyDescent="0.2">
      <c r="B452" s="43"/>
      <c r="C452" s="43"/>
      <c r="D452" s="43"/>
      <c r="E452" s="43"/>
      <c r="F452" s="43"/>
      <c r="G452" s="43"/>
      <c r="H452" s="43"/>
      <c r="I452" s="43"/>
      <c r="J452" s="43"/>
    </row>
    <row r="453" spans="2:10" s="32" customFormat="1" ht="12.75" x14ac:dyDescent="0.2">
      <c r="B453" s="43"/>
      <c r="C453" s="43"/>
      <c r="D453" s="43"/>
      <c r="E453" s="43"/>
      <c r="F453" s="43"/>
      <c r="G453" s="43"/>
      <c r="H453" s="43"/>
      <c r="I453" s="43"/>
      <c r="J453" s="43"/>
    </row>
    <row r="454" spans="2:10" s="32" customFormat="1" ht="12.75" x14ac:dyDescent="0.2">
      <c r="B454" s="43"/>
      <c r="C454" s="43"/>
      <c r="D454" s="43"/>
      <c r="E454" s="43"/>
      <c r="F454" s="43"/>
      <c r="G454" s="43"/>
      <c r="H454" s="43"/>
      <c r="I454" s="43"/>
      <c r="J454" s="43"/>
    </row>
    <row r="455" spans="2:10" s="32" customFormat="1" ht="12.75" x14ac:dyDescent="0.2">
      <c r="B455" s="43"/>
      <c r="C455" s="43"/>
      <c r="D455" s="43"/>
      <c r="E455" s="43"/>
      <c r="F455" s="43"/>
      <c r="G455" s="43"/>
      <c r="H455" s="43"/>
      <c r="I455" s="43"/>
      <c r="J455" s="43"/>
    </row>
    <row r="456" spans="2:10" s="32" customFormat="1" ht="12.75" x14ac:dyDescent="0.2">
      <c r="B456" s="43"/>
      <c r="C456" s="43"/>
      <c r="D456" s="43"/>
      <c r="E456" s="43"/>
      <c r="F456" s="43"/>
      <c r="G456" s="43"/>
      <c r="H456" s="43"/>
      <c r="I456" s="43"/>
      <c r="J456" s="43"/>
    </row>
    <row r="457" spans="2:10" s="32" customFormat="1" ht="12.75" x14ac:dyDescent="0.2">
      <c r="B457" s="43"/>
      <c r="C457" s="43"/>
      <c r="D457" s="43"/>
      <c r="E457" s="43"/>
      <c r="F457" s="43"/>
      <c r="G457" s="43"/>
      <c r="H457" s="43"/>
      <c r="I457" s="43"/>
      <c r="J457" s="43"/>
    </row>
    <row r="458" spans="2:10" s="32" customFormat="1" ht="12.75" x14ac:dyDescent="0.2">
      <c r="B458" s="43"/>
      <c r="C458" s="43"/>
      <c r="D458" s="43"/>
      <c r="E458" s="43"/>
      <c r="F458" s="43"/>
      <c r="G458" s="43"/>
      <c r="H458" s="43"/>
      <c r="I458" s="43"/>
      <c r="J458" s="43"/>
    </row>
    <row r="459" spans="2:10" s="32" customFormat="1" ht="12.75" x14ac:dyDescent="0.2">
      <c r="B459" s="43"/>
      <c r="C459" s="43"/>
      <c r="D459" s="43"/>
      <c r="E459" s="43"/>
      <c r="F459" s="43"/>
      <c r="G459" s="43"/>
      <c r="H459" s="43"/>
      <c r="I459" s="43"/>
      <c r="J459" s="43"/>
    </row>
    <row r="460" spans="2:10" s="32" customFormat="1" ht="12.75" x14ac:dyDescent="0.2">
      <c r="B460" s="43"/>
      <c r="C460" s="43"/>
      <c r="D460" s="43"/>
      <c r="E460" s="43"/>
      <c r="F460" s="43"/>
      <c r="G460" s="43"/>
      <c r="H460" s="43"/>
      <c r="I460" s="43"/>
      <c r="J460" s="43"/>
    </row>
    <row r="461" spans="2:10" s="32" customFormat="1" ht="12.75" x14ac:dyDescent="0.2">
      <c r="B461" s="43"/>
      <c r="C461" s="43"/>
      <c r="D461" s="43"/>
      <c r="E461" s="43"/>
      <c r="F461" s="43"/>
      <c r="G461" s="43"/>
      <c r="H461" s="43"/>
      <c r="I461" s="43"/>
      <c r="J461" s="43"/>
    </row>
    <row r="462" spans="2:10" s="32" customFormat="1" ht="12.75" x14ac:dyDescent="0.2">
      <c r="B462" s="43"/>
      <c r="C462" s="43"/>
      <c r="D462" s="43"/>
      <c r="E462" s="43"/>
      <c r="F462" s="43"/>
      <c r="G462" s="43"/>
      <c r="H462" s="43"/>
      <c r="I462" s="43"/>
      <c r="J462" s="43"/>
    </row>
    <row r="463" spans="2:10" s="32" customFormat="1" ht="12.75" x14ac:dyDescent="0.2">
      <c r="B463" s="43"/>
      <c r="C463" s="43"/>
      <c r="D463" s="43"/>
      <c r="E463" s="43"/>
      <c r="F463" s="43"/>
      <c r="G463" s="43"/>
      <c r="H463" s="43"/>
      <c r="I463" s="43"/>
      <c r="J463" s="43"/>
    </row>
    <row r="464" spans="2:10" s="32" customFormat="1" ht="12.75" x14ac:dyDescent="0.2">
      <c r="B464" s="43"/>
      <c r="C464" s="43"/>
      <c r="D464" s="43"/>
      <c r="E464" s="43"/>
      <c r="F464" s="43"/>
      <c r="G464" s="43"/>
      <c r="H464" s="43"/>
      <c r="I464" s="43"/>
      <c r="J464" s="43"/>
    </row>
    <row r="465" spans="2:10" s="32" customFormat="1" ht="12.75" x14ac:dyDescent="0.2">
      <c r="B465" s="43"/>
      <c r="C465" s="43"/>
      <c r="D465" s="43"/>
      <c r="E465" s="43"/>
      <c r="F465" s="43"/>
      <c r="G465" s="43"/>
      <c r="H465" s="43"/>
      <c r="I465" s="43"/>
      <c r="J465" s="43"/>
    </row>
    <row r="466" spans="2:10" s="32" customFormat="1" ht="12.75" x14ac:dyDescent="0.2">
      <c r="B466" s="43"/>
      <c r="C466" s="43"/>
      <c r="D466" s="43"/>
      <c r="E466" s="43"/>
      <c r="F466" s="43"/>
      <c r="G466" s="43"/>
      <c r="H466" s="43"/>
      <c r="I466" s="43"/>
      <c r="J466" s="43"/>
    </row>
    <row r="467" spans="2:10" s="32" customFormat="1" ht="12.75" x14ac:dyDescent="0.2">
      <c r="B467" s="43"/>
      <c r="C467" s="43"/>
      <c r="D467" s="43"/>
      <c r="E467" s="43"/>
      <c r="F467" s="43"/>
      <c r="G467" s="43"/>
      <c r="H467" s="43"/>
      <c r="I467" s="43"/>
      <c r="J467" s="43"/>
    </row>
    <row r="468" spans="2:10" s="32" customFormat="1" ht="12.75" x14ac:dyDescent="0.2">
      <c r="B468" s="43"/>
      <c r="C468" s="43"/>
      <c r="D468" s="43"/>
      <c r="E468" s="43"/>
      <c r="F468" s="43"/>
      <c r="G468" s="43"/>
      <c r="H468" s="43"/>
      <c r="I468" s="43"/>
      <c r="J468" s="43"/>
    </row>
    <row r="469" spans="2:10" s="32" customFormat="1" ht="12.75" x14ac:dyDescent="0.2">
      <c r="B469" s="43"/>
      <c r="C469" s="43"/>
      <c r="D469" s="43"/>
      <c r="E469" s="43"/>
      <c r="F469" s="43"/>
      <c r="G469" s="43"/>
      <c r="H469" s="43"/>
      <c r="I469" s="43"/>
      <c r="J469" s="43"/>
    </row>
    <row r="470" spans="2:10" s="32" customFormat="1" ht="12.75" x14ac:dyDescent="0.2">
      <c r="B470" s="43"/>
      <c r="C470" s="43"/>
      <c r="D470" s="43"/>
      <c r="E470" s="43"/>
      <c r="F470" s="43"/>
      <c r="G470" s="43"/>
      <c r="H470" s="43"/>
      <c r="I470" s="43"/>
      <c r="J470" s="43"/>
    </row>
    <row r="471" spans="2:10" s="32" customFormat="1" ht="12.75" x14ac:dyDescent="0.2">
      <c r="B471" s="43"/>
      <c r="C471" s="43"/>
      <c r="D471" s="43"/>
      <c r="E471" s="43"/>
      <c r="F471" s="43"/>
      <c r="G471" s="43"/>
      <c r="H471" s="43"/>
      <c r="I471" s="43"/>
      <c r="J471" s="43"/>
    </row>
    <row r="472" spans="2:10" s="32" customFormat="1" ht="12.75" x14ac:dyDescent="0.2">
      <c r="B472" s="43"/>
      <c r="C472" s="43"/>
      <c r="D472" s="43"/>
      <c r="E472" s="43"/>
      <c r="F472" s="43"/>
      <c r="G472" s="43"/>
      <c r="H472" s="43"/>
      <c r="I472" s="43"/>
      <c r="J472" s="43"/>
    </row>
    <row r="473" spans="2:10" s="32" customFormat="1" ht="12.75" x14ac:dyDescent="0.2">
      <c r="B473" s="43"/>
      <c r="C473" s="43"/>
      <c r="D473" s="43"/>
      <c r="E473" s="43"/>
      <c r="F473" s="43"/>
      <c r="G473" s="43"/>
      <c r="H473" s="43"/>
      <c r="I473" s="43"/>
      <c r="J473" s="43"/>
    </row>
    <row r="474" spans="2:10" s="32" customFormat="1" ht="12.75" x14ac:dyDescent="0.2">
      <c r="B474" s="43"/>
      <c r="C474" s="43"/>
      <c r="D474" s="43"/>
      <c r="E474" s="43"/>
      <c r="F474" s="43"/>
      <c r="G474" s="43"/>
      <c r="H474" s="43"/>
      <c r="I474" s="43"/>
      <c r="J474" s="43"/>
    </row>
    <row r="475" spans="2:10" s="32" customFormat="1" ht="12.75" x14ac:dyDescent="0.2">
      <c r="B475" s="43"/>
      <c r="C475" s="43"/>
      <c r="D475" s="43"/>
      <c r="E475" s="43"/>
      <c r="F475" s="43"/>
      <c r="G475" s="43"/>
      <c r="H475" s="43"/>
      <c r="I475" s="43"/>
      <c r="J475" s="43"/>
    </row>
    <row r="476" spans="2:10" s="32" customFormat="1" ht="12.75" x14ac:dyDescent="0.2">
      <c r="B476" s="43"/>
      <c r="C476" s="43"/>
      <c r="D476" s="43"/>
      <c r="E476" s="43"/>
      <c r="F476" s="43"/>
      <c r="G476" s="43"/>
      <c r="H476" s="43"/>
      <c r="I476" s="43"/>
      <c r="J476" s="43"/>
    </row>
    <row r="477" spans="2:10" s="32" customFormat="1" ht="12.75" x14ac:dyDescent="0.2">
      <c r="B477" s="43"/>
      <c r="C477" s="43"/>
      <c r="D477" s="43"/>
      <c r="E477" s="43"/>
      <c r="F477" s="43"/>
      <c r="G477" s="43"/>
      <c r="H477" s="43"/>
      <c r="I477" s="43"/>
      <c r="J477" s="43"/>
    </row>
    <row r="478" spans="2:10" s="32" customFormat="1" ht="12.75" x14ac:dyDescent="0.2">
      <c r="B478" s="43"/>
      <c r="C478" s="43"/>
      <c r="D478" s="43"/>
      <c r="E478" s="43"/>
      <c r="F478" s="43"/>
      <c r="G478" s="43"/>
      <c r="H478" s="43"/>
      <c r="I478" s="43"/>
      <c r="J478" s="43"/>
    </row>
    <row r="479" spans="2:10" s="32" customFormat="1" ht="12.75" x14ac:dyDescent="0.2">
      <c r="B479" s="43"/>
      <c r="C479" s="43"/>
      <c r="D479" s="43"/>
      <c r="E479" s="43"/>
      <c r="F479" s="43"/>
      <c r="G479" s="43"/>
      <c r="H479" s="43"/>
      <c r="I479" s="43"/>
      <c r="J479" s="43"/>
    </row>
    <row r="480" spans="2:10" s="32" customFormat="1" ht="12.75" x14ac:dyDescent="0.2">
      <c r="B480" s="43"/>
      <c r="C480" s="43"/>
      <c r="D480" s="43"/>
      <c r="E480" s="43"/>
      <c r="F480" s="43"/>
      <c r="G480" s="43"/>
      <c r="H480" s="43"/>
      <c r="I480" s="43"/>
      <c r="J480" s="43"/>
    </row>
    <row r="481" spans="2:10" s="32" customFormat="1" ht="12.75" x14ac:dyDescent="0.2">
      <c r="B481" s="43"/>
      <c r="C481" s="43"/>
      <c r="D481" s="43"/>
      <c r="E481" s="43"/>
      <c r="F481" s="43"/>
      <c r="G481" s="43"/>
      <c r="H481" s="43"/>
      <c r="I481" s="43"/>
      <c r="J481" s="43"/>
    </row>
    <row r="482" spans="2:10" s="32" customFormat="1" ht="12.75" x14ac:dyDescent="0.2">
      <c r="B482" s="43"/>
      <c r="C482" s="43"/>
      <c r="D482" s="43"/>
      <c r="E482" s="43"/>
      <c r="F482" s="43"/>
      <c r="G482" s="43"/>
      <c r="H482" s="43"/>
      <c r="I482" s="43"/>
      <c r="J482" s="43"/>
    </row>
    <row r="483" spans="2:10" s="32" customFormat="1" ht="12.75" x14ac:dyDescent="0.2">
      <c r="B483" s="43"/>
      <c r="C483" s="43"/>
      <c r="D483" s="43"/>
      <c r="E483" s="43"/>
      <c r="F483" s="43"/>
      <c r="G483" s="43"/>
      <c r="H483" s="43"/>
      <c r="I483" s="43"/>
      <c r="J483" s="43"/>
    </row>
    <row r="484" spans="2:10" s="32" customFormat="1" ht="12.75" x14ac:dyDescent="0.2">
      <c r="B484" s="43"/>
      <c r="C484" s="43"/>
      <c r="D484" s="43"/>
      <c r="E484" s="43"/>
      <c r="F484" s="43"/>
      <c r="G484" s="43"/>
      <c r="H484" s="43"/>
      <c r="I484" s="43"/>
      <c r="J484" s="43"/>
    </row>
    <row r="485" spans="2:10" s="32" customFormat="1" ht="12.75" x14ac:dyDescent="0.2">
      <c r="B485" s="43"/>
      <c r="C485" s="43"/>
      <c r="D485" s="43"/>
      <c r="E485" s="43"/>
      <c r="F485" s="43"/>
      <c r="G485" s="43"/>
      <c r="H485" s="43"/>
      <c r="I485" s="43"/>
      <c r="J485" s="43"/>
    </row>
    <row r="486" spans="2:10" s="32" customFormat="1" ht="12.75" x14ac:dyDescent="0.2">
      <c r="B486" s="43"/>
      <c r="C486" s="43"/>
      <c r="D486" s="43"/>
      <c r="E486" s="43"/>
      <c r="F486" s="43"/>
      <c r="G486" s="43"/>
      <c r="H486" s="43"/>
      <c r="I486" s="43"/>
      <c r="J486" s="43"/>
    </row>
    <row r="487" spans="2:10" s="32" customFormat="1" ht="12.75" x14ac:dyDescent="0.2">
      <c r="B487" s="43"/>
      <c r="C487" s="43"/>
      <c r="D487" s="43"/>
      <c r="E487" s="43"/>
      <c r="F487" s="43"/>
      <c r="G487" s="43"/>
      <c r="H487" s="43"/>
      <c r="I487" s="43"/>
      <c r="J487" s="43"/>
    </row>
    <row r="488" spans="2:10" s="32" customFormat="1" ht="12.75" x14ac:dyDescent="0.2">
      <c r="B488" s="43"/>
      <c r="C488" s="43"/>
      <c r="D488" s="43"/>
      <c r="E488" s="43"/>
      <c r="F488" s="43"/>
      <c r="G488" s="43"/>
      <c r="H488" s="43"/>
      <c r="I488" s="43"/>
      <c r="J488" s="43"/>
    </row>
    <row r="489" spans="2:10" s="32" customFormat="1" ht="12.75" x14ac:dyDescent="0.2">
      <c r="B489" s="43"/>
      <c r="C489" s="43"/>
      <c r="D489" s="43"/>
      <c r="E489" s="43"/>
      <c r="F489" s="43"/>
      <c r="G489" s="43"/>
      <c r="H489" s="43"/>
      <c r="I489" s="43"/>
      <c r="J489" s="43"/>
    </row>
    <row r="490" spans="2:10" s="32" customFormat="1" ht="12.75" x14ac:dyDescent="0.2">
      <c r="B490" s="43"/>
      <c r="C490" s="43"/>
      <c r="D490" s="43"/>
      <c r="E490" s="43"/>
      <c r="F490" s="43"/>
      <c r="G490" s="43"/>
      <c r="H490" s="43"/>
      <c r="I490" s="43"/>
      <c r="J490" s="43"/>
    </row>
    <row r="491" spans="2:10" s="32" customFormat="1" ht="12.75" x14ac:dyDescent="0.2">
      <c r="B491" s="43"/>
      <c r="C491" s="43"/>
      <c r="D491" s="43"/>
      <c r="E491" s="43"/>
      <c r="F491" s="43"/>
      <c r="G491" s="43"/>
      <c r="H491" s="43"/>
      <c r="I491" s="43"/>
      <c r="J491" s="43"/>
    </row>
    <row r="492" spans="2:10" s="32" customFormat="1" ht="12.75" x14ac:dyDescent="0.2">
      <c r="B492" s="43"/>
      <c r="C492" s="43"/>
      <c r="D492" s="43"/>
      <c r="E492" s="43"/>
      <c r="F492" s="43"/>
      <c r="G492" s="43"/>
      <c r="H492" s="43"/>
      <c r="I492" s="43"/>
      <c r="J492" s="43"/>
    </row>
    <row r="493" spans="2:10" s="32" customFormat="1" ht="12.75" x14ac:dyDescent="0.2">
      <c r="B493" s="43"/>
      <c r="C493" s="43"/>
      <c r="D493" s="43"/>
      <c r="E493" s="43"/>
      <c r="F493" s="43"/>
      <c r="G493" s="43"/>
      <c r="H493" s="43"/>
      <c r="I493" s="43"/>
      <c r="J493" s="43"/>
    </row>
    <row r="494" spans="2:10" s="32" customFormat="1" ht="12.75" x14ac:dyDescent="0.2">
      <c r="B494" s="43"/>
      <c r="C494" s="43"/>
      <c r="D494" s="43"/>
      <c r="E494" s="43"/>
      <c r="F494" s="43"/>
      <c r="G494" s="43"/>
      <c r="H494" s="43"/>
      <c r="I494" s="43"/>
      <c r="J494" s="43"/>
    </row>
    <row r="495" spans="2:10" s="32" customFormat="1" ht="12.75" x14ac:dyDescent="0.2">
      <c r="B495" s="43"/>
      <c r="C495" s="43"/>
      <c r="D495" s="43"/>
      <c r="E495" s="43"/>
      <c r="F495" s="43"/>
      <c r="G495" s="43"/>
      <c r="H495" s="43"/>
      <c r="I495" s="43"/>
      <c r="J495" s="43"/>
    </row>
    <row r="496" spans="2:10" s="32" customFormat="1" ht="12.75" x14ac:dyDescent="0.2">
      <c r="B496" s="43"/>
      <c r="C496" s="43"/>
      <c r="D496" s="43"/>
      <c r="E496" s="43"/>
      <c r="F496" s="43"/>
      <c r="G496" s="43"/>
      <c r="H496" s="43"/>
      <c r="I496" s="43"/>
      <c r="J496" s="43"/>
    </row>
    <row r="497" spans="2:10" s="32" customFormat="1" ht="12.75" x14ac:dyDescent="0.2">
      <c r="B497" s="43"/>
      <c r="C497" s="43"/>
      <c r="D497" s="43"/>
      <c r="E497" s="43"/>
      <c r="F497" s="43"/>
      <c r="G497" s="43"/>
      <c r="H497" s="43"/>
      <c r="I497" s="43"/>
      <c r="J497" s="43"/>
    </row>
    <row r="498" spans="2:10" s="32" customFormat="1" ht="12.75" x14ac:dyDescent="0.2">
      <c r="B498" s="43"/>
      <c r="C498" s="43"/>
      <c r="D498" s="43"/>
      <c r="E498" s="43"/>
      <c r="F498" s="43"/>
      <c r="G498" s="43"/>
      <c r="H498" s="43"/>
      <c r="I498" s="43"/>
      <c r="J498" s="43"/>
    </row>
    <row r="499" spans="2:10" s="32" customFormat="1" ht="12.75" x14ac:dyDescent="0.2">
      <c r="B499" s="43"/>
      <c r="C499" s="43"/>
      <c r="D499" s="43"/>
      <c r="E499" s="43"/>
      <c r="F499" s="43"/>
      <c r="G499" s="43"/>
      <c r="H499" s="43"/>
      <c r="I499" s="43"/>
      <c r="J499" s="43"/>
    </row>
    <row r="500" spans="2:10" s="32" customFormat="1" ht="12.75" x14ac:dyDescent="0.2">
      <c r="B500" s="43"/>
      <c r="C500" s="43"/>
      <c r="D500" s="43"/>
      <c r="E500" s="43"/>
      <c r="F500" s="43"/>
      <c r="G500" s="43"/>
      <c r="H500" s="43"/>
      <c r="I500" s="43"/>
      <c r="J500" s="43"/>
    </row>
    <row r="501" spans="2:10" s="32" customFormat="1" ht="12.75" x14ac:dyDescent="0.2">
      <c r="B501" s="43"/>
      <c r="C501" s="43"/>
      <c r="D501" s="43"/>
      <c r="E501" s="43"/>
      <c r="F501" s="43"/>
      <c r="G501" s="43"/>
      <c r="H501" s="43"/>
      <c r="I501" s="43"/>
      <c r="J501" s="43"/>
    </row>
    <row r="502" spans="2:10" s="32" customFormat="1" ht="12.75" x14ac:dyDescent="0.2">
      <c r="B502" s="43"/>
      <c r="C502" s="43"/>
      <c r="D502" s="43"/>
      <c r="E502" s="43"/>
      <c r="F502" s="43"/>
      <c r="G502" s="43"/>
      <c r="H502" s="43"/>
      <c r="I502" s="43"/>
      <c r="J502" s="43"/>
    </row>
    <row r="503" spans="2:10" s="32" customFormat="1" ht="12.75" x14ac:dyDescent="0.2">
      <c r="B503" s="43"/>
      <c r="C503" s="43"/>
      <c r="D503" s="43"/>
      <c r="E503" s="43"/>
      <c r="F503" s="43"/>
      <c r="G503" s="43"/>
      <c r="H503" s="43"/>
      <c r="I503" s="43"/>
      <c r="J503" s="43"/>
    </row>
    <row r="504" spans="2:10" s="32" customFormat="1" ht="12.75" x14ac:dyDescent="0.2">
      <c r="B504" s="43"/>
      <c r="C504" s="43"/>
      <c r="D504" s="43"/>
      <c r="E504" s="43"/>
      <c r="F504" s="43"/>
      <c r="G504" s="43"/>
      <c r="H504" s="43"/>
      <c r="I504" s="43"/>
      <c r="J504" s="43"/>
    </row>
    <row r="505" spans="2:10" s="32" customFormat="1" ht="12.75" x14ac:dyDescent="0.2">
      <c r="B505" s="43"/>
      <c r="C505" s="43"/>
      <c r="D505" s="43"/>
      <c r="E505" s="43"/>
      <c r="F505" s="43"/>
      <c r="G505" s="43"/>
      <c r="H505" s="43"/>
      <c r="I505" s="43"/>
      <c r="J505" s="43"/>
    </row>
    <row r="506" spans="2:10" s="32" customFormat="1" ht="12.75" x14ac:dyDescent="0.2">
      <c r="B506" s="43"/>
      <c r="C506" s="43"/>
      <c r="D506" s="43"/>
      <c r="E506" s="43"/>
      <c r="F506" s="43"/>
      <c r="G506" s="43"/>
      <c r="H506" s="43"/>
      <c r="I506" s="43"/>
      <c r="J506" s="43"/>
    </row>
    <row r="507" spans="2:10" s="32" customFormat="1" ht="12.75" x14ac:dyDescent="0.2">
      <c r="B507" s="43"/>
      <c r="C507" s="43"/>
      <c r="D507" s="43"/>
      <c r="E507" s="43"/>
      <c r="F507" s="43"/>
      <c r="G507" s="43"/>
      <c r="H507" s="43"/>
      <c r="I507" s="43"/>
      <c r="J507" s="43"/>
    </row>
    <row r="508" spans="2:10" s="32" customFormat="1" ht="12.75" x14ac:dyDescent="0.2">
      <c r="B508" s="43"/>
      <c r="C508" s="43"/>
      <c r="D508" s="43"/>
      <c r="E508" s="43"/>
      <c r="F508" s="43"/>
      <c r="G508" s="43"/>
      <c r="H508" s="43"/>
      <c r="I508" s="43"/>
      <c r="J508" s="43"/>
    </row>
    <row r="509" spans="2:10" s="32" customFormat="1" ht="12.75" x14ac:dyDescent="0.2">
      <c r="B509" s="43"/>
      <c r="C509" s="43"/>
      <c r="D509" s="43"/>
      <c r="E509" s="43"/>
      <c r="F509" s="43"/>
      <c r="G509" s="43"/>
      <c r="H509" s="43"/>
      <c r="I509" s="43"/>
      <c r="J509" s="43"/>
    </row>
    <row r="510" spans="2:10" s="32" customFormat="1" ht="12.75" x14ac:dyDescent="0.2">
      <c r="B510" s="43"/>
      <c r="C510" s="43"/>
      <c r="D510" s="43"/>
      <c r="E510" s="43"/>
      <c r="F510" s="43"/>
      <c r="G510" s="43"/>
      <c r="H510" s="43"/>
      <c r="I510" s="43"/>
      <c r="J510" s="43"/>
    </row>
    <row r="511" spans="2:10" s="32" customFormat="1" ht="12.75" x14ac:dyDescent="0.2">
      <c r="B511" s="43"/>
      <c r="C511" s="43"/>
      <c r="D511" s="43"/>
      <c r="E511" s="43"/>
      <c r="F511" s="43"/>
      <c r="G511" s="43"/>
      <c r="H511" s="43"/>
      <c r="I511" s="43"/>
      <c r="J511" s="43"/>
    </row>
    <row r="512" spans="2:10" s="32" customFormat="1" ht="12.75" x14ac:dyDescent="0.2">
      <c r="B512" s="43"/>
      <c r="C512" s="43"/>
      <c r="D512" s="43"/>
      <c r="E512" s="43"/>
      <c r="F512" s="43"/>
      <c r="G512" s="43"/>
      <c r="H512" s="43"/>
      <c r="I512" s="43"/>
      <c r="J512" s="43"/>
    </row>
    <row r="513" spans="2:10" s="32" customFormat="1" ht="12.75" x14ac:dyDescent="0.2">
      <c r="B513" s="43"/>
      <c r="C513" s="43"/>
      <c r="D513" s="43"/>
      <c r="E513" s="43"/>
      <c r="F513" s="43"/>
      <c r="G513" s="43"/>
      <c r="H513" s="43"/>
      <c r="I513" s="43"/>
      <c r="J513" s="43"/>
    </row>
    <row r="514" spans="2:10" s="32" customFormat="1" ht="12.75" x14ac:dyDescent="0.2">
      <c r="B514" s="43"/>
      <c r="C514" s="43"/>
      <c r="D514" s="43"/>
      <c r="E514" s="43"/>
      <c r="F514" s="43"/>
      <c r="G514" s="43"/>
      <c r="H514" s="43"/>
      <c r="I514" s="43"/>
      <c r="J514" s="43"/>
    </row>
    <row r="515" spans="2:10" s="32" customFormat="1" ht="12.75" x14ac:dyDescent="0.2">
      <c r="B515" s="43"/>
      <c r="C515" s="43"/>
      <c r="D515" s="43"/>
      <c r="E515" s="43"/>
      <c r="F515" s="43"/>
      <c r="G515" s="43"/>
      <c r="H515" s="43"/>
      <c r="I515" s="43"/>
      <c r="J515" s="43"/>
    </row>
    <row r="516" spans="2:10" s="32" customFormat="1" ht="12.75" x14ac:dyDescent="0.2">
      <c r="B516" s="43"/>
      <c r="C516" s="43"/>
      <c r="D516" s="43"/>
      <c r="E516" s="43"/>
      <c r="F516" s="43"/>
      <c r="G516" s="43"/>
      <c r="H516" s="43"/>
      <c r="I516" s="43"/>
      <c r="J516" s="43"/>
    </row>
    <row r="517" spans="2:10" s="32" customFormat="1" ht="12.75" x14ac:dyDescent="0.2">
      <c r="B517" s="43"/>
      <c r="C517" s="43"/>
      <c r="D517" s="43"/>
      <c r="E517" s="43"/>
      <c r="F517" s="43"/>
      <c r="G517" s="43"/>
      <c r="H517" s="43"/>
      <c r="I517" s="43"/>
      <c r="J517" s="43"/>
    </row>
    <row r="518" spans="2:10" s="32" customFormat="1" ht="12.75" x14ac:dyDescent="0.2">
      <c r="B518" s="43"/>
      <c r="C518" s="43"/>
      <c r="D518" s="43"/>
      <c r="E518" s="43"/>
      <c r="F518" s="43"/>
      <c r="G518" s="43"/>
      <c r="H518" s="43"/>
      <c r="I518" s="43"/>
      <c r="J518" s="43"/>
    </row>
    <row r="519" spans="2:10" s="32" customFormat="1" ht="12.75" x14ac:dyDescent="0.2">
      <c r="B519" s="43"/>
      <c r="C519" s="43"/>
      <c r="D519" s="43"/>
      <c r="E519" s="43"/>
      <c r="F519" s="43"/>
      <c r="G519" s="43"/>
      <c r="H519" s="43"/>
      <c r="I519" s="43"/>
      <c r="J519" s="43"/>
    </row>
    <row r="520" spans="2:10" s="32" customFormat="1" ht="12.75" x14ac:dyDescent="0.2">
      <c r="B520" s="43"/>
      <c r="C520" s="43"/>
      <c r="D520" s="43"/>
      <c r="E520" s="43"/>
      <c r="F520" s="43"/>
      <c r="G520" s="43"/>
      <c r="H520" s="43"/>
      <c r="I520" s="43"/>
      <c r="J520" s="43"/>
    </row>
    <row r="521" spans="2:10" s="32" customFormat="1" ht="12.75" x14ac:dyDescent="0.2">
      <c r="B521" s="43"/>
      <c r="C521" s="43"/>
      <c r="D521" s="43"/>
      <c r="E521" s="43"/>
      <c r="F521" s="43"/>
      <c r="G521" s="43"/>
      <c r="H521" s="43"/>
      <c r="I521" s="43"/>
      <c r="J521" s="43"/>
    </row>
    <row r="522" spans="2:10" s="32" customFormat="1" ht="12.75" x14ac:dyDescent="0.2">
      <c r="B522" s="43"/>
      <c r="C522" s="43"/>
      <c r="D522" s="43"/>
      <c r="E522" s="43"/>
      <c r="F522" s="43"/>
      <c r="G522" s="43"/>
      <c r="H522" s="43"/>
      <c r="I522" s="43"/>
      <c r="J522" s="43"/>
    </row>
    <row r="523" spans="2:10" s="32" customFormat="1" ht="12.75" x14ac:dyDescent="0.2">
      <c r="B523" s="43"/>
      <c r="C523" s="43"/>
      <c r="D523" s="43"/>
      <c r="E523" s="43"/>
      <c r="F523" s="43"/>
      <c r="G523" s="43"/>
      <c r="H523" s="43"/>
      <c r="I523" s="43"/>
      <c r="J523" s="43"/>
    </row>
    <row r="524" spans="2:10" s="32" customFormat="1" ht="12.75" x14ac:dyDescent="0.2">
      <c r="B524" s="43"/>
      <c r="C524" s="43"/>
      <c r="D524" s="43"/>
      <c r="E524" s="43"/>
      <c r="F524" s="43"/>
      <c r="G524" s="43"/>
      <c r="H524" s="43"/>
      <c r="I524" s="43"/>
      <c r="J524" s="43"/>
    </row>
    <row r="525" spans="2:10" s="32" customFormat="1" ht="12.75" x14ac:dyDescent="0.2">
      <c r="B525" s="43"/>
      <c r="C525" s="43"/>
      <c r="D525" s="43"/>
      <c r="E525" s="43"/>
      <c r="F525" s="43"/>
      <c r="G525" s="43"/>
      <c r="H525" s="43"/>
      <c r="I525" s="43"/>
      <c r="J525" s="43"/>
    </row>
    <row r="526" spans="2:10" s="32" customFormat="1" ht="12.75" x14ac:dyDescent="0.2">
      <c r="B526" s="43"/>
      <c r="C526" s="43"/>
      <c r="D526" s="43"/>
      <c r="E526" s="43"/>
      <c r="F526" s="43"/>
      <c r="G526" s="43"/>
      <c r="H526" s="43"/>
      <c r="I526" s="43"/>
      <c r="J526" s="43"/>
    </row>
    <row r="527" spans="2:10" s="32" customFormat="1" ht="12.75" x14ac:dyDescent="0.2">
      <c r="B527" s="43"/>
      <c r="C527" s="43"/>
      <c r="D527" s="43"/>
      <c r="E527" s="43"/>
      <c r="F527" s="43"/>
      <c r="G527" s="43"/>
      <c r="H527" s="43"/>
      <c r="I527" s="43"/>
      <c r="J527" s="43"/>
    </row>
    <row r="528" spans="2:10" s="32" customFormat="1" ht="12.75" x14ac:dyDescent="0.2">
      <c r="B528" s="43"/>
      <c r="C528" s="43"/>
      <c r="D528" s="43"/>
      <c r="E528" s="43"/>
      <c r="F528" s="43"/>
      <c r="G528" s="43"/>
      <c r="H528" s="43"/>
      <c r="I528" s="43"/>
      <c r="J528" s="43"/>
    </row>
    <row r="529" spans="2:10" s="32" customFormat="1" ht="12.75" x14ac:dyDescent="0.2">
      <c r="B529" s="43"/>
      <c r="C529" s="43"/>
      <c r="D529" s="43"/>
      <c r="E529" s="43"/>
      <c r="F529" s="43"/>
      <c r="G529" s="43"/>
      <c r="H529" s="43"/>
      <c r="I529" s="43"/>
      <c r="J529" s="43"/>
    </row>
    <row r="530" spans="2:10" s="32" customFormat="1" ht="12.75" x14ac:dyDescent="0.2">
      <c r="B530" s="43"/>
      <c r="C530" s="43"/>
      <c r="D530" s="43"/>
      <c r="E530" s="43"/>
      <c r="F530" s="43"/>
      <c r="G530" s="43"/>
      <c r="H530" s="43"/>
      <c r="I530" s="43"/>
      <c r="J530" s="43"/>
    </row>
    <row r="531" spans="2:10" s="32" customFormat="1" ht="12.75" x14ac:dyDescent="0.2">
      <c r="B531" s="43"/>
      <c r="C531" s="43"/>
      <c r="D531" s="43"/>
      <c r="E531" s="43"/>
      <c r="F531" s="43"/>
      <c r="G531" s="43"/>
      <c r="H531" s="43"/>
      <c r="I531" s="43"/>
      <c r="J531" s="43"/>
    </row>
    <row r="532" spans="2:10" s="32" customFormat="1" ht="12.75" x14ac:dyDescent="0.2">
      <c r="B532" s="43"/>
      <c r="C532" s="43"/>
      <c r="D532" s="43"/>
      <c r="E532" s="43"/>
      <c r="F532" s="43"/>
      <c r="G532" s="43"/>
      <c r="H532" s="43"/>
      <c r="I532" s="43"/>
      <c r="J532" s="43"/>
    </row>
    <row r="533" spans="2:10" s="32" customFormat="1" ht="12.75" x14ac:dyDescent="0.2">
      <c r="B533" s="43"/>
      <c r="C533" s="43"/>
      <c r="D533" s="43"/>
      <c r="E533" s="43"/>
      <c r="F533" s="43"/>
      <c r="G533" s="43"/>
      <c r="H533" s="43"/>
      <c r="I533" s="43"/>
      <c r="J533" s="43"/>
    </row>
    <row r="534" spans="2:10" s="32" customFormat="1" ht="12.75" x14ac:dyDescent="0.2">
      <c r="B534" s="43"/>
      <c r="C534" s="43"/>
      <c r="D534" s="43"/>
      <c r="E534" s="43"/>
      <c r="F534" s="43"/>
      <c r="G534" s="43"/>
      <c r="H534" s="43"/>
      <c r="I534" s="43"/>
      <c r="J534" s="43"/>
    </row>
    <row r="535" spans="2:10" s="32" customFormat="1" ht="12.75" x14ac:dyDescent="0.2">
      <c r="B535" s="43"/>
      <c r="C535" s="43"/>
      <c r="D535" s="43"/>
      <c r="E535" s="43"/>
      <c r="F535" s="43"/>
      <c r="G535" s="43"/>
      <c r="H535" s="43"/>
      <c r="I535" s="43"/>
      <c r="J535" s="43"/>
    </row>
    <row r="536" spans="2:10" s="32" customFormat="1" ht="12.75" x14ac:dyDescent="0.2">
      <c r="B536" s="43"/>
      <c r="C536" s="43"/>
      <c r="D536" s="43"/>
      <c r="E536" s="43"/>
      <c r="F536" s="43"/>
      <c r="G536" s="43"/>
      <c r="H536" s="43"/>
      <c r="I536" s="43"/>
      <c r="J536" s="43"/>
    </row>
    <row r="537" spans="2:10" s="32" customFormat="1" ht="12.75" x14ac:dyDescent="0.2">
      <c r="B537" s="43"/>
      <c r="C537" s="43"/>
      <c r="D537" s="43"/>
      <c r="E537" s="43"/>
      <c r="F537" s="43"/>
      <c r="G537" s="43"/>
      <c r="H537" s="43"/>
      <c r="I537" s="43"/>
      <c r="J537" s="43"/>
    </row>
    <row r="538" spans="2:10" s="32" customFormat="1" ht="12.75" x14ac:dyDescent="0.2">
      <c r="B538" s="43"/>
      <c r="C538" s="43"/>
      <c r="D538" s="43"/>
      <c r="E538" s="43"/>
      <c r="F538" s="43"/>
      <c r="G538" s="43"/>
      <c r="H538" s="43"/>
      <c r="I538" s="43"/>
      <c r="J538" s="43"/>
    </row>
    <row r="539" spans="2:10" s="32" customFormat="1" ht="12.75" x14ac:dyDescent="0.2">
      <c r="B539" s="43"/>
      <c r="C539" s="43"/>
      <c r="D539" s="43"/>
      <c r="E539" s="43"/>
      <c r="F539" s="43"/>
      <c r="G539" s="43"/>
      <c r="H539" s="43"/>
      <c r="I539" s="43"/>
      <c r="J539" s="43"/>
    </row>
    <row r="540" spans="2:10" s="32" customFormat="1" ht="12.75" x14ac:dyDescent="0.2">
      <c r="B540" s="43"/>
      <c r="C540" s="43"/>
      <c r="D540" s="43"/>
      <c r="E540" s="43"/>
      <c r="F540" s="43"/>
      <c r="G540" s="43"/>
      <c r="H540" s="43"/>
      <c r="I540" s="43"/>
      <c r="J540" s="43"/>
    </row>
    <row r="541" spans="2:10" s="32" customFormat="1" ht="12.75" x14ac:dyDescent="0.2">
      <c r="B541" s="43"/>
      <c r="C541" s="43"/>
      <c r="D541" s="43"/>
      <c r="E541" s="43"/>
      <c r="F541" s="43"/>
      <c r="G541" s="43"/>
      <c r="H541" s="43"/>
      <c r="I541" s="43"/>
      <c r="J541" s="43"/>
    </row>
    <row r="542" spans="2:10" s="32" customFormat="1" ht="12.75" x14ac:dyDescent="0.2">
      <c r="B542" s="43"/>
      <c r="C542" s="43"/>
      <c r="D542" s="43"/>
      <c r="E542" s="43"/>
      <c r="F542" s="43"/>
      <c r="G542" s="43"/>
      <c r="H542" s="43"/>
      <c r="I542" s="43"/>
      <c r="J542" s="43"/>
    </row>
    <row r="543" spans="2:10" s="32" customFormat="1" ht="12.75" x14ac:dyDescent="0.2">
      <c r="B543" s="43"/>
      <c r="C543" s="43"/>
      <c r="D543" s="43"/>
      <c r="E543" s="43"/>
      <c r="F543" s="43"/>
      <c r="G543" s="43"/>
      <c r="H543" s="43"/>
      <c r="I543" s="43"/>
      <c r="J543" s="43"/>
    </row>
    <row r="544" spans="2:10" s="32" customFormat="1" ht="12.75" x14ac:dyDescent="0.2">
      <c r="B544" s="43"/>
      <c r="C544" s="43"/>
      <c r="D544" s="43"/>
      <c r="E544" s="43"/>
      <c r="F544" s="43"/>
      <c r="G544" s="43"/>
      <c r="H544" s="43"/>
      <c r="I544" s="43"/>
      <c r="J544" s="43"/>
    </row>
    <row r="545" spans="2:10" s="32" customFormat="1" ht="12.75" x14ac:dyDescent="0.2">
      <c r="B545" s="43"/>
      <c r="C545" s="43"/>
      <c r="D545" s="43"/>
      <c r="E545" s="43"/>
      <c r="F545" s="43"/>
      <c r="G545" s="43"/>
      <c r="H545" s="43"/>
      <c r="I545" s="43"/>
      <c r="J545" s="43"/>
    </row>
    <row r="546" spans="2:10" s="32" customFormat="1" ht="12.75" x14ac:dyDescent="0.2">
      <c r="B546" s="43"/>
      <c r="C546" s="43"/>
      <c r="D546" s="43"/>
      <c r="E546" s="43"/>
      <c r="F546" s="43"/>
      <c r="G546" s="43"/>
      <c r="H546" s="43"/>
      <c r="I546" s="43"/>
      <c r="J546" s="43"/>
    </row>
    <row r="547" spans="2:10" s="32" customFormat="1" ht="12.75" x14ac:dyDescent="0.2">
      <c r="B547" s="43"/>
      <c r="C547" s="43"/>
      <c r="D547" s="43"/>
      <c r="E547" s="43"/>
      <c r="F547" s="43"/>
      <c r="G547" s="43"/>
      <c r="H547" s="43"/>
      <c r="I547" s="43"/>
      <c r="J547" s="43"/>
    </row>
    <row r="548" spans="2:10" s="32" customFormat="1" ht="12.75" x14ac:dyDescent="0.2">
      <c r="B548" s="43"/>
      <c r="C548" s="43"/>
      <c r="D548" s="43"/>
      <c r="E548" s="43"/>
      <c r="F548" s="43"/>
      <c r="G548" s="43"/>
      <c r="H548" s="43"/>
      <c r="I548" s="43"/>
      <c r="J548" s="43"/>
    </row>
    <row r="549" spans="2:10" s="32" customFormat="1" ht="12.75" x14ac:dyDescent="0.2">
      <c r="B549" s="43"/>
      <c r="C549" s="43"/>
      <c r="D549" s="43"/>
      <c r="E549" s="43"/>
      <c r="F549" s="43"/>
      <c r="G549" s="43"/>
      <c r="H549" s="43"/>
      <c r="I549" s="43"/>
      <c r="J549" s="43"/>
    </row>
    <row r="550" spans="2:10" s="32" customFormat="1" ht="12.75" x14ac:dyDescent="0.2">
      <c r="B550" s="43"/>
      <c r="C550" s="43"/>
      <c r="D550" s="43"/>
      <c r="E550" s="43"/>
      <c r="F550" s="43"/>
      <c r="G550" s="43"/>
      <c r="H550" s="43"/>
      <c r="I550" s="43"/>
      <c r="J550" s="43"/>
    </row>
    <row r="551" spans="2:10" s="32" customFormat="1" ht="12.75" x14ac:dyDescent="0.2">
      <c r="B551" s="43"/>
      <c r="C551" s="43"/>
      <c r="D551" s="43"/>
      <c r="E551" s="43"/>
      <c r="F551" s="43"/>
      <c r="G551" s="43"/>
      <c r="H551" s="43"/>
      <c r="I551" s="43"/>
      <c r="J551" s="43"/>
    </row>
    <row r="552" spans="2:10" s="32" customFormat="1" ht="12.75" x14ac:dyDescent="0.2">
      <c r="B552" s="43"/>
      <c r="C552" s="43"/>
      <c r="D552" s="43"/>
      <c r="E552" s="43"/>
      <c r="F552" s="43"/>
      <c r="G552" s="43"/>
      <c r="H552" s="43"/>
      <c r="I552" s="43"/>
      <c r="J552" s="43"/>
    </row>
    <row r="553" spans="2:10" s="32" customFormat="1" ht="12.75" x14ac:dyDescent="0.2">
      <c r="B553" s="43"/>
      <c r="C553" s="43"/>
      <c r="D553" s="43"/>
      <c r="E553" s="43"/>
      <c r="F553" s="43"/>
      <c r="G553" s="43"/>
      <c r="H553" s="43"/>
      <c r="I553" s="43"/>
      <c r="J553" s="43"/>
    </row>
    <row r="554" spans="2:10" s="32" customFormat="1" ht="12.75" x14ac:dyDescent="0.2">
      <c r="B554" s="43"/>
      <c r="C554" s="43"/>
      <c r="D554" s="43"/>
      <c r="E554" s="43"/>
      <c r="F554" s="43"/>
      <c r="G554" s="43"/>
      <c r="H554" s="43"/>
      <c r="I554" s="43"/>
      <c r="J554" s="43"/>
    </row>
    <row r="555" spans="2:10" s="32" customFormat="1" ht="12.75" x14ac:dyDescent="0.2">
      <c r="B555" s="43"/>
      <c r="C555" s="43"/>
      <c r="D555" s="43"/>
      <c r="E555" s="43"/>
      <c r="F555" s="43"/>
      <c r="G555" s="43"/>
      <c r="H555" s="43"/>
      <c r="I555" s="43"/>
      <c r="J555" s="43"/>
    </row>
    <row r="556" spans="2:10" s="32" customFormat="1" ht="12.75" x14ac:dyDescent="0.2">
      <c r="B556" s="43"/>
      <c r="C556" s="43"/>
      <c r="D556" s="43"/>
      <c r="E556" s="43"/>
      <c r="F556" s="43"/>
      <c r="G556" s="43"/>
      <c r="H556" s="43"/>
      <c r="I556" s="43"/>
      <c r="J556" s="43"/>
    </row>
    <row r="557" spans="2:10" s="32" customFormat="1" ht="12.75" x14ac:dyDescent="0.2">
      <c r="B557" s="43"/>
      <c r="C557" s="43"/>
      <c r="D557" s="43"/>
      <c r="E557" s="43"/>
      <c r="F557" s="43"/>
      <c r="G557" s="43"/>
      <c r="H557" s="43"/>
      <c r="I557" s="43"/>
      <c r="J557" s="43"/>
    </row>
    <row r="558" spans="2:10" s="32" customFormat="1" ht="12.75" x14ac:dyDescent="0.2">
      <c r="B558" s="43"/>
      <c r="C558" s="43"/>
      <c r="D558" s="43"/>
      <c r="E558" s="43"/>
      <c r="F558" s="43"/>
      <c r="G558" s="43"/>
      <c r="H558" s="43"/>
      <c r="I558" s="43"/>
      <c r="J558" s="43"/>
    </row>
    <row r="559" spans="2:10" s="32" customFormat="1" ht="12.75" x14ac:dyDescent="0.2">
      <c r="B559" s="43"/>
      <c r="C559" s="43"/>
      <c r="D559" s="43"/>
      <c r="E559" s="43"/>
      <c r="F559" s="43"/>
      <c r="G559" s="43"/>
      <c r="H559" s="43"/>
      <c r="I559" s="43"/>
      <c r="J559" s="43"/>
    </row>
    <row r="560" spans="2:10" s="32" customFormat="1" ht="12.75" x14ac:dyDescent="0.2">
      <c r="B560" s="43"/>
      <c r="C560" s="43"/>
      <c r="D560" s="43"/>
      <c r="E560" s="43"/>
      <c r="F560" s="43"/>
      <c r="G560" s="43"/>
      <c r="H560" s="43"/>
      <c r="I560" s="43"/>
      <c r="J560" s="43"/>
    </row>
    <row r="561" spans="2:10" s="32" customFormat="1" ht="12.75" x14ac:dyDescent="0.2">
      <c r="B561" s="43"/>
      <c r="C561" s="43"/>
      <c r="D561" s="43"/>
      <c r="E561" s="43"/>
      <c r="F561" s="43"/>
      <c r="G561" s="43"/>
      <c r="H561" s="43"/>
      <c r="I561" s="43"/>
      <c r="J561" s="43"/>
    </row>
    <row r="562" spans="2:10" s="32" customFormat="1" ht="12.75" x14ac:dyDescent="0.2">
      <c r="B562" s="43"/>
      <c r="C562" s="43"/>
      <c r="D562" s="43"/>
      <c r="E562" s="43"/>
      <c r="F562" s="43"/>
      <c r="G562" s="43"/>
      <c r="H562" s="43"/>
      <c r="I562" s="43"/>
      <c r="J562" s="43"/>
    </row>
    <row r="563" spans="2:10" s="32" customFormat="1" ht="12.75" x14ac:dyDescent="0.2">
      <c r="B563" s="43"/>
      <c r="C563" s="43"/>
      <c r="D563" s="43"/>
      <c r="E563" s="43"/>
      <c r="F563" s="43"/>
      <c r="G563" s="43"/>
      <c r="H563" s="43"/>
      <c r="I563" s="43"/>
      <c r="J563" s="43"/>
    </row>
    <row r="564" spans="2:10" s="32" customFormat="1" ht="12.75" x14ac:dyDescent="0.2">
      <c r="B564" s="43"/>
      <c r="C564" s="43"/>
      <c r="D564" s="43"/>
      <c r="E564" s="43"/>
      <c r="F564" s="43"/>
      <c r="G564" s="43"/>
      <c r="H564" s="43"/>
      <c r="I564" s="43"/>
      <c r="J564" s="43"/>
    </row>
    <row r="565" spans="2:10" s="32" customFormat="1" ht="12.75" x14ac:dyDescent="0.2">
      <c r="B565" s="43"/>
      <c r="C565" s="43"/>
      <c r="D565" s="43"/>
      <c r="E565" s="43"/>
      <c r="F565" s="43"/>
      <c r="G565" s="43"/>
      <c r="H565" s="43"/>
      <c r="I565" s="43"/>
      <c r="J565" s="43"/>
    </row>
    <row r="566" spans="2:10" s="32" customFormat="1" ht="12.75" x14ac:dyDescent="0.2">
      <c r="B566" s="43"/>
      <c r="C566" s="43"/>
      <c r="D566" s="43"/>
      <c r="E566" s="43"/>
      <c r="F566" s="43"/>
      <c r="G566" s="43"/>
      <c r="H566" s="43"/>
      <c r="I566" s="43"/>
      <c r="J566" s="43"/>
    </row>
    <row r="567" spans="2:10" s="32" customFormat="1" ht="12.75" x14ac:dyDescent="0.2">
      <c r="B567" s="43"/>
      <c r="C567" s="43"/>
      <c r="D567" s="43"/>
      <c r="E567" s="43"/>
      <c r="F567" s="43"/>
      <c r="G567" s="43"/>
      <c r="H567" s="43"/>
      <c r="I567" s="43"/>
      <c r="J567" s="43"/>
    </row>
    <row r="568" spans="2:10" s="32" customFormat="1" ht="12.75" x14ac:dyDescent="0.2">
      <c r="B568" s="43"/>
      <c r="C568" s="43"/>
      <c r="D568" s="43"/>
      <c r="E568" s="43"/>
      <c r="F568" s="43"/>
      <c r="G568" s="43"/>
      <c r="H568" s="43"/>
      <c r="I568" s="43"/>
      <c r="J568" s="43"/>
    </row>
    <row r="569" spans="2:10" s="32" customFormat="1" ht="12.75" x14ac:dyDescent="0.2">
      <c r="B569" s="43"/>
      <c r="C569" s="43"/>
      <c r="D569" s="43"/>
      <c r="E569" s="43"/>
      <c r="F569" s="43"/>
      <c r="G569" s="43"/>
      <c r="H569" s="43"/>
      <c r="I569" s="43"/>
      <c r="J569" s="43"/>
    </row>
    <row r="570" spans="2:10" s="32" customFormat="1" ht="12.75" x14ac:dyDescent="0.2">
      <c r="B570" s="43"/>
      <c r="C570" s="43"/>
      <c r="D570" s="43"/>
      <c r="E570" s="43"/>
      <c r="F570" s="43"/>
      <c r="G570" s="43"/>
      <c r="H570" s="43"/>
      <c r="I570" s="43"/>
      <c r="J570" s="43"/>
    </row>
    <row r="571" spans="2:10" s="32" customFormat="1" ht="12.75" x14ac:dyDescent="0.2">
      <c r="B571" s="43"/>
      <c r="C571" s="43"/>
      <c r="D571" s="43"/>
      <c r="E571" s="43"/>
      <c r="F571" s="43"/>
      <c r="G571" s="43"/>
      <c r="H571" s="43"/>
      <c r="I571" s="43"/>
      <c r="J571" s="43"/>
    </row>
    <row r="572" spans="2:10" s="32" customFormat="1" ht="12.75" x14ac:dyDescent="0.2">
      <c r="B572" s="43"/>
      <c r="C572" s="43"/>
      <c r="D572" s="43"/>
      <c r="E572" s="43"/>
      <c r="F572" s="43"/>
      <c r="G572" s="43"/>
      <c r="H572" s="43"/>
      <c r="I572" s="43"/>
      <c r="J572" s="43"/>
    </row>
    <row r="573" spans="2:10" s="32" customFormat="1" ht="12.75" x14ac:dyDescent="0.2">
      <c r="B573" s="43"/>
      <c r="C573" s="43"/>
      <c r="D573" s="43"/>
      <c r="E573" s="43"/>
      <c r="F573" s="43"/>
      <c r="G573" s="43"/>
      <c r="H573" s="43"/>
      <c r="I573" s="43"/>
      <c r="J573" s="43"/>
    </row>
    <row r="574" spans="2:10" s="32" customFormat="1" ht="12.75" x14ac:dyDescent="0.2">
      <c r="B574" s="43"/>
      <c r="C574" s="43"/>
      <c r="D574" s="43"/>
      <c r="E574" s="43"/>
      <c r="F574" s="43"/>
      <c r="G574" s="43"/>
      <c r="H574" s="43"/>
      <c r="I574" s="43"/>
      <c r="J574" s="43"/>
    </row>
    <row r="575" spans="2:10" s="32" customFormat="1" ht="12.75" x14ac:dyDescent="0.2">
      <c r="B575" s="43"/>
      <c r="C575" s="43"/>
      <c r="D575" s="43"/>
      <c r="E575" s="43"/>
      <c r="F575" s="43"/>
      <c r="G575" s="43"/>
      <c r="H575" s="43"/>
      <c r="I575" s="43"/>
      <c r="J575" s="43"/>
    </row>
    <row r="576" spans="2:10" s="32" customFormat="1" ht="12.75" x14ac:dyDescent="0.2">
      <c r="B576" s="43"/>
      <c r="C576" s="43"/>
      <c r="D576" s="43"/>
      <c r="E576" s="43"/>
      <c r="F576" s="43"/>
      <c r="G576" s="43"/>
      <c r="H576" s="43"/>
      <c r="I576" s="43"/>
      <c r="J576" s="43"/>
    </row>
    <row r="577" spans="2:10" s="32" customFormat="1" ht="12.75" x14ac:dyDescent="0.2">
      <c r="B577" s="43"/>
      <c r="C577" s="43"/>
      <c r="D577" s="43"/>
      <c r="E577" s="43"/>
      <c r="F577" s="43"/>
      <c r="G577" s="43"/>
      <c r="H577" s="43"/>
      <c r="I577" s="43"/>
      <c r="J577" s="43"/>
    </row>
    <row r="578" spans="2:10" s="32" customFormat="1" ht="12.75" x14ac:dyDescent="0.2">
      <c r="B578" s="43"/>
      <c r="C578" s="43"/>
      <c r="D578" s="43"/>
      <c r="E578" s="43"/>
      <c r="F578" s="43"/>
      <c r="G578" s="43"/>
      <c r="H578" s="43"/>
      <c r="I578" s="43"/>
      <c r="J578" s="43"/>
    </row>
    <row r="579" spans="2:10" s="32" customFormat="1" ht="12.75" x14ac:dyDescent="0.2">
      <c r="B579" s="43"/>
      <c r="C579" s="43"/>
      <c r="D579" s="43"/>
      <c r="E579" s="43"/>
      <c r="F579" s="43"/>
      <c r="G579" s="43"/>
      <c r="H579" s="43"/>
      <c r="I579" s="43"/>
      <c r="J579" s="43"/>
    </row>
    <row r="580" spans="2:10" s="32" customFormat="1" ht="12.75" x14ac:dyDescent="0.2">
      <c r="B580" s="43"/>
      <c r="C580" s="43"/>
      <c r="D580" s="43"/>
      <c r="E580" s="43"/>
      <c r="F580" s="43"/>
      <c r="G580" s="43"/>
      <c r="H580" s="43"/>
      <c r="I580" s="43"/>
      <c r="J580" s="43"/>
    </row>
    <row r="581" spans="2:10" s="32" customFormat="1" ht="12.75" x14ac:dyDescent="0.2">
      <c r="B581" s="43"/>
      <c r="C581" s="43"/>
      <c r="D581" s="43"/>
      <c r="E581" s="43"/>
      <c r="F581" s="43"/>
      <c r="G581" s="43"/>
      <c r="H581" s="43"/>
      <c r="I581" s="43"/>
      <c r="J581" s="43"/>
    </row>
    <row r="582" spans="2:10" s="32" customFormat="1" ht="12.75" x14ac:dyDescent="0.2">
      <c r="B582" s="43"/>
      <c r="C582" s="43"/>
      <c r="D582" s="43"/>
      <c r="E582" s="43"/>
      <c r="F582" s="43"/>
      <c r="G582" s="43"/>
      <c r="H582" s="43"/>
      <c r="I582" s="43"/>
      <c r="J582" s="43"/>
    </row>
    <row r="583" spans="2:10" s="32" customFormat="1" ht="12.75" x14ac:dyDescent="0.2">
      <c r="B583" s="43"/>
      <c r="C583" s="43"/>
      <c r="D583" s="43"/>
      <c r="E583" s="43"/>
      <c r="F583" s="43"/>
      <c r="G583" s="43"/>
      <c r="H583" s="43"/>
      <c r="I583" s="43"/>
      <c r="J583" s="43"/>
    </row>
    <row r="584" spans="2:10" s="32" customFormat="1" ht="12.75" x14ac:dyDescent="0.2">
      <c r="B584" s="43"/>
      <c r="C584" s="43"/>
      <c r="D584" s="43"/>
      <c r="E584" s="43"/>
      <c r="F584" s="43"/>
      <c r="G584" s="43"/>
      <c r="H584" s="43"/>
      <c r="I584" s="43"/>
      <c r="J584" s="43"/>
    </row>
    <row r="585" spans="2:10" s="32" customFormat="1" ht="12.75" x14ac:dyDescent="0.2">
      <c r="B585" s="43"/>
      <c r="C585" s="43"/>
      <c r="D585" s="43"/>
      <c r="E585" s="43"/>
      <c r="F585" s="43"/>
      <c r="G585" s="43"/>
      <c r="H585" s="43"/>
      <c r="I585" s="43"/>
      <c r="J585" s="43"/>
    </row>
    <row r="586" spans="2:10" s="32" customFormat="1" ht="12.75" x14ac:dyDescent="0.2">
      <c r="B586" s="43"/>
      <c r="C586" s="43"/>
      <c r="D586" s="43"/>
      <c r="E586" s="43"/>
      <c r="F586" s="43"/>
      <c r="G586" s="43"/>
      <c r="H586" s="43"/>
      <c r="I586" s="43"/>
      <c r="J586" s="43"/>
    </row>
    <row r="587" spans="2:10" s="32" customFormat="1" ht="12.75" x14ac:dyDescent="0.2">
      <c r="B587" s="43"/>
      <c r="C587" s="43"/>
      <c r="D587" s="43"/>
      <c r="E587" s="43"/>
      <c r="F587" s="43"/>
      <c r="G587" s="43"/>
      <c r="H587" s="43"/>
      <c r="I587" s="43"/>
      <c r="J587" s="43"/>
    </row>
    <row r="588" spans="2:10" s="32" customFormat="1" ht="12.75" x14ac:dyDescent="0.2">
      <c r="B588" s="43"/>
      <c r="C588" s="43"/>
      <c r="D588" s="43"/>
      <c r="E588" s="43"/>
      <c r="F588" s="43"/>
      <c r="G588" s="43"/>
      <c r="H588" s="43"/>
      <c r="I588" s="43"/>
      <c r="J588" s="43"/>
    </row>
    <row r="589" spans="2:10" s="32" customFormat="1" ht="12.75" x14ac:dyDescent="0.2">
      <c r="B589" s="43"/>
      <c r="C589" s="43"/>
      <c r="D589" s="43"/>
      <c r="E589" s="43"/>
      <c r="F589" s="43"/>
      <c r="G589" s="43"/>
      <c r="H589" s="43"/>
      <c r="I589" s="43"/>
      <c r="J589" s="43"/>
    </row>
    <row r="590" spans="2:10" s="32" customFormat="1" ht="12.75" x14ac:dyDescent="0.2">
      <c r="B590" s="43"/>
      <c r="C590" s="43"/>
      <c r="D590" s="43"/>
      <c r="E590" s="43"/>
      <c r="F590" s="43"/>
      <c r="G590" s="43"/>
      <c r="H590" s="43"/>
      <c r="I590" s="43"/>
      <c r="J590" s="43"/>
    </row>
    <row r="591" spans="2:10" s="32" customFormat="1" ht="12.75" x14ac:dyDescent="0.2">
      <c r="B591" s="43"/>
      <c r="C591" s="43"/>
      <c r="D591" s="43"/>
      <c r="E591" s="43"/>
      <c r="F591" s="43"/>
      <c r="G591" s="43"/>
      <c r="H591" s="43"/>
      <c r="I591" s="43"/>
      <c r="J591" s="43"/>
    </row>
    <row r="592" spans="2:10" s="32" customFormat="1" ht="12.75" x14ac:dyDescent="0.2">
      <c r="B592" s="43"/>
      <c r="C592" s="43"/>
      <c r="D592" s="43"/>
      <c r="E592" s="43"/>
      <c r="F592" s="43"/>
      <c r="G592" s="43"/>
      <c r="H592" s="43"/>
      <c r="I592" s="43"/>
      <c r="J592" s="43"/>
    </row>
    <row r="593" spans="2:10" s="32" customFormat="1" ht="12.75" x14ac:dyDescent="0.2">
      <c r="B593" s="43"/>
      <c r="C593" s="43"/>
      <c r="D593" s="43"/>
      <c r="E593" s="43"/>
      <c r="F593" s="43"/>
      <c r="G593" s="43"/>
      <c r="H593" s="43"/>
      <c r="I593" s="43"/>
      <c r="J593" s="43"/>
    </row>
    <row r="594" spans="2:10" s="32" customFormat="1" ht="12.75" x14ac:dyDescent="0.2">
      <c r="B594" s="43"/>
      <c r="C594" s="43"/>
      <c r="D594" s="43"/>
      <c r="E594" s="43"/>
      <c r="F594" s="43"/>
      <c r="G594" s="43"/>
      <c r="H594" s="43"/>
      <c r="I594" s="43"/>
      <c r="J594" s="43"/>
    </row>
    <row r="595" spans="2:10" s="32" customFormat="1" ht="12.75" x14ac:dyDescent="0.2">
      <c r="B595" s="43"/>
      <c r="C595" s="43"/>
      <c r="D595" s="43"/>
      <c r="E595" s="43"/>
      <c r="F595" s="43"/>
      <c r="G595" s="43"/>
      <c r="H595" s="43"/>
      <c r="I595" s="43"/>
      <c r="J595" s="43"/>
    </row>
    <row r="596" spans="2:10" s="32" customFormat="1" ht="12.75" x14ac:dyDescent="0.2">
      <c r="B596" s="43"/>
      <c r="C596" s="43"/>
      <c r="D596" s="43"/>
      <c r="E596" s="43"/>
      <c r="F596" s="43"/>
      <c r="G596" s="43"/>
      <c r="H596" s="43"/>
      <c r="I596" s="43"/>
      <c r="J596" s="43"/>
    </row>
    <row r="597" spans="2:10" s="32" customFormat="1" ht="12.75" x14ac:dyDescent="0.2">
      <c r="B597" s="43"/>
      <c r="C597" s="43"/>
      <c r="D597" s="43"/>
      <c r="E597" s="43"/>
      <c r="F597" s="43"/>
      <c r="G597" s="43"/>
      <c r="H597" s="43"/>
      <c r="I597" s="43"/>
      <c r="J597" s="43"/>
    </row>
    <row r="598" spans="2:10" s="32" customFormat="1" ht="12.75" x14ac:dyDescent="0.2">
      <c r="B598" s="43"/>
      <c r="C598" s="43"/>
      <c r="D598" s="43"/>
      <c r="E598" s="43"/>
      <c r="F598" s="43"/>
      <c r="G598" s="43"/>
      <c r="H598" s="43"/>
      <c r="I598" s="43"/>
      <c r="J598" s="43"/>
    </row>
    <row r="599" spans="2:10" s="32" customFormat="1" ht="12.75" x14ac:dyDescent="0.2">
      <c r="B599" s="43"/>
      <c r="C599" s="43"/>
      <c r="D599" s="43"/>
      <c r="E599" s="43"/>
      <c r="F599" s="43"/>
      <c r="G599" s="43"/>
      <c r="H599" s="43"/>
      <c r="I599" s="43"/>
      <c r="J599" s="43"/>
    </row>
    <row r="600" spans="2:10" s="32" customFormat="1" ht="12.75" x14ac:dyDescent="0.2">
      <c r="B600" s="43"/>
      <c r="C600" s="43"/>
      <c r="D600" s="43"/>
      <c r="E600" s="43"/>
      <c r="F600" s="43"/>
      <c r="G600" s="43"/>
      <c r="H600" s="43"/>
      <c r="I600" s="43"/>
      <c r="J600" s="43"/>
    </row>
    <row r="601" spans="2:10" s="32" customFormat="1" ht="12.75" x14ac:dyDescent="0.2">
      <c r="B601" s="43"/>
      <c r="C601" s="43"/>
      <c r="D601" s="43"/>
      <c r="E601" s="43"/>
      <c r="F601" s="43"/>
      <c r="G601" s="43"/>
      <c r="H601" s="43"/>
      <c r="I601" s="43"/>
      <c r="J601" s="43"/>
    </row>
    <row r="602" spans="2:10" s="32" customFormat="1" ht="12.75" x14ac:dyDescent="0.2">
      <c r="B602" s="43"/>
      <c r="C602" s="43"/>
      <c r="D602" s="43"/>
      <c r="E602" s="43"/>
      <c r="F602" s="43"/>
      <c r="G602" s="43"/>
      <c r="H602" s="43"/>
      <c r="I602" s="43"/>
      <c r="J602" s="43"/>
    </row>
    <row r="603" spans="2:10" s="32" customFormat="1" ht="12.75" x14ac:dyDescent="0.2">
      <c r="B603" s="43"/>
      <c r="C603" s="43"/>
      <c r="D603" s="43"/>
      <c r="E603" s="43"/>
      <c r="F603" s="43"/>
      <c r="G603" s="43"/>
      <c r="H603" s="43"/>
      <c r="I603" s="43"/>
      <c r="J603" s="43"/>
    </row>
    <row r="604" spans="2:10" s="32" customFormat="1" ht="12.75" x14ac:dyDescent="0.2">
      <c r="B604" s="43"/>
      <c r="C604" s="43"/>
      <c r="D604" s="43"/>
      <c r="E604" s="43"/>
      <c r="F604" s="43"/>
      <c r="G604" s="43"/>
      <c r="H604" s="43"/>
      <c r="I604" s="43"/>
      <c r="J604" s="43"/>
    </row>
    <row r="605" spans="2:10" s="32" customFormat="1" ht="12.75" x14ac:dyDescent="0.2">
      <c r="B605" s="43"/>
      <c r="C605" s="43"/>
      <c r="D605" s="43"/>
      <c r="E605" s="43"/>
      <c r="F605" s="43"/>
      <c r="G605" s="43"/>
      <c r="H605" s="43"/>
      <c r="I605" s="43"/>
      <c r="J605" s="43"/>
    </row>
    <row r="606" spans="2:10" s="32" customFormat="1" ht="12.75" x14ac:dyDescent="0.2">
      <c r="B606" s="43"/>
      <c r="C606" s="43"/>
      <c r="D606" s="43"/>
      <c r="E606" s="43"/>
      <c r="F606" s="43"/>
      <c r="G606" s="43"/>
      <c r="H606" s="43"/>
      <c r="I606" s="43"/>
      <c r="J606" s="43"/>
    </row>
    <row r="607" spans="2:10" s="32" customFormat="1" ht="12.75" x14ac:dyDescent="0.2">
      <c r="B607" s="43"/>
      <c r="C607" s="43"/>
      <c r="D607" s="43"/>
      <c r="E607" s="43"/>
      <c r="F607" s="43"/>
      <c r="G607" s="43"/>
      <c r="H607" s="43"/>
      <c r="I607" s="43"/>
      <c r="J607" s="43"/>
    </row>
    <row r="608" spans="2:10" s="32" customFormat="1" ht="12.75" x14ac:dyDescent="0.2">
      <c r="B608" s="43"/>
      <c r="C608" s="43"/>
      <c r="D608" s="43"/>
      <c r="E608" s="43"/>
      <c r="F608" s="43"/>
      <c r="G608" s="43"/>
      <c r="H608" s="43"/>
      <c r="I608" s="43"/>
      <c r="J608" s="43"/>
    </row>
    <row r="609" spans="2:10" s="32" customFormat="1" ht="12.75" x14ac:dyDescent="0.2">
      <c r="B609" s="43"/>
      <c r="C609" s="43"/>
      <c r="D609" s="43"/>
      <c r="E609" s="43"/>
      <c r="F609" s="43"/>
      <c r="G609" s="43"/>
      <c r="H609" s="43"/>
      <c r="I609" s="43"/>
      <c r="J609" s="43"/>
    </row>
    <row r="610" spans="2:10" s="32" customFormat="1" ht="12.75" x14ac:dyDescent="0.2">
      <c r="B610" s="43"/>
      <c r="C610" s="43"/>
      <c r="D610" s="43"/>
      <c r="E610" s="43"/>
      <c r="F610" s="43"/>
      <c r="G610" s="43"/>
      <c r="H610" s="43"/>
      <c r="I610" s="43"/>
      <c r="J610" s="43"/>
    </row>
    <row r="611" spans="2:10" s="32" customFormat="1" ht="12.75" x14ac:dyDescent="0.2">
      <c r="B611" s="43"/>
      <c r="C611" s="43"/>
      <c r="D611" s="43"/>
      <c r="E611" s="43"/>
      <c r="F611" s="43"/>
      <c r="G611" s="43"/>
      <c r="H611" s="43"/>
      <c r="I611" s="43"/>
      <c r="J611" s="43"/>
    </row>
    <row r="612" spans="2:10" s="32" customFormat="1" ht="12.75" x14ac:dyDescent="0.2">
      <c r="B612" s="43"/>
      <c r="C612" s="43"/>
      <c r="D612" s="43"/>
      <c r="E612" s="43"/>
      <c r="F612" s="43"/>
      <c r="G612" s="43"/>
      <c r="H612" s="43"/>
      <c r="I612" s="43"/>
      <c r="J612" s="43"/>
    </row>
    <row r="613" spans="2:10" s="32" customFormat="1" ht="12.75" x14ac:dyDescent="0.2">
      <c r="B613" s="43"/>
      <c r="C613" s="43"/>
      <c r="D613" s="43"/>
      <c r="E613" s="43"/>
      <c r="F613" s="43"/>
      <c r="G613" s="43"/>
      <c r="H613" s="43"/>
      <c r="I613" s="43"/>
      <c r="J613" s="43"/>
    </row>
    <row r="614" spans="2:10" s="32" customFormat="1" ht="12.75" x14ac:dyDescent="0.2">
      <c r="B614" s="43"/>
      <c r="C614" s="43"/>
      <c r="D614" s="43"/>
      <c r="E614" s="43"/>
      <c r="F614" s="43"/>
      <c r="G614" s="43"/>
      <c r="H614" s="43"/>
      <c r="I614" s="43"/>
      <c r="J614" s="43"/>
    </row>
    <row r="615" spans="2:10" s="32" customFormat="1" ht="12.75" x14ac:dyDescent="0.2">
      <c r="B615" s="43"/>
      <c r="C615" s="43"/>
      <c r="D615" s="43"/>
      <c r="E615" s="43"/>
      <c r="F615" s="43"/>
      <c r="G615" s="43"/>
      <c r="H615" s="43"/>
      <c r="I615" s="43"/>
      <c r="J615" s="43"/>
    </row>
    <row r="616" spans="2:10" s="32" customFormat="1" ht="12.75" x14ac:dyDescent="0.2">
      <c r="B616" s="43"/>
      <c r="C616" s="43"/>
      <c r="D616" s="43"/>
      <c r="E616" s="43"/>
      <c r="F616" s="43"/>
      <c r="G616" s="43"/>
      <c r="H616" s="43"/>
      <c r="I616" s="43"/>
      <c r="J616" s="43"/>
    </row>
    <row r="617" spans="2:10" s="32" customFormat="1" ht="12.75" x14ac:dyDescent="0.2">
      <c r="B617" s="43"/>
      <c r="C617" s="43"/>
      <c r="D617" s="43"/>
      <c r="E617" s="43"/>
      <c r="F617" s="43"/>
      <c r="G617" s="43"/>
      <c r="H617" s="43"/>
      <c r="I617" s="43"/>
      <c r="J617" s="43"/>
    </row>
    <row r="618" spans="2:10" s="32" customFormat="1" ht="12.75" x14ac:dyDescent="0.2">
      <c r="B618" s="43"/>
      <c r="C618" s="43"/>
      <c r="D618" s="43"/>
      <c r="E618" s="43"/>
      <c r="F618" s="43"/>
      <c r="G618" s="43"/>
      <c r="H618" s="43"/>
      <c r="I618" s="43"/>
      <c r="J618" s="43"/>
    </row>
    <row r="619" spans="2:10" s="32" customFormat="1" ht="12.75" x14ac:dyDescent="0.2">
      <c r="B619" s="43"/>
      <c r="C619" s="43"/>
      <c r="D619" s="43"/>
      <c r="E619" s="43"/>
      <c r="F619" s="43"/>
      <c r="G619" s="43"/>
      <c r="H619" s="43"/>
      <c r="I619" s="43"/>
      <c r="J619" s="43"/>
    </row>
    <row r="620" spans="2:10" s="32" customFormat="1" ht="12.75" x14ac:dyDescent="0.2">
      <c r="B620" s="43"/>
      <c r="C620" s="43"/>
      <c r="D620" s="43"/>
      <c r="E620" s="43"/>
      <c r="F620" s="43"/>
      <c r="G620" s="43"/>
      <c r="H620" s="43"/>
      <c r="I620" s="43"/>
      <c r="J620" s="43"/>
    </row>
    <row r="621" spans="2:10" s="32" customFormat="1" ht="12.75" x14ac:dyDescent="0.2">
      <c r="B621" s="43"/>
      <c r="C621" s="43"/>
      <c r="D621" s="43"/>
      <c r="E621" s="43"/>
      <c r="F621" s="43"/>
      <c r="G621" s="43"/>
      <c r="H621" s="43"/>
      <c r="I621" s="43"/>
      <c r="J621" s="43"/>
    </row>
    <row r="622" spans="2:10" s="32" customFormat="1" ht="12.75" x14ac:dyDescent="0.2">
      <c r="B622" s="43"/>
      <c r="C622" s="43"/>
      <c r="D622" s="43"/>
      <c r="E622" s="43"/>
      <c r="F622" s="43"/>
      <c r="G622" s="43"/>
      <c r="H622" s="43"/>
      <c r="I622" s="43"/>
      <c r="J622" s="43"/>
    </row>
    <row r="623" spans="2:10" s="32" customFormat="1" ht="12.75" x14ac:dyDescent="0.2">
      <c r="B623" s="43"/>
      <c r="C623" s="43"/>
      <c r="D623" s="43"/>
      <c r="E623" s="43"/>
      <c r="F623" s="43"/>
      <c r="G623" s="43"/>
      <c r="H623" s="43"/>
      <c r="I623" s="43"/>
      <c r="J623" s="43"/>
    </row>
    <row r="624" spans="2:10" s="32" customFormat="1" ht="12.75" x14ac:dyDescent="0.2">
      <c r="B624" s="43"/>
      <c r="C624" s="43"/>
      <c r="D624" s="43"/>
      <c r="E624" s="43"/>
      <c r="F624" s="43"/>
      <c r="G624" s="43"/>
      <c r="H624" s="43"/>
      <c r="I624" s="43"/>
      <c r="J624" s="43"/>
    </row>
    <row r="625" spans="2:10" s="32" customFormat="1" ht="12.75" x14ac:dyDescent="0.2">
      <c r="B625" s="43"/>
      <c r="C625" s="43"/>
      <c r="D625" s="43"/>
      <c r="E625" s="43"/>
      <c r="F625" s="43"/>
      <c r="G625" s="43"/>
      <c r="H625" s="43"/>
      <c r="I625" s="43"/>
      <c r="J625" s="43"/>
    </row>
    <row r="626" spans="2:10" s="32" customFormat="1" ht="12.75" x14ac:dyDescent="0.2">
      <c r="B626" s="43"/>
      <c r="C626" s="43"/>
      <c r="D626" s="43"/>
      <c r="E626" s="43"/>
      <c r="F626" s="43"/>
      <c r="G626" s="43"/>
      <c r="H626" s="43"/>
      <c r="I626" s="43"/>
      <c r="J626" s="43"/>
    </row>
    <row r="627" spans="2:10" s="32" customFormat="1" ht="12.75" x14ac:dyDescent="0.2">
      <c r="B627" s="43"/>
      <c r="C627" s="43"/>
      <c r="D627" s="43"/>
      <c r="E627" s="43"/>
      <c r="F627" s="43"/>
      <c r="G627" s="43"/>
      <c r="H627" s="43"/>
      <c r="I627" s="43"/>
      <c r="J627" s="43"/>
    </row>
    <row r="628" spans="2:10" s="32" customFormat="1" ht="12.75" x14ac:dyDescent="0.2">
      <c r="B628" s="43"/>
      <c r="C628" s="43"/>
      <c r="D628" s="43"/>
      <c r="E628" s="43"/>
      <c r="F628" s="43"/>
      <c r="G628" s="43"/>
      <c r="H628" s="43"/>
      <c r="I628" s="43"/>
      <c r="J628" s="43"/>
    </row>
    <row r="629" spans="2:10" s="32" customFormat="1" ht="12.75" x14ac:dyDescent="0.2">
      <c r="B629" s="43"/>
      <c r="C629" s="43"/>
      <c r="D629" s="43"/>
      <c r="E629" s="43"/>
      <c r="F629" s="43"/>
      <c r="G629" s="43"/>
      <c r="H629" s="43"/>
      <c r="I629" s="43"/>
      <c r="J629" s="43"/>
    </row>
    <row r="630" spans="2:10" s="32" customFormat="1" ht="12.75" x14ac:dyDescent="0.2">
      <c r="B630" s="43"/>
      <c r="C630" s="43"/>
      <c r="D630" s="43"/>
      <c r="E630" s="43"/>
      <c r="F630" s="43"/>
      <c r="G630" s="43"/>
      <c r="H630" s="43"/>
      <c r="I630" s="43"/>
      <c r="J630" s="43"/>
    </row>
    <row r="631" spans="2:10" s="32" customFormat="1" ht="12.75" x14ac:dyDescent="0.2">
      <c r="B631" s="43"/>
      <c r="C631" s="43"/>
      <c r="D631" s="43"/>
      <c r="E631" s="43"/>
      <c r="F631" s="43"/>
      <c r="G631" s="43"/>
      <c r="H631" s="43"/>
      <c r="I631" s="43"/>
      <c r="J631" s="43"/>
    </row>
    <row r="632" spans="2:10" s="32" customFormat="1" ht="12.75" x14ac:dyDescent="0.2">
      <c r="B632" s="43"/>
      <c r="C632" s="43"/>
      <c r="D632" s="43"/>
      <c r="E632" s="43"/>
      <c r="F632" s="43"/>
      <c r="G632" s="43"/>
      <c r="H632" s="43"/>
      <c r="I632" s="43"/>
      <c r="J632" s="43"/>
    </row>
    <row r="633" spans="2:10" s="32" customFormat="1" ht="12.75" x14ac:dyDescent="0.2">
      <c r="B633" s="43"/>
      <c r="C633" s="43"/>
      <c r="D633" s="43"/>
      <c r="E633" s="43"/>
      <c r="F633" s="43"/>
      <c r="G633" s="43"/>
      <c r="H633" s="43"/>
      <c r="I633" s="43"/>
      <c r="J633" s="43"/>
    </row>
    <row r="634" spans="2:10" s="32" customFormat="1" ht="12.75" x14ac:dyDescent="0.2">
      <c r="B634" s="43"/>
      <c r="C634" s="43"/>
      <c r="D634" s="43"/>
      <c r="E634" s="43"/>
      <c r="F634" s="43"/>
      <c r="G634" s="43"/>
      <c r="H634" s="43"/>
      <c r="I634" s="43"/>
      <c r="J634" s="43"/>
    </row>
    <row r="635" spans="2:10" s="32" customFormat="1" ht="12.75" x14ac:dyDescent="0.2">
      <c r="B635" s="43"/>
      <c r="C635" s="43"/>
      <c r="D635" s="43"/>
      <c r="E635" s="43"/>
      <c r="F635" s="43"/>
      <c r="G635" s="43"/>
      <c r="H635" s="43"/>
      <c r="I635" s="43"/>
      <c r="J635" s="43"/>
    </row>
    <row r="636" spans="2:10" s="32" customFormat="1" ht="12.75" x14ac:dyDescent="0.2">
      <c r="B636" s="43"/>
      <c r="C636" s="43"/>
      <c r="D636" s="43"/>
      <c r="E636" s="43"/>
      <c r="F636" s="43"/>
      <c r="G636" s="43"/>
      <c r="H636" s="43"/>
      <c r="I636" s="43"/>
      <c r="J636" s="43"/>
    </row>
    <row r="637" spans="2:10" s="32" customFormat="1" ht="12.75" x14ac:dyDescent="0.2">
      <c r="B637" s="43"/>
      <c r="C637" s="43"/>
      <c r="D637" s="43"/>
      <c r="E637" s="43"/>
      <c r="F637" s="43"/>
      <c r="G637" s="43"/>
      <c r="H637" s="43"/>
      <c r="I637" s="43"/>
      <c r="J637" s="43"/>
    </row>
    <row r="638" spans="2:10" s="32" customFormat="1" ht="12.75" x14ac:dyDescent="0.2">
      <c r="B638" s="43"/>
      <c r="C638" s="43"/>
      <c r="D638" s="43"/>
      <c r="E638" s="43"/>
      <c r="F638" s="43"/>
      <c r="G638" s="43"/>
      <c r="H638" s="43"/>
      <c r="I638" s="43"/>
      <c r="J638" s="43"/>
    </row>
    <row r="639" spans="2:10" s="32" customFormat="1" ht="12.75" x14ac:dyDescent="0.2">
      <c r="B639" s="43"/>
      <c r="C639" s="43"/>
      <c r="D639" s="43"/>
      <c r="E639" s="43"/>
      <c r="F639" s="43"/>
      <c r="G639" s="43"/>
      <c r="H639" s="43"/>
      <c r="I639" s="43"/>
      <c r="J639" s="43"/>
    </row>
    <row r="640" spans="2:10" s="32" customFormat="1" ht="12.75" x14ac:dyDescent="0.2">
      <c r="B640" s="43"/>
      <c r="C640" s="43"/>
      <c r="D640" s="43"/>
      <c r="E640" s="43"/>
      <c r="F640" s="43"/>
      <c r="G640" s="43"/>
      <c r="H640" s="43"/>
      <c r="I640" s="43"/>
      <c r="J640" s="43"/>
    </row>
    <row r="641" spans="2:10" s="32" customFormat="1" ht="12.75" x14ac:dyDescent="0.2">
      <c r="B641" s="43"/>
      <c r="C641" s="43"/>
      <c r="D641" s="43"/>
      <c r="E641" s="43"/>
      <c r="F641" s="43"/>
      <c r="G641" s="43"/>
      <c r="H641" s="43"/>
      <c r="I641" s="43"/>
      <c r="J641" s="43"/>
    </row>
    <row r="642" spans="2:10" s="32" customFormat="1" ht="12.75" x14ac:dyDescent="0.2">
      <c r="B642" s="43"/>
      <c r="C642" s="43"/>
      <c r="D642" s="43"/>
      <c r="E642" s="43"/>
      <c r="F642" s="43"/>
      <c r="G642" s="43"/>
      <c r="H642" s="43"/>
      <c r="I642" s="43"/>
      <c r="J642" s="43"/>
    </row>
    <row r="643" spans="2:10" s="32" customFormat="1" ht="12.75" x14ac:dyDescent="0.2">
      <c r="B643" s="43"/>
      <c r="C643" s="43"/>
      <c r="D643" s="43"/>
      <c r="E643" s="43"/>
      <c r="F643" s="43"/>
      <c r="G643" s="43"/>
      <c r="H643" s="43"/>
      <c r="I643" s="43"/>
      <c r="J643" s="43"/>
    </row>
    <row r="644" spans="2:10" s="32" customFormat="1" ht="12.75" x14ac:dyDescent="0.2">
      <c r="B644" s="43"/>
      <c r="C644" s="43"/>
      <c r="D644" s="43"/>
      <c r="E644" s="43"/>
      <c r="F644" s="43"/>
      <c r="G644" s="43"/>
      <c r="H644" s="43"/>
      <c r="I644" s="43"/>
      <c r="J644" s="43"/>
    </row>
    <row r="645" spans="2:10" s="32" customFormat="1" ht="12.75" x14ac:dyDescent="0.2">
      <c r="B645" s="43"/>
      <c r="C645" s="43"/>
      <c r="D645" s="43"/>
      <c r="E645" s="43"/>
      <c r="F645" s="43"/>
      <c r="G645" s="43"/>
      <c r="H645" s="43"/>
      <c r="I645" s="43"/>
      <c r="J645" s="43"/>
    </row>
    <row r="646" spans="2:10" s="32" customFormat="1" ht="12.75" x14ac:dyDescent="0.2">
      <c r="B646" s="43"/>
      <c r="C646" s="43"/>
      <c r="D646" s="43"/>
      <c r="E646" s="43"/>
      <c r="F646" s="43"/>
      <c r="G646" s="43"/>
      <c r="H646" s="43"/>
      <c r="I646" s="43"/>
      <c r="J646" s="43"/>
    </row>
    <row r="647" spans="2:10" s="32" customFormat="1" ht="12.75" x14ac:dyDescent="0.2">
      <c r="B647" s="43"/>
      <c r="C647" s="43"/>
      <c r="D647" s="43"/>
      <c r="E647" s="43"/>
      <c r="F647" s="43"/>
      <c r="G647" s="43"/>
      <c r="H647" s="43"/>
      <c r="I647" s="43"/>
      <c r="J647" s="43"/>
    </row>
    <row r="648" spans="2:10" s="32" customFormat="1" ht="12.75" x14ac:dyDescent="0.2">
      <c r="B648" s="43"/>
      <c r="C648" s="43"/>
      <c r="D648" s="43"/>
      <c r="E648" s="43"/>
      <c r="F648" s="43"/>
      <c r="G648" s="43"/>
      <c r="H648" s="43"/>
      <c r="I648" s="43"/>
      <c r="J648" s="43"/>
    </row>
    <row r="649" spans="2:10" s="32" customFormat="1" ht="12.75" x14ac:dyDescent="0.2">
      <c r="B649" s="43"/>
      <c r="C649" s="43"/>
      <c r="D649" s="43"/>
      <c r="E649" s="43"/>
      <c r="F649" s="43"/>
      <c r="G649" s="43"/>
      <c r="H649" s="43"/>
      <c r="I649" s="43"/>
      <c r="J649" s="43"/>
    </row>
    <row r="650" spans="2:10" s="32" customFormat="1" ht="12.75" x14ac:dyDescent="0.2">
      <c r="B650" s="43"/>
      <c r="C650" s="43"/>
      <c r="D650" s="43"/>
      <c r="E650" s="43"/>
      <c r="F650" s="43"/>
      <c r="G650" s="43"/>
      <c r="H650" s="43"/>
      <c r="I650" s="43"/>
      <c r="J650" s="43"/>
    </row>
    <row r="651" spans="2:10" s="32" customFormat="1" ht="12.75" x14ac:dyDescent="0.2">
      <c r="B651" s="43"/>
      <c r="C651" s="43"/>
      <c r="D651" s="43"/>
      <c r="E651" s="43"/>
      <c r="F651" s="43"/>
      <c r="G651" s="43"/>
      <c r="H651" s="43"/>
      <c r="I651" s="43"/>
      <c r="J651" s="43"/>
    </row>
    <row r="652" spans="2:10" s="32" customFormat="1" ht="12.75" x14ac:dyDescent="0.2">
      <c r="B652" s="43"/>
      <c r="C652" s="43"/>
      <c r="D652" s="43"/>
      <c r="E652" s="43"/>
      <c r="F652" s="43"/>
      <c r="G652" s="43"/>
      <c r="H652" s="43"/>
      <c r="I652" s="43"/>
      <c r="J652" s="43"/>
    </row>
    <row r="653" spans="2:10" s="32" customFormat="1" ht="12.75" x14ac:dyDescent="0.2">
      <c r="B653" s="43"/>
      <c r="C653" s="43"/>
      <c r="D653" s="43"/>
      <c r="E653" s="43"/>
      <c r="F653" s="43"/>
      <c r="G653" s="43"/>
      <c r="H653" s="43"/>
      <c r="I653" s="43"/>
      <c r="J653" s="43"/>
    </row>
    <row r="654" spans="2:10" s="32" customFormat="1" ht="12.75" x14ac:dyDescent="0.2">
      <c r="B654" s="43"/>
      <c r="C654" s="43"/>
      <c r="D654" s="43"/>
      <c r="E654" s="43"/>
      <c r="F654" s="43"/>
      <c r="G654" s="43"/>
      <c r="H654" s="43"/>
      <c r="I654" s="43"/>
      <c r="J654" s="43"/>
    </row>
    <row r="655" spans="2:10" s="32" customFormat="1" ht="12.75" x14ac:dyDescent="0.2">
      <c r="B655" s="43"/>
      <c r="C655" s="43"/>
      <c r="D655" s="43"/>
      <c r="E655" s="43"/>
      <c r="F655" s="43"/>
      <c r="G655" s="43"/>
      <c r="H655" s="43"/>
      <c r="I655" s="43"/>
      <c r="J655" s="43"/>
    </row>
    <row r="656" spans="2:10" s="32" customFormat="1" ht="12.75" x14ac:dyDescent="0.2">
      <c r="B656" s="43"/>
      <c r="C656" s="43"/>
      <c r="D656" s="43"/>
      <c r="E656" s="43"/>
      <c r="F656" s="43"/>
      <c r="G656" s="43"/>
      <c r="H656" s="43"/>
      <c r="I656" s="43"/>
      <c r="J656" s="43"/>
    </row>
    <row r="657" spans="2:10" s="32" customFormat="1" ht="12.75" x14ac:dyDescent="0.2">
      <c r="B657" s="43"/>
      <c r="C657" s="43"/>
      <c r="D657" s="43"/>
      <c r="E657" s="43"/>
      <c r="F657" s="43"/>
      <c r="G657" s="43"/>
      <c r="H657" s="43"/>
      <c r="I657" s="43"/>
      <c r="J657" s="43"/>
    </row>
    <row r="658" spans="2:10" s="32" customFormat="1" ht="12.75" x14ac:dyDescent="0.2">
      <c r="B658" s="43"/>
      <c r="C658" s="43"/>
      <c r="D658" s="43"/>
      <c r="E658" s="43"/>
      <c r="F658" s="43"/>
      <c r="G658" s="43"/>
      <c r="H658" s="43"/>
      <c r="I658" s="43"/>
      <c r="J658" s="43"/>
    </row>
    <row r="659" spans="2:10" s="32" customFormat="1" ht="12.75" x14ac:dyDescent="0.2">
      <c r="B659" s="43"/>
      <c r="C659" s="43"/>
      <c r="D659" s="43"/>
      <c r="E659" s="43"/>
      <c r="F659" s="43"/>
      <c r="G659" s="43"/>
      <c r="H659" s="43"/>
      <c r="I659" s="43"/>
      <c r="J659" s="43"/>
    </row>
    <row r="660" spans="2:10" s="32" customFormat="1" ht="12.75" x14ac:dyDescent="0.2">
      <c r="B660" s="43"/>
      <c r="C660" s="43"/>
      <c r="D660" s="43"/>
      <c r="E660" s="43"/>
      <c r="F660" s="43"/>
      <c r="G660" s="43"/>
      <c r="H660" s="43"/>
      <c r="I660" s="43"/>
      <c r="J660" s="43"/>
    </row>
    <row r="661" spans="2:10" s="32" customFormat="1" ht="12.75" x14ac:dyDescent="0.2">
      <c r="B661" s="43"/>
      <c r="C661" s="43"/>
      <c r="D661" s="43"/>
      <c r="E661" s="43"/>
      <c r="F661" s="43"/>
      <c r="G661" s="43"/>
      <c r="H661" s="43"/>
      <c r="I661" s="43"/>
      <c r="J661" s="43"/>
    </row>
    <row r="662" spans="2:10" s="32" customFormat="1" ht="12.75" x14ac:dyDescent="0.2">
      <c r="B662" s="43"/>
      <c r="C662" s="43"/>
      <c r="D662" s="43"/>
      <c r="E662" s="43"/>
      <c r="F662" s="43"/>
      <c r="G662" s="43"/>
      <c r="H662" s="43"/>
      <c r="I662" s="43"/>
      <c r="J662" s="43"/>
    </row>
    <row r="663" spans="2:10" s="32" customFormat="1" ht="12.75" x14ac:dyDescent="0.2">
      <c r="B663" s="43"/>
      <c r="C663" s="43"/>
      <c r="D663" s="43"/>
      <c r="E663" s="43"/>
      <c r="F663" s="43"/>
      <c r="G663" s="43"/>
      <c r="H663" s="43"/>
      <c r="I663" s="43"/>
      <c r="J663" s="43"/>
    </row>
    <row r="664" spans="2:10" s="32" customFormat="1" ht="12.75" x14ac:dyDescent="0.2">
      <c r="B664" s="43"/>
      <c r="C664" s="43"/>
      <c r="D664" s="43"/>
      <c r="E664" s="43"/>
      <c r="F664" s="43"/>
      <c r="G664" s="43"/>
      <c r="H664" s="43"/>
      <c r="I664" s="43"/>
      <c r="J664" s="43"/>
    </row>
    <row r="665" spans="2:10" s="32" customFormat="1" ht="12.75" x14ac:dyDescent="0.2">
      <c r="B665" s="43"/>
      <c r="C665" s="43"/>
      <c r="D665" s="43"/>
      <c r="E665" s="43"/>
      <c r="F665" s="43"/>
      <c r="G665" s="43"/>
      <c r="H665" s="43"/>
      <c r="I665" s="43"/>
      <c r="J665" s="43"/>
    </row>
    <row r="666" spans="2:10" s="32" customFormat="1" ht="12.75" x14ac:dyDescent="0.2">
      <c r="B666" s="43"/>
      <c r="C666" s="43"/>
      <c r="D666" s="43"/>
      <c r="E666" s="43"/>
      <c r="F666" s="43"/>
      <c r="G666" s="43"/>
      <c r="H666" s="43"/>
      <c r="I666" s="43"/>
      <c r="J666" s="43"/>
    </row>
    <row r="667" spans="2:10" s="32" customFormat="1" ht="12.75" x14ac:dyDescent="0.2">
      <c r="B667" s="43"/>
      <c r="C667" s="43"/>
      <c r="D667" s="43"/>
      <c r="E667" s="43"/>
      <c r="F667" s="43"/>
      <c r="G667" s="43"/>
      <c r="H667" s="43"/>
      <c r="I667" s="43"/>
      <c r="J667" s="43"/>
    </row>
    <row r="668" spans="2:10" s="32" customFormat="1" ht="12.75" x14ac:dyDescent="0.2">
      <c r="B668" s="43"/>
      <c r="C668" s="43"/>
      <c r="D668" s="43"/>
      <c r="E668" s="43"/>
      <c r="F668" s="43"/>
      <c r="G668" s="43"/>
      <c r="H668" s="43"/>
      <c r="I668" s="43"/>
      <c r="J668" s="43"/>
    </row>
    <row r="669" spans="2:10" s="32" customFormat="1" ht="12.75" x14ac:dyDescent="0.2">
      <c r="B669" s="43"/>
      <c r="C669" s="43"/>
      <c r="D669" s="43"/>
      <c r="E669" s="43"/>
      <c r="F669" s="43"/>
      <c r="G669" s="43"/>
      <c r="H669" s="43"/>
      <c r="I669" s="43"/>
      <c r="J669" s="43"/>
    </row>
    <row r="670" spans="2:10" s="32" customFormat="1" ht="12.75" x14ac:dyDescent="0.2">
      <c r="B670" s="43"/>
      <c r="C670" s="43"/>
      <c r="D670" s="43"/>
      <c r="E670" s="43"/>
      <c r="F670" s="43"/>
      <c r="G670" s="43"/>
      <c r="H670" s="43"/>
      <c r="I670" s="43"/>
      <c r="J670" s="43"/>
    </row>
    <row r="671" spans="2:10" s="32" customFormat="1" ht="12.75" x14ac:dyDescent="0.2">
      <c r="B671" s="43"/>
      <c r="C671" s="43"/>
      <c r="D671" s="43"/>
      <c r="E671" s="43"/>
      <c r="F671" s="43"/>
      <c r="G671" s="43"/>
      <c r="H671" s="43"/>
      <c r="I671" s="43"/>
      <c r="J671" s="43"/>
    </row>
    <row r="672" spans="2:10" s="32" customFormat="1" ht="12.75" x14ac:dyDescent="0.2">
      <c r="B672" s="43"/>
      <c r="C672" s="43"/>
      <c r="D672" s="43"/>
      <c r="E672" s="43"/>
      <c r="F672" s="43"/>
      <c r="G672" s="43"/>
      <c r="H672" s="43"/>
      <c r="I672" s="43"/>
      <c r="J672" s="43"/>
    </row>
    <row r="673" spans="2:10" s="32" customFormat="1" ht="12.75" x14ac:dyDescent="0.2">
      <c r="B673" s="43"/>
      <c r="C673" s="43"/>
      <c r="D673" s="43"/>
      <c r="E673" s="43"/>
      <c r="F673" s="43"/>
      <c r="G673" s="43"/>
      <c r="H673" s="43"/>
      <c r="I673" s="43"/>
      <c r="J673" s="43"/>
    </row>
    <row r="674" spans="2:10" s="32" customFormat="1" ht="12.75" x14ac:dyDescent="0.2">
      <c r="B674" s="43"/>
      <c r="C674" s="43"/>
      <c r="D674" s="43"/>
      <c r="E674" s="43"/>
      <c r="F674" s="43"/>
      <c r="G674" s="43"/>
      <c r="H674" s="43"/>
      <c r="I674" s="43"/>
      <c r="J674" s="43"/>
    </row>
    <row r="675" spans="2:10" s="32" customFormat="1" ht="12.75" x14ac:dyDescent="0.2">
      <c r="B675" s="43"/>
      <c r="C675" s="43"/>
      <c r="D675" s="43"/>
      <c r="E675" s="43"/>
      <c r="F675" s="43"/>
      <c r="G675" s="43"/>
      <c r="H675" s="43"/>
      <c r="I675" s="43"/>
      <c r="J675" s="43"/>
    </row>
    <row r="676" spans="2:10" s="32" customFormat="1" ht="12.75" x14ac:dyDescent="0.2">
      <c r="B676" s="43"/>
      <c r="C676" s="43"/>
      <c r="D676" s="43"/>
      <c r="E676" s="43"/>
      <c r="F676" s="43"/>
      <c r="G676" s="43"/>
      <c r="H676" s="43"/>
      <c r="I676" s="43"/>
      <c r="J676" s="43"/>
    </row>
    <row r="677" spans="2:10" s="32" customFormat="1" ht="12.75" x14ac:dyDescent="0.2">
      <c r="B677" s="43"/>
      <c r="C677" s="43"/>
      <c r="D677" s="43"/>
      <c r="E677" s="43"/>
      <c r="F677" s="43"/>
      <c r="G677" s="43"/>
      <c r="H677" s="43"/>
      <c r="I677" s="43"/>
      <c r="J677" s="43"/>
    </row>
    <row r="678" spans="2:10" s="32" customFormat="1" ht="12.75" x14ac:dyDescent="0.2">
      <c r="B678" s="43"/>
      <c r="C678" s="43"/>
      <c r="D678" s="43"/>
      <c r="E678" s="43"/>
      <c r="F678" s="43"/>
      <c r="G678" s="43"/>
      <c r="H678" s="43"/>
      <c r="I678" s="43"/>
      <c r="J678" s="43"/>
    </row>
    <row r="679" spans="2:10" s="32" customFormat="1" ht="12.75" x14ac:dyDescent="0.2">
      <c r="B679" s="43"/>
      <c r="C679" s="43"/>
      <c r="D679" s="43"/>
      <c r="E679" s="43"/>
      <c r="F679" s="43"/>
      <c r="G679" s="43"/>
      <c r="H679" s="43"/>
      <c r="I679" s="43"/>
      <c r="J679" s="43"/>
    </row>
    <row r="680" spans="2:10" s="32" customFormat="1" ht="12.75" x14ac:dyDescent="0.2">
      <c r="B680" s="43"/>
      <c r="C680" s="43"/>
      <c r="D680" s="43"/>
      <c r="E680" s="43"/>
      <c r="F680" s="43"/>
      <c r="G680" s="43"/>
      <c r="H680" s="43"/>
      <c r="I680" s="43"/>
      <c r="J680" s="43"/>
    </row>
    <row r="681" spans="2:10" s="32" customFormat="1" ht="12.75" x14ac:dyDescent="0.2">
      <c r="B681" s="43"/>
      <c r="C681" s="43"/>
      <c r="D681" s="43"/>
      <c r="E681" s="43"/>
      <c r="F681" s="43"/>
      <c r="G681" s="43"/>
      <c r="H681" s="43"/>
      <c r="I681" s="43"/>
      <c r="J681" s="43"/>
    </row>
    <row r="682" spans="2:10" s="32" customFormat="1" ht="12.75" x14ac:dyDescent="0.2">
      <c r="B682" s="43"/>
      <c r="C682" s="43"/>
      <c r="D682" s="43"/>
      <c r="E682" s="43"/>
      <c r="F682" s="43"/>
      <c r="G682" s="43"/>
      <c r="H682" s="43"/>
      <c r="I682" s="43"/>
      <c r="J682" s="43"/>
    </row>
    <row r="683" spans="2:10" s="32" customFormat="1" ht="12.75" x14ac:dyDescent="0.2">
      <c r="B683" s="43"/>
      <c r="C683" s="43"/>
      <c r="D683" s="43"/>
      <c r="E683" s="43"/>
      <c r="F683" s="43"/>
      <c r="G683" s="43"/>
      <c r="H683" s="43"/>
      <c r="I683" s="43"/>
      <c r="J683" s="43"/>
    </row>
    <row r="684" spans="2:10" s="32" customFormat="1" ht="12.75" x14ac:dyDescent="0.2">
      <c r="B684" s="43"/>
      <c r="C684" s="43"/>
      <c r="D684" s="43"/>
      <c r="E684" s="43"/>
      <c r="F684" s="43"/>
      <c r="G684" s="43"/>
      <c r="H684" s="43"/>
      <c r="I684" s="43"/>
      <c r="J684" s="43"/>
    </row>
    <row r="685" spans="2:10" s="32" customFormat="1" ht="12.75" x14ac:dyDescent="0.2">
      <c r="B685" s="43"/>
      <c r="C685" s="43"/>
      <c r="D685" s="43"/>
      <c r="E685" s="43"/>
      <c r="F685" s="43"/>
      <c r="G685" s="43"/>
      <c r="H685" s="43"/>
      <c r="I685" s="43"/>
      <c r="J685" s="43"/>
    </row>
    <row r="686" spans="2:10" s="32" customFormat="1" ht="12.75" x14ac:dyDescent="0.2">
      <c r="B686" s="43"/>
      <c r="C686" s="43"/>
      <c r="D686" s="43"/>
      <c r="E686" s="43"/>
      <c r="F686" s="43"/>
      <c r="G686" s="43"/>
      <c r="H686" s="43"/>
      <c r="I686" s="43"/>
      <c r="J686" s="43"/>
    </row>
    <row r="687" spans="2:10" s="32" customFormat="1" ht="12.75" x14ac:dyDescent="0.2">
      <c r="B687" s="43"/>
      <c r="C687" s="43"/>
      <c r="D687" s="43"/>
      <c r="E687" s="43"/>
      <c r="F687" s="43"/>
      <c r="G687" s="43"/>
      <c r="H687" s="43"/>
      <c r="I687" s="43"/>
      <c r="J687" s="43"/>
    </row>
    <row r="688" spans="2:10" s="32" customFormat="1" ht="12.75" x14ac:dyDescent="0.2">
      <c r="B688" s="43"/>
      <c r="C688" s="43"/>
      <c r="D688" s="43"/>
      <c r="E688" s="43"/>
      <c r="F688" s="43"/>
      <c r="G688" s="43"/>
      <c r="H688" s="43"/>
      <c r="I688" s="43"/>
      <c r="J688" s="43"/>
    </row>
    <row r="689" spans="2:10" s="32" customFormat="1" ht="12.75" x14ac:dyDescent="0.2">
      <c r="B689" s="43"/>
      <c r="C689" s="43"/>
      <c r="D689" s="43"/>
      <c r="E689" s="43"/>
      <c r="F689" s="43"/>
      <c r="G689" s="43"/>
      <c r="H689" s="43"/>
      <c r="I689" s="43"/>
      <c r="J689" s="43"/>
    </row>
    <row r="690" spans="2:10" s="32" customFormat="1" ht="12.75" x14ac:dyDescent="0.2">
      <c r="B690" s="43"/>
      <c r="C690" s="43"/>
      <c r="D690" s="43"/>
      <c r="E690" s="43"/>
      <c r="F690" s="43"/>
      <c r="G690" s="43"/>
      <c r="H690" s="43"/>
      <c r="I690" s="43"/>
      <c r="J690" s="43"/>
    </row>
    <row r="691" spans="2:10" s="32" customFormat="1" ht="12.75" x14ac:dyDescent="0.2">
      <c r="B691" s="43"/>
      <c r="C691" s="43"/>
      <c r="D691" s="43"/>
      <c r="E691" s="43"/>
      <c r="F691" s="43"/>
      <c r="G691" s="43"/>
      <c r="H691" s="43"/>
      <c r="I691" s="43"/>
      <c r="J691" s="43"/>
    </row>
    <row r="692" spans="2:10" s="32" customFormat="1" ht="12.75" x14ac:dyDescent="0.2">
      <c r="B692" s="43"/>
      <c r="C692" s="43"/>
      <c r="D692" s="43"/>
      <c r="E692" s="43"/>
      <c r="F692" s="43"/>
      <c r="G692" s="43"/>
      <c r="H692" s="43"/>
      <c r="I692" s="43"/>
      <c r="J692" s="43"/>
    </row>
    <row r="693" spans="2:10" s="32" customFormat="1" ht="12.75" x14ac:dyDescent="0.2">
      <c r="B693" s="43"/>
      <c r="C693" s="43"/>
      <c r="D693" s="43"/>
      <c r="E693" s="43"/>
      <c r="F693" s="43"/>
      <c r="G693" s="43"/>
      <c r="H693" s="43"/>
      <c r="I693" s="43"/>
      <c r="J693" s="43"/>
    </row>
    <row r="694" spans="2:10" s="32" customFormat="1" ht="12.75" x14ac:dyDescent="0.2">
      <c r="B694" s="43"/>
      <c r="C694" s="43"/>
      <c r="D694" s="43"/>
      <c r="E694" s="43"/>
      <c r="F694" s="43"/>
      <c r="G694" s="43"/>
      <c r="H694" s="43"/>
      <c r="I694" s="43"/>
      <c r="J694" s="43"/>
    </row>
    <row r="695" spans="2:10" s="32" customFormat="1" ht="12.75" x14ac:dyDescent="0.2">
      <c r="B695" s="43"/>
      <c r="C695" s="43"/>
      <c r="D695" s="43"/>
      <c r="E695" s="43"/>
      <c r="F695" s="43"/>
      <c r="G695" s="43"/>
      <c r="H695" s="43"/>
      <c r="I695" s="43"/>
      <c r="J695" s="43"/>
    </row>
    <row r="696" spans="2:10" s="32" customFormat="1" ht="12.75" x14ac:dyDescent="0.2">
      <c r="B696" s="43"/>
      <c r="C696" s="43"/>
      <c r="D696" s="43"/>
      <c r="E696" s="43"/>
      <c r="F696" s="43"/>
      <c r="G696" s="43"/>
      <c r="H696" s="43"/>
      <c r="I696" s="43"/>
      <c r="J696" s="43"/>
    </row>
    <row r="697" spans="2:10" s="32" customFormat="1" ht="12.75" x14ac:dyDescent="0.2">
      <c r="B697" s="43"/>
      <c r="C697" s="43"/>
      <c r="D697" s="43"/>
      <c r="E697" s="43"/>
      <c r="F697" s="43"/>
      <c r="G697" s="43"/>
      <c r="H697" s="43"/>
      <c r="I697" s="43"/>
      <c r="J697" s="43"/>
    </row>
    <row r="698" spans="2:10" s="32" customFormat="1" ht="12.75" x14ac:dyDescent="0.2">
      <c r="B698" s="43"/>
      <c r="C698" s="43"/>
      <c r="D698" s="43"/>
      <c r="E698" s="43"/>
      <c r="F698" s="43"/>
      <c r="G698" s="43"/>
      <c r="H698" s="43"/>
      <c r="I698" s="43"/>
      <c r="J698" s="43"/>
    </row>
    <row r="699" spans="2:10" s="32" customFormat="1" ht="12.75" x14ac:dyDescent="0.2">
      <c r="B699" s="43"/>
      <c r="C699" s="43"/>
      <c r="D699" s="43"/>
      <c r="E699" s="43"/>
      <c r="F699" s="43"/>
      <c r="G699" s="43"/>
      <c r="H699" s="43"/>
      <c r="I699" s="43"/>
      <c r="J699" s="43"/>
    </row>
    <row r="700" spans="2:10" s="32" customFormat="1" ht="12.75" x14ac:dyDescent="0.2">
      <c r="B700" s="43"/>
      <c r="C700" s="43"/>
      <c r="D700" s="43"/>
      <c r="E700" s="43"/>
      <c r="F700" s="43"/>
      <c r="G700" s="43"/>
      <c r="H700" s="43"/>
      <c r="I700" s="43"/>
      <c r="J700" s="43"/>
    </row>
    <row r="701" spans="2:10" s="32" customFormat="1" ht="12.75" x14ac:dyDescent="0.2">
      <c r="B701" s="43"/>
      <c r="C701" s="43"/>
      <c r="D701" s="43"/>
      <c r="E701" s="43"/>
      <c r="F701" s="43"/>
      <c r="G701" s="43"/>
      <c r="H701" s="43"/>
      <c r="I701" s="43"/>
      <c r="J701" s="43"/>
    </row>
    <row r="702" spans="2:10" s="32" customFormat="1" ht="12.75" x14ac:dyDescent="0.2">
      <c r="B702" s="43"/>
      <c r="C702" s="43"/>
      <c r="D702" s="43"/>
      <c r="E702" s="43"/>
      <c r="F702" s="43"/>
      <c r="G702" s="43"/>
      <c r="H702" s="43"/>
      <c r="I702" s="43"/>
      <c r="J702" s="43"/>
    </row>
    <row r="703" spans="2:10" s="32" customFormat="1" ht="12.75" x14ac:dyDescent="0.2">
      <c r="B703" s="43"/>
      <c r="C703" s="43"/>
      <c r="D703" s="43"/>
      <c r="E703" s="43"/>
      <c r="F703" s="43"/>
      <c r="G703" s="43"/>
      <c r="H703" s="43"/>
      <c r="I703" s="43"/>
      <c r="J703" s="43"/>
    </row>
    <row r="704" spans="2:10" s="32" customFormat="1" ht="12.75" x14ac:dyDescent="0.2">
      <c r="B704" s="43"/>
      <c r="C704" s="43"/>
      <c r="D704" s="43"/>
      <c r="E704" s="43"/>
      <c r="F704" s="43"/>
      <c r="G704" s="43"/>
      <c r="H704" s="43"/>
      <c r="I704" s="43"/>
      <c r="J704" s="43"/>
    </row>
    <row r="705" spans="2:10" s="32" customFormat="1" ht="12.75" x14ac:dyDescent="0.2">
      <c r="B705" s="43"/>
      <c r="C705" s="43"/>
      <c r="D705" s="43"/>
      <c r="E705" s="43"/>
      <c r="F705" s="43"/>
      <c r="G705" s="43"/>
      <c r="H705" s="43"/>
      <c r="I705" s="43"/>
      <c r="J705" s="43"/>
    </row>
    <row r="706" spans="2:10" s="32" customFormat="1" ht="12.75" x14ac:dyDescent="0.2">
      <c r="B706" s="43"/>
      <c r="C706" s="43"/>
      <c r="D706" s="43"/>
      <c r="E706" s="43"/>
      <c r="F706" s="43"/>
      <c r="G706" s="43"/>
      <c r="H706" s="43"/>
      <c r="I706" s="43"/>
      <c r="J706" s="43"/>
    </row>
    <row r="707" spans="2:10" s="32" customFormat="1" ht="12.75" x14ac:dyDescent="0.2">
      <c r="B707" s="43"/>
      <c r="C707" s="43"/>
      <c r="D707" s="43"/>
      <c r="E707" s="43"/>
      <c r="F707" s="43"/>
      <c r="G707" s="43"/>
      <c r="H707" s="43"/>
      <c r="I707" s="43"/>
      <c r="J707" s="43"/>
    </row>
    <row r="708" spans="2:10" s="32" customFormat="1" ht="12.75" x14ac:dyDescent="0.2">
      <c r="B708" s="43"/>
      <c r="C708" s="43"/>
      <c r="D708" s="43"/>
      <c r="E708" s="43"/>
      <c r="F708" s="43"/>
      <c r="G708" s="43"/>
      <c r="H708" s="43"/>
      <c r="I708" s="43"/>
      <c r="J708" s="43"/>
    </row>
    <row r="709" spans="2:10" s="32" customFormat="1" ht="12.75" x14ac:dyDescent="0.2">
      <c r="B709" s="43"/>
      <c r="C709" s="43"/>
      <c r="D709" s="43"/>
      <c r="E709" s="43"/>
      <c r="F709" s="43"/>
      <c r="G709" s="43"/>
      <c r="H709" s="43"/>
      <c r="I709" s="43"/>
      <c r="J709" s="43"/>
    </row>
    <row r="710" spans="2:10" s="32" customFormat="1" ht="12.75" x14ac:dyDescent="0.2">
      <c r="B710" s="43"/>
      <c r="C710" s="43"/>
      <c r="D710" s="43"/>
      <c r="E710" s="43"/>
      <c r="F710" s="43"/>
      <c r="G710" s="43"/>
      <c r="H710" s="43"/>
      <c r="I710" s="43"/>
      <c r="J710" s="43"/>
    </row>
    <row r="711" spans="2:10" s="32" customFormat="1" ht="12.75" x14ac:dyDescent="0.2">
      <c r="B711" s="43"/>
      <c r="C711" s="43"/>
      <c r="D711" s="43"/>
      <c r="E711" s="43"/>
      <c r="F711" s="43"/>
      <c r="G711" s="43"/>
      <c r="H711" s="43"/>
      <c r="I711" s="43"/>
      <c r="J711" s="43"/>
    </row>
    <row r="712" spans="2:10" s="32" customFormat="1" ht="12.75" x14ac:dyDescent="0.2">
      <c r="B712" s="43"/>
      <c r="C712" s="43"/>
      <c r="D712" s="43"/>
      <c r="E712" s="43"/>
      <c r="F712" s="43"/>
      <c r="G712" s="43"/>
      <c r="H712" s="43"/>
      <c r="I712" s="43"/>
      <c r="J712" s="43"/>
    </row>
    <row r="713" spans="2:10" s="32" customFormat="1" ht="12.75" x14ac:dyDescent="0.2">
      <c r="B713" s="43"/>
      <c r="C713" s="43"/>
      <c r="D713" s="43"/>
      <c r="E713" s="43"/>
      <c r="F713" s="43"/>
      <c r="G713" s="43"/>
      <c r="H713" s="43"/>
      <c r="I713" s="43"/>
      <c r="J713" s="43"/>
    </row>
    <row r="714" spans="2:10" s="32" customFormat="1" ht="12.75" x14ac:dyDescent="0.2">
      <c r="B714" s="43"/>
      <c r="C714" s="43"/>
      <c r="D714" s="43"/>
      <c r="E714" s="43"/>
      <c r="F714" s="43"/>
      <c r="G714" s="43"/>
      <c r="H714" s="43"/>
      <c r="I714" s="43"/>
      <c r="J714" s="43"/>
    </row>
    <row r="715" spans="2:10" s="32" customFormat="1" ht="12.75" x14ac:dyDescent="0.2">
      <c r="B715" s="43"/>
      <c r="C715" s="43"/>
      <c r="D715" s="43"/>
      <c r="E715" s="43"/>
      <c r="F715" s="43"/>
      <c r="G715" s="43"/>
      <c r="H715" s="43"/>
      <c r="I715" s="43"/>
      <c r="J715" s="43"/>
    </row>
    <row r="716" spans="2:10" s="32" customFormat="1" ht="12.75" x14ac:dyDescent="0.2">
      <c r="B716" s="43"/>
      <c r="C716" s="43"/>
      <c r="D716" s="43"/>
      <c r="E716" s="43"/>
      <c r="F716" s="43"/>
      <c r="G716" s="43"/>
      <c r="H716" s="43"/>
      <c r="I716" s="43"/>
      <c r="J716" s="43"/>
    </row>
    <row r="717" spans="2:10" s="32" customFormat="1" ht="12.75" x14ac:dyDescent="0.2">
      <c r="B717" s="43"/>
      <c r="C717" s="43"/>
      <c r="D717" s="43"/>
      <c r="E717" s="43"/>
      <c r="F717" s="43"/>
      <c r="G717" s="43"/>
      <c r="H717" s="43"/>
      <c r="I717" s="43"/>
      <c r="J717" s="43"/>
    </row>
    <row r="718" spans="2:10" s="32" customFormat="1" ht="12.75" x14ac:dyDescent="0.2">
      <c r="B718" s="43"/>
      <c r="C718" s="43"/>
      <c r="D718" s="43"/>
      <c r="E718" s="43"/>
      <c r="F718" s="43"/>
      <c r="G718" s="43"/>
      <c r="H718" s="43"/>
      <c r="I718" s="43"/>
      <c r="J718" s="43"/>
    </row>
    <row r="719" spans="2:10" s="32" customFormat="1" ht="12.75" x14ac:dyDescent="0.2">
      <c r="B719" s="43"/>
      <c r="C719" s="43"/>
      <c r="D719" s="43"/>
      <c r="E719" s="43"/>
      <c r="F719" s="43"/>
      <c r="G719" s="43"/>
      <c r="H719" s="43"/>
      <c r="I719" s="43"/>
      <c r="J719" s="43"/>
    </row>
    <row r="720" spans="2:10" s="32" customFormat="1" ht="12.75" x14ac:dyDescent="0.2">
      <c r="B720" s="43"/>
      <c r="C720" s="43"/>
      <c r="D720" s="43"/>
      <c r="E720" s="43"/>
      <c r="F720" s="43"/>
      <c r="G720" s="43"/>
      <c r="H720" s="43"/>
      <c r="I720" s="43"/>
      <c r="J720" s="43"/>
    </row>
    <row r="721" spans="2:10" s="32" customFormat="1" ht="12.75" x14ac:dyDescent="0.2">
      <c r="B721" s="43"/>
      <c r="C721" s="43"/>
      <c r="D721" s="43"/>
      <c r="E721" s="43"/>
      <c r="F721" s="43"/>
      <c r="G721" s="43"/>
      <c r="H721" s="43"/>
      <c r="I721" s="43"/>
      <c r="J721" s="43"/>
    </row>
    <row r="722" spans="2:10" s="32" customFormat="1" ht="12.75" x14ac:dyDescent="0.2">
      <c r="B722" s="43"/>
      <c r="C722" s="43"/>
      <c r="D722" s="43"/>
      <c r="E722" s="43"/>
      <c r="F722" s="43"/>
      <c r="G722" s="43"/>
      <c r="H722" s="43"/>
      <c r="I722" s="43"/>
      <c r="J722" s="43"/>
    </row>
    <row r="723" spans="2:10" s="32" customFormat="1" ht="12.75" x14ac:dyDescent="0.2">
      <c r="B723" s="43"/>
      <c r="C723" s="43"/>
      <c r="D723" s="43"/>
      <c r="E723" s="43"/>
      <c r="F723" s="43"/>
      <c r="G723" s="43"/>
      <c r="H723" s="43"/>
      <c r="I723" s="43"/>
      <c r="J723" s="43"/>
    </row>
    <row r="724" spans="2:10" s="32" customFormat="1" ht="12.75" x14ac:dyDescent="0.2">
      <c r="B724" s="43"/>
      <c r="C724" s="43"/>
      <c r="D724" s="43"/>
      <c r="E724" s="43"/>
      <c r="F724" s="43"/>
      <c r="G724" s="43"/>
      <c r="H724" s="43"/>
      <c r="I724" s="43"/>
      <c r="J724" s="43"/>
    </row>
    <row r="725" spans="2:10" s="32" customFormat="1" ht="12.75" x14ac:dyDescent="0.2">
      <c r="B725" s="43"/>
      <c r="C725" s="43"/>
      <c r="D725" s="43"/>
      <c r="E725" s="43"/>
      <c r="F725" s="43"/>
      <c r="G725" s="43"/>
      <c r="H725" s="43"/>
      <c r="I725" s="43"/>
      <c r="J725" s="43"/>
    </row>
    <row r="726" spans="2:10" s="32" customFormat="1" ht="12.75" x14ac:dyDescent="0.2">
      <c r="B726" s="43"/>
      <c r="C726" s="43"/>
      <c r="D726" s="43"/>
      <c r="E726" s="43"/>
      <c r="F726" s="43"/>
      <c r="G726" s="43"/>
      <c r="H726" s="43"/>
      <c r="I726" s="43"/>
      <c r="J726" s="43"/>
    </row>
    <row r="727" spans="2:10" s="32" customFormat="1" ht="12.75" x14ac:dyDescent="0.2">
      <c r="B727" s="43"/>
      <c r="C727" s="43"/>
      <c r="D727" s="43"/>
      <c r="E727" s="43"/>
      <c r="F727" s="43"/>
      <c r="G727" s="43"/>
      <c r="H727" s="43"/>
      <c r="I727" s="43"/>
      <c r="J727" s="43"/>
    </row>
    <row r="728" spans="2:10" s="32" customFormat="1" ht="12.75" x14ac:dyDescent="0.2">
      <c r="B728" s="43"/>
      <c r="C728" s="43"/>
      <c r="D728" s="43"/>
      <c r="E728" s="43"/>
      <c r="F728" s="43"/>
      <c r="G728" s="43"/>
      <c r="H728" s="43"/>
      <c r="I728" s="43"/>
      <c r="J728" s="43"/>
    </row>
    <row r="729" spans="2:10" s="32" customFormat="1" ht="12.75" x14ac:dyDescent="0.2">
      <c r="B729" s="43"/>
      <c r="C729" s="43"/>
      <c r="D729" s="43"/>
      <c r="E729" s="43"/>
      <c r="F729" s="43"/>
      <c r="G729" s="43"/>
      <c r="H729" s="43"/>
      <c r="I729" s="43"/>
      <c r="J729" s="43"/>
    </row>
    <row r="730" spans="2:10" s="32" customFormat="1" ht="12.75" x14ac:dyDescent="0.2">
      <c r="B730" s="43"/>
      <c r="C730" s="43"/>
      <c r="D730" s="43"/>
      <c r="E730" s="43"/>
      <c r="F730" s="43"/>
      <c r="G730" s="43"/>
      <c r="H730" s="43"/>
      <c r="I730" s="43"/>
      <c r="J730" s="43"/>
    </row>
    <row r="731" spans="2:10" s="32" customFormat="1" ht="12.75" x14ac:dyDescent="0.2">
      <c r="B731" s="43"/>
      <c r="C731" s="43"/>
      <c r="D731" s="43"/>
      <c r="E731" s="43"/>
      <c r="F731" s="43"/>
      <c r="G731" s="43"/>
      <c r="H731" s="43"/>
      <c r="I731" s="43"/>
      <c r="J731" s="43"/>
    </row>
    <row r="732" spans="2:10" s="32" customFormat="1" ht="12.75" x14ac:dyDescent="0.2">
      <c r="B732" s="43"/>
      <c r="C732" s="43"/>
      <c r="D732" s="43"/>
      <c r="E732" s="43"/>
      <c r="F732" s="43"/>
      <c r="G732" s="43"/>
      <c r="H732" s="43"/>
      <c r="I732" s="43"/>
      <c r="J732" s="43"/>
    </row>
    <row r="733" spans="2:10" s="32" customFormat="1" ht="12.75" x14ac:dyDescent="0.2">
      <c r="B733" s="43"/>
      <c r="C733" s="43"/>
      <c r="D733" s="43"/>
      <c r="E733" s="43"/>
      <c r="F733" s="43"/>
      <c r="G733" s="43"/>
      <c r="H733" s="43"/>
      <c r="I733" s="43"/>
      <c r="J733" s="43"/>
    </row>
    <row r="734" spans="2:10" s="32" customFormat="1" ht="12.75" x14ac:dyDescent="0.2">
      <c r="B734" s="43"/>
      <c r="C734" s="43"/>
      <c r="D734" s="43"/>
      <c r="E734" s="43"/>
      <c r="F734" s="43"/>
      <c r="G734" s="43"/>
      <c r="H734" s="43"/>
      <c r="I734" s="43"/>
      <c r="J734" s="43"/>
    </row>
    <row r="735" spans="2:10" s="32" customFormat="1" ht="12.75" x14ac:dyDescent="0.2">
      <c r="B735" s="43"/>
      <c r="C735" s="43"/>
      <c r="D735" s="43"/>
      <c r="E735" s="43"/>
      <c r="F735" s="43"/>
      <c r="G735" s="43"/>
      <c r="H735" s="43"/>
      <c r="I735" s="43"/>
      <c r="J735" s="43"/>
    </row>
    <row r="736" spans="2:10" s="32" customFormat="1" ht="12.75" x14ac:dyDescent="0.2">
      <c r="B736" s="43"/>
      <c r="C736" s="43"/>
      <c r="D736" s="43"/>
      <c r="E736" s="43"/>
      <c r="F736" s="43"/>
      <c r="G736" s="43"/>
      <c r="H736" s="43"/>
      <c r="I736" s="43"/>
      <c r="J736" s="43"/>
    </row>
    <row r="737" spans="2:10" s="32" customFormat="1" ht="12.75" x14ac:dyDescent="0.2">
      <c r="B737" s="43"/>
      <c r="C737" s="43"/>
      <c r="D737" s="43"/>
      <c r="E737" s="43"/>
      <c r="F737" s="43"/>
      <c r="G737" s="43"/>
      <c r="H737" s="43"/>
      <c r="I737" s="43"/>
      <c r="J737" s="43"/>
    </row>
    <row r="738" spans="2:10" s="32" customFormat="1" ht="12.75" x14ac:dyDescent="0.2">
      <c r="B738" s="43"/>
      <c r="C738" s="43"/>
      <c r="D738" s="43"/>
      <c r="E738" s="43"/>
      <c r="F738" s="43"/>
      <c r="G738" s="43"/>
      <c r="H738" s="43"/>
      <c r="I738" s="43"/>
      <c r="J738" s="43"/>
    </row>
    <row r="739" spans="2:10" s="32" customFormat="1" ht="12.75" x14ac:dyDescent="0.2">
      <c r="B739" s="43"/>
      <c r="C739" s="43"/>
      <c r="D739" s="43"/>
      <c r="E739" s="43"/>
      <c r="F739" s="43"/>
      <c r="G739" s="43"/>
      <c r="H739" s="43"/>
      <c r="I739" s="43"/>
      <c r="J739" s="43"/>
    </row>
    <row r="740" spans="2:10" s="32" customFormat="1" ht="12.75" x14ac:dyDescent="0.2">
      <c r="B740" s="43"/>
      <c r="C740" s="43"/>
      <c r="D740" s="43"/>
      <c r="E740" s="43"/>
      <c r="F740" s="43"/>
      <c r="G740" s="43"/>
      <c r="H740" s="43"/>
      <c r="I740" s="43"/>
      <c r="J740" s="43"/>
    </row>
    <row r="741" spans="2:10" s="32" customFormat="1" ht="12.75" x14ac:dyDescent="0.2">
      <c r="B741" s="43"/>
      <c r="C741" s="43"/>
      <c r="D741" s="43"/>
      <c r="E741" s="43"/>
      <c r="F741" s="43"/>
      <c r="G741" s="43"/>
      <c r="H741" s="43"/>
      <c r="I741" s="43"/>
      <c r="J741" s="43"/>
    </row>
    <row r="742" spans="2:10" s="32" customFormat="1" ht="12.75" x14ac:dyDescent="0.2">
      <c r="B742" s="43"/>
      <c r="C742" s="43"/>
      <c r="D742" s="43"/>
      <c r="E742" s="43"/>
      <c r="F742" s="43"/>
      <c r="G742" s="43"/>
      <c r="H742" s="43"/>
      <c r="I742" s="43"/>
      <c r="J742" s="43"/>
    </row>
    <row r="743" spans="2:10" s="32" customFormat="1" ht="12.75" x14ac:dyDescent="0.2">
      <c r="B743" s="43"/>
      <c r="C743" s="43"/>
      <c r="D743" s="43"/>
      <c r="E743" s="43"/>
      <c r="F743" s="43"/>
      <c r="G743" s="43"/>
      <c r="H743" s="43"/>
      <c r="I743" s="43"/>
      <c r="J743" s="43"/>
    </row>
    <row r="744" spans="2:10" s="32" customFormat="1" ht="12.75" x14ac:dyDescent="0.2">
      <c r="B744" s="43"/>
      <c r="C744" s="43"/>
      <c r="D744" s="43"/>
      <c r="E744" s="43"/>
      <c r="F744" s="43"/>
      <c r="G744" s="43"/>
      <c r="H744" s="43"/>
      <c r="I744" s="43"/>
      <c r="J744" s="43"/>
    </row>
    <row r="745" spans="2:10" s="32" customFormat="1" ht="12.75" x14ac:dyDescent="0.2">
      <c r="B745" s="43"/>
      <c r="C745" s="43"/>
      <c r="D745" s="43"/>
      <c r="E745" s="43"/>
      <c r="F745" s="43"/>
      <c r="G745" s="43"/>
      <c r="H745" s="43"/>
      <c r="I745" s="43"/>
      <c r="J745" s="43"/>
    </row>
    <row r="746" spans="2:10" s="32" customFormat="1" ht="12.75" x14ac:dyDescent="0.2">
      <c r="B746" s="43"/>
      <c r="C746" s="43"/>
      <c r="D746" s="43"/>
      <c r="E746" s="43"/>
      <c r="F746" s="43"/>
      <c r="G746" s="43"/>
      <c r="H746" s="43"/>
      <c r="I746" s="43"/>
      <c r="J746" s="43"/>
    </row>
    <row r="747" spans="2:10" s="32" customFormat="1" ht="12.75" x14ac:dyDescent="0.2">
      <c r="B747" s="43"/>
      <c r="C747" s="43"/>
      <c r="D747" s="43"/>
      <c r="E747" s="43"/>
      <c r="F747" s="43"/>
      <c r="G747" s="43"/>
      <c r="H747" s="43"/>
      <c r="I747" s="43"/>
      <c r="J747" s="43"/>
    </row>
    <row r="748" spans="2:10" s="32" customFormat="1" ht="12.75" x14ac:dyDescent="0.2">
      <c r="B748" s="43"/>
      <c r="C748" s="43"/>
      <c r="D748" s="43"/>
      <c r="E748" s="43"/>
      <c r="F748" s="43"/>
      <c r="G748" s="43"/>
      <c r="H748" s="43"/>
      <c r="I748" s="43"/>
      <c r="J748" s="43"/>
    </row>
    <row r="749" spans="2:10" s="32" customFormat="1" ht="12.75" x14ac:dyDescent="0.2">
      <c r="B749" s="43"/>
      <c r="C749" s="43"/>
      <c r="D749" s="43"/>
      <c r="E749" s="43"/>
      <c r="F749" s="43"/>
      <c r="G749" s="43"/>
      <c r="H749" s="43"/>
      <c r="I749" s="43"/>
      <c r="J749" s="43"/>
    </row>
    <row r="750" spans="2:10" s="32" customFormat="1" ht="12.75" x14ac:dyDescent="0.2">
      <c r="B750" s="43"/>
      <c r="C750" s="43"/>
      <c r="D750" s="43"/>
      <c r="E750" s="43"/>
      <c r="F750" s="43"/>
      <c r="G750" s="43"/>
      <c r="H750" s="43"/>
      <c r="I750" s="43"/>
      <c r="J750" s="43"/>
    </row>
    <row r="751" spans="2:10" s="32" customFormat="1" ht="12.75" x14ac:dyDescent="0.2">
      <c r="B751" s="43"/>
      <c r="C751" s="43"/>
      <c r="D751" s="43"/>
      <c r="E751" s="43"/>
      <c r="F751" s="43"/>
      <c r="G751" s="43"/>
      <c r="H751" s="43"/>
      <c r="I751" s="43"/>
      <c r="J751" s="43"/>
    </row>
    <row r="752" spans="2:10" s="32" customFormat="1" ht="12.75" x14ac:dyDescent="0.2">
      <c r="B752" s="43"/>
      <c r="C752" s="43"/>
      <c r="D752" s="43"/>
      <c r="E752" s="43"/>
      <c r="F752" s="43"/>
      <c r="G752" s="43"/>
      <c r="H752" s="43"/>
      <c r="I752" s="43"/>
      <c r="J752" s="43"/>
    </row>
    <row r="753" spans="2:10" s="32" customFormat="1" ht="12.75" x14ac:dyDescent="0.2">
      <c r="B753" s="43"/>
      <c r="C753" s="43"/>
      <c r="D753" s="43"/>
      <c r="E753" s="43"/>
      <c r="F753" s="43"/>
      <c r="G753" s="43"/>
      <c r="H753" s="43"/>
      <c r="I753" s="43"/>
      <c r="J753" s="43"/>
    </row>
    <row r="754" spans="2:10" s="32" customFormat="1" ht="12.75" x14ac:dyDescent="0.2">
      <c r="B754" s="43"/>
      <c r="C754" s="43"/>
      <c r="D754" s="43"/>
      <c r="E754" s="43"/>
      <c r="F754" s="43"/>
      <c r="G754" s="43"/>
      <c r="H754" s="43"/>
      <c r="I754" s="43"/>
      <c r="J754" s="43"/>
    </row>
    <row r="755" spans="2:10" s="32" customFormat="1" ht="12.75" x14ac:dyDescent="0.2">
      <c r="B755" s="43"/>
      <c r="C755" s="43"/>
      <c r="D755" s="43"/>
      <c r="E755" s="43"/>
      <c r="F755" s="43"/>
      <c r="G755" s="43"/>
      <c r="H755" s="43"/>
      <c r="I755" s="43"/>
      <c r="J755" s="43"/>
    </row>
    <row r="756" spans="2:10" s="32" customFormat="1" ht="12.75" x14ac:dyDescent="0.2">
      <c r="B756" s="43"/>
      <c r="C756" s="43"/>
      <c r="D756" s="43"/>
      <c r="E756" s="43"/>
      <c r="F756" s="43"/>
      <c r="G756" s="43"/>
      <c r="H756" s="43"/>
      <c r="I756" s="43"/>
      <c r="J756" s="43"/>
    </row>
    <row r="757" spans="2:10" s="32" customFormat="1" ht="12.75" x14ac:dyDescent="0.2">
      <c r="B757" s="43"/>
      <c r="C757" s="43"/>
      <c r="D757" s="43"/>
      <c r="E757" s="43"/>
      <c r="F757" s="43"/>
      <c r="G757" s="43"/>
      <c r="H757" s="43"/>
      <c r="I757" s="43"/>
      <c r="J757" s="43"/>
    </row>
    <row r="758" spans="2:10" s="32" customFormat="1" ht="12.75" x14ac:dyDescent="0.2">
      <c r="B758" s="43"/>
      <c r="C758" s="43"/>
      <c r="D758" s="43"/>
      <c r="E758" s="43"/>
      <c r="F758" s="43"/>
      <c r="G758" s="43"/>
      <c r="H758" s="43"/>
      <c r="I758" s="43"/>
      <c r="J758" s="43"/>
    </row>
    <row r="759" spans="2:10" s="32" customFormat="1" ht="12.75" x14ac:dyDescent="0.2">
      <c r="B759" s="43"/>
      <c r="C759" s="43"/>
      <c r="D759" s="43"/>
      <c r="E759" s="43"/>
      <c r="F759" s="43"/>
      <c r="G759" s="43"/>
      <c r="H759" s="43"/>
      <c r="I759" s="43"/>
      <c r="J759" s="43"/>
    </row>
    <row r="760" spans="2:10" s="32" customFormat="1" ht="12.75" x14ac:dyDescent="0.2">
      <c r="B760" s="43"/>
      <c r="C760" s="43"/>
      <c r="D760" s="43"/>
      <c r="E760" s="43"/>
      <c r="F760" s="43"/>
      <c r="G760" s="43"/>
      <c r="H760" s="43"/>
      <c r="I760" s="43"/>
      <c r="J760" s="43"/>
    </row>
    <row r="761" spans="2:10" s="32" customFormat="1" ht="12.75" x14ac:dyDescent="0.2">
      <c r="B761" s="43"/>
      <c r="C761" s="43"/>
      <c r="D761" s="43"/>
      <c r="E761" s="43"/>
      <c r="F761" s="43"/>
      <c r="G761" s="43"/>
      <c r="H761" s="43"/>
      <c r="I761" s="43"/>
      <c r="J761" s="43"/>
    </row>
    <row r="762" spans="2:10" s="32" customFormat="1" ht="12.75" x14ac:dyDescent="0.2">
      <c r="B762" s="43"/>
      <c r="C762" s="43"/>
      <c r="D762" s="43"/>
      <c r="E762" s="43"/>
      <c r="F762" s="43"/>
      <c r="G762" s="43"/>
      <c r="H762" s="43"/>
      <c r="I762" s="43"/>
      <c r="J762" s="43"/>
    </row>
    <row r="763" spans="2:10" s="32" customFormat="1" ht="12.75" x14ac:dyDescent="0.2">
      <c r="B763" s="43"/>
      <c r="C763" s="43"/>
      <c r="D763" s="43"/>
      <c r="E763" s="43"/>
      <c r="F763" s="43"/>
      <c r="G763" s="43"/>
      <c r="H763" s="43"/>
      <c r="I763" s="43"/>
      <c r="J763" s="43"/>
    </row>
    <row r="764" spans="2:10" s="32" customFormat="1" ht="12.75" x14ac:dyDescent="0.2">
      <c r="B764" s="43"/>
      <c r="C764" s="43"/>
      <c r="D764" s="43"/>
      <c r="E764" s="43"/>
      <c r="F764" s="43"/>
      <c r="G764" s="43"/>
      <c r="H764" s="43"/>
      <c r="I764" s="43"/>
      <c r="J764" s="43"/>
    </row>
    <row r="765" spans="2:10" s="32" customFormat="1" ht="12.75" x14ac:dyDescent="0.2">
      <c r="B765" s="43"/>
      <c r="C765" s="43"/>
      <c r="D765" s="43"/>
      <c r="E765" s="43"/>
      <c r="F765" s="43"/>
      <c r="G765" s="43"/>
      <c r="H765" s="43"/>
      <c r="I765" s="43"/>
      <c r="J765" s="43"/>
    </row>
    <row r="766" spans="2:10" s="32" customFormat="1" ht="12.75" x14ac:dyDescent="0.2">
      <c r="B766" s="43"/>
      <c r="C766" s="43"/>
      <c r="D766" s="43"/>
      <c r="E766" s="43"/>
      <c r="F766" s="43"/>
      <c r="G766" s="43"/>
      <c r="H766" s="43"/>
      <c r="I766" s="43"/>
      <c r="J766" s="43"/>
    </row>
    <row r="767" spans="2:10" s="32" customFormat="1" ht="12.75" x14ac:dyDescent="0.2">
      <c r="B767" s="43"/>
      <c r="C767" s="43"/>
      <c r="D767" s="43"/>
      <c r="E767" s="43"/>
      <c r="F767" s="43"/>
      <c r="G767" s="43"/>
      <c r="H767" s="43"/>
      <c r="I767" s="43"/>
      <c r="J767" s="43"/>
    </row>
    <row r="768" spans="2:10" s="32" customFormat="1" ht="12.75" x14ac:dyDescent="0.2">
      <c r="B768" s="43"/>
      <c r="C768" s="43"/>
      <c r="D768" s="43"/>
      <c r="E768" s="43"/>
      <c r="F768" s="43"/>
      <c r="G768" s="43"/>
      <c r="H768" s="43"/>
      <c r="I768" s="43"/>
      <c r="J768" s="43"/>
    </row>
    <row r="769" spans="2:10" s="32" customFormat="1" ht="12.75" x14ac:dyDescent="0.2">
      <c r="B769" s="43"/>
      <c r="C769" s="43"/>
      <c r="D769" s="43"/>
      <c r="E769" s="43"/>
      <c r="F769" s="43"/>
      <c r="G769" s="43"/>
      <c r="H769" s="43"/>
      <c r="I769" s="43"/>
      <c r="J769" s="43"/>
    </row>
    <row r="770" spans="2:10" s="32" customFormat="1" ht="12.75" x14ac:dyDescent="0.2">
      <c r="B770" s="43"/>
      <c r="C770" s="43"/>
      <c r="D770" s="43"/>
      <c r="E770" s="43"/>
      <c r="F770" s="43"/>
      <c r="G770" s="43"/>
      <c r="H770" s="43"/>
      <c r="I770" s="43"/>
      <c r="J770" s="43"/>
    </row>
    <row r="771" spans="2:10" s="32" customFormat="1" ht="12.75" x14ac:dyDescent="0.2">
      <c r="B771" s="43"/>
      <c r="C771" s="43"/>
      <c r="D771" s="43"/>
      <c r="E771" s="43"/>
      <c r="F771" s="43"/>
      <c r="G771" s="43"/>
      <c r="H771" s="43"/>
      <c r="I771" s="43"/>
      <c r="J771" s="43"/>
    </row>
    <row r="772" spans="2:10" s="32" customFormat="1" ht="12.75" x14ac:dyDescent="0.2">
      <c r="B772" s="43"/>
      <c r="C772" s="43"/>
      <c r="D772" s="43"/>
      <c r="E772" s="43"/>
      <c r="F772" s="43"/>
      <c r="G772" s="43"/>
      <c r="H772" s="43"/>
      <c r="I772" s="43"/>
      <c r="J772" s="43"/>
    </row>
    <row r="773" spans="2:10" s="32" customFormat="1" ht="12.75" x14ac:dyDescent="0.2">
      <c r="B773" s="43"/>
      <c r="C773" s="43"/>
      <c r="D773" s="43"/>
      <c r="E773" s="43"/>
      <c r="F773" s="43"/>
      <c r="G773" s="43"/>
      <c r="H773" s="43"/>
      <c r="I773" s="43"/>
      <c r="J773" s="43"/>
    </row>
    <row r="774" spans="2:10" s="32" customFormat="1" ht="12.75" x14ac:dyDescent="0.2">
      <c r="B774" s="43"/>
      <c r="C774" s="43"/>
      <c r="D774" s="43"/>
      <c r="E774" s="43"/>
      <c r="F774" s="43"/>
      <c r="G774" s="43"/>
      <c r="H774" s="43"/>
      <c r="I774" s="43"/>
      <c r="J774" s="43"/>
    </row>
    <row r="775" spans="2:10" s="32" customFormat="1" ht="12.75" x14ac:dyDescent="0.2">
      <c r="B775" s="43"/>
      <c r="C775" s="43"/>
      <c r="D775" s="43"/>
      <c r="E775" s="43"/>
      <c r="F775" s="43"/>
      <c r="G775" s="43"/>
      <c r="H775" s="43"/>
      <c r="I775" s="43"/>
      <c r="J775" s="43"/>
    </row>
    <row r="776" spans="2:10" s="32" customFormat="1" ht="12.75" x14ac:dyDescent="0.2">
      <c r="B776" s="43"/>
      <c r="C776" s="43"/>
      <c r="D776" s="43"/>
      <c r="E776" s="43"/>
      <c r="F776" s="43"/>
      <c r="G776" s="43"/>
      <c r="H776" s="43"/>
      <c r="I776" s="43"/>
      <c r="J776" s="43"/>
    </row>
    <row r="777" spans="2:10" s="32" customFormat="1" ht="12.75" x14ac:dyDescent="0.2">
      <c r="B777" s="43"/>
      <c r="C777" s="43"/>
      <c r="D777" s="43"/>
      <c r="E777" s="43"/>
      <c r="F777" s="43"/>
      <c r="G777" s="43"/>
      <c r="H777" s="43"/>
      <c r="I777" s="43"/>
      <c r="J777" s="43"/>
    </row>
    <row r="778" spans="2:10" s="32" customFormat="1" ht="12.75" x14ac:dyDescent="0.2">
      <c r="B778" s="43"/>
      <c r="C778" s="43"/>
      <c r="D778" s="43"/>
      <c r="E778" s="43"/>
      <c r="F778" s="43"/>
      <c r="G778" s="43"/>
      <c r="H778" s="43"/>
      <c r="I778" s="43"/>
      <c r="J778" s="43"/>
    </row>
    <row r="779" spans="2:10" s="32" customFormat="1" ht="12.75" x14ac:dyDescent="0.2">
      <c r="B779" s="43"/>
      <c r="C779" s="43"/>
      <c r="D779" s="43"/>
      <c r="E779" s="43"/>
      <c r="F779" s="43"/>
      <c r="G779" s="43"/>
      <c r="H779" s="43"/>
      <c r="I779" s="43"/>
      <c r="J779" s="43"/>
    </row>
    <row r="780" spans="2:10" s="32" customFormat="1" ht="12.75" x14ac:dyDescent="0.2">
      <c r="B780" s="43"/>
      <c r="C780" s="43"/>
      <c r="D780" s="43"/>
      <c r="E780" s="43"/>
      <c r="F780" s="43"/>
      <c r="G780" s="43"/>
      <c r="H780" s="43"/>
      <c r="I780" s="43"/>
      <c r="J780" s="43"/>
    </row>
    <row r="781" spans="2:10" s="32" customFormat="1" ht="12.75" x14ac:dyDescent="0.2">
      <c r="B781" s="43"/>
      <c r="C781" s="43"/>
      <c r="D781" s="43"/>
      <c r="E781" s="43"/>
      <c r="F781" s="43"/>
      <c r="G781" s="43"/>
      <c r="H781" s="43"/>
      <c r="I781" s="43"/>
      <c r="J781" s="43"/>
    </row>
    <row r="782" spans="2:10" s="32" customFormat="1" ht="12.75" x14ac:dyDescent="0.2">
      <c r="B782" s="43"/>
      <c r="C782" s="43"/>
      <c r="D782" s="43"/>
      <c r="E782" s="43"/>
      <c r="F782" s="43"/>
      <c r="G782" s="43"/>
      <c r="H782" s="43"/>
      <c r="I782" s="43"/>
      <c r="J782" s="43"/>
    </row>
    <row r="783" spans="2:10" s="32" customFormat="1" ht="12.75" x14ac:dyDescent="0.2">
      <c r="B783" s="43"/>
      <c r="C783" s="43"/>
      <c r="D783" s="43"/>
      <c r="E783" s="43"/>
      <c r="F783" s="43"/>
      <c r="G783" s="43"/>
      <c r="H783" s="43"/>
      <c r="I783" s="43"/>
      <c r="J783" s="43"/>
    </row>
    <row r="784" spans="2:10" s="32" customFormat="1" ht="12.75" x14ac:dyDescent="0.2">
      <c r="B784" s="43"/>
      <c r="C784" s="43"/>
      <c r="D784" s="43"/>
      <c r="E784" s="43"/>
      <c r="F784" s="43"/>
      <c r="G784" s="43"/>
      <c r="H784" s="43"/>
      <c r="I784" s="43"/>
      <c r="J784" s="43"/>
    </row>
    <row r="785" spans="2:10" s="32" customFormat="1" ht="12.75" x14ac:dyDescent="0.2">
      <c r="B785" s="43"/>
      <c r="C785" s="43"/>
      <c r="D785" s="43"/>
      <c r="E785" s="43"/>
      <c r="F785" s="43"/>
      <c r="G785" s="43"/>
      <c r="H785" s="43"/>
      <c r="I785" s="43"/>
      <c r="J785" s="43"/>
    </row>
    <row r="786" spans="2:10" s="32" customFormat="1" ht="12.75" x14ac:dyDescent="0.2">
      <c r="B786" s="43"/>
      <c r="C786" s="43"/>
      <c r="D786" s="43"/>
      <c r="E786" s="43"/>
      <c r="F786" s="43"/>
      <c r="G786" s="43"/>
      <c r="H786" s="43"/>
      <c r="I786" s="43"/>
      <c r="J786" s="43"/>
    </row>
    <row r="787" spans="2:10" s="32" customFormat="1" ht="12.75" x14ac:dyDescent="0.2">
      <c r="B787" s="43"/>
      <c r="C787" s="43"/>
      <c r="D787" s="43"/>
      <c r="E787" s="43"/>
      <c r="F787" s="43"/>
      <c r="G787" s="43"/>
      <c r="H787" s="43"/>
      <c r="I787" s="43"/>
      <c r="J787" s="43"/>
    </row>
    <row r="788" spans="2:10" s="32" customFormat="1" ht="12.75" x14ac:dyDescent="0.2">
      <c r="B788" s="43"/>
      <c r="C788" s="43"/>
      <c r="D788" s="43"/>
      <c r="E788" s="43"/>
      <c r="F788" s="43"/>
      <c r="G788" s="43"/>
      <c r="H788" s="43"/>
      <c r="I788" s="43"/>
      <c r="J788" s="43"/>
    </row>
    <row r="789" spans="2:10" s="32" customFormat="1" ht="12.75" x14ac:dyDescent="0.2">
      <c r="B789" s="43"/>
      <c r="C789" s="43"/>
      <c r="D789" s="43"/>
      <c r="E789" s="43"/>
      <c r="F789" s="43"/>
      <c r="G789" s="43"/>
      <c r="H789" s="43"/>
      <c r="I789" s="43"/>
      <c r="J789" s="43"/>
    </row>
    <row r="790" spans="2:10" s="32" customFormat="1" ht="12.75" x14ac:dyDescent="0.2">
      <c r="B790" s="43"/>
      <c r="C790" s="43"/>
      <c r="D790" s="43"/>
      <c r="E790" s="43"/>
      <c r="F790" s="43"/>
      <c r="G790" s="43"/>
      <c r="H790" s="43"/>
      <c r="I790" s="43"/>
      <c r="J790" s="43"/>
    </row>
    <row r="791" spans="2:10" s="32" customFormat="1" ht="12.75" x14ac:dyDescent="0.2">
      <c r="B791" s="43"/>
      <c r="C791" s="43"/>
      <c r="D791" s="43"/>
      <c r="E791" s="43"/>
      <c r="F791" s="43"/>
      <c r="G791" s="43"/>
      <c r="H791" s="43"/>
      <c r="I791" s="43"/>
      <c r="J791" s="43"/>
    </row>
    <row r="792" spans="2:10" s="32" customFormat="1" ht="12.75" x14ac:dyDescent="0.2">
      <c r="B792" s="43"/>
      <c r="C792" s="43"/>
      <c r="D792" s="43"/>
      <c r="E792" s="43"/>
      <c r="F792" s="43"/>
      <c r="G792" s="43"/>
      <c r="H792" s="43"/>
      <c r="I792" s="43"/>
      <c r="J792" s="43"/>
    </row>
    <row r="793" spans="2:10" s="32" customFormat="1" ht="12.75" x14ac:dyDescent="0.2">
      <c r="B793" s="43"/>
      <c r="C793" s="43"/>
      <c r="D793" s="43"/>
      <c r="E793" s="43"/>
      <c r="F793" s="43"/>
      <c r="G793" s="43"/>
      <c r="H793" s="43"/>
      <c r="I793" s="43"/>
      <c r="J793" s="43"/>
    </row>
    <row r="794" spans="2:10" s="32" customFormat="1" ht="12.75" x14ac:dyDescent="0.2">
      <c r="B794" s="43"/>
      <c r="C794" s="43"/>
      <c r="D794" s="43"/>
      <c r="E794" s="43"/>
      <c r="F794" s="43"/>
      <c r="G794" s="43"/>
      <c r="H794" s="43"/>
      <c r="I794" s="43"/>
      <c r="J794" s="43"/>
    </row>
    <row r="795" spans="2:10" s="32" customFormat="1" ht="12.75" x14ac:dyDescent="0.2">
      <c r="B795" s="43"/>
      <c r="C795" s="43"/>
      <c r="D795" s="43"/>
      <c r="E795" s="43"/>
      <c r="F795" s="43"/>
      <c r="G795" s="43"/>
      <c r="H795" s="43"/>
      <c r="I795" s="43"/>
      <c r="J795" s="43"/>
    </row>
    <row r="796" spans="2:10" s="32" customFormat="1" ht="12.75" x14ac:dyDescent="0.2">
      <c r="B796" s="43"/>
      <c r="C796" s="43"/>
      <c r="D796" s="43"/>
      <c r="E796" s="43"/>
      <c r="F796" s="43"/>
      <c r="G796" s="43"/>
      <c r="H796" s="43"/>
      <c r="I796" s="43"/>
      <c r="J796" s="43"/>
    </row>
    <row r="797" spans="2:10" s="32" customFormat="1" ht="12.75" x14ac:dyDescent="0.2">
      <c r="B797" s="43"/>
      <c r="C797" s="43"/>
      <c r="D797" s="43"/>
      <c r="E797" s="43"/>
      <c r="F797" s="43"/>
      <c r="G797" s="43"/>
      <c r="H797" s="43"/>
      <c r="I797" s="43"/>
      <c r="J797" s="43"/>
    </row>
    <row r="798" spans="2:10" s="32" customFormat="1" ht="12.75" x14ac:dyDescent="0.2">
      <c r="B798" s="43"/>
      <c r="C798" s="43"/>
      <c r="D798" s="43"/>
      <c r="E798" s="43"/>
      <c r="F798" s="43"/>
      <c r="G798" s="43"/>
      <c r="H798" s="43"/>
      <c r="I798" s="43"/>
      <c r="J798" s="43"/>
    </row>
    <row r="799" spans="2:10" s="32" customFormat="1" ht="12.75" x14ac:dyDescent="0.2">
      <c r="B799" s="43"/>
      <c r="C799" s="43"/>
      <c r="D799" s="43"/>
      <c r="E799" s="43"/>
      <c r="F799" s="43"/>
      <c r="G799" s="43"/>
      <c r="H799" s="43"/>
      <c r="I799" s="43"/>
      <c r="J799" s="43"/>
    </row>
    <row r="800" spans="2:10" s="32" customFormat="1" ht="12.75" x14ac:dyDescent="0.2">
      <c r="B800" s="43"/>
      <c r="C800" s="43"/>
      <c r="D800" s="43"/>
      <c r="E800" s="43"/>
      <c r="F800" s="43"/>
      <c r="G800" s="43"/>
      <c r="H800" s="43"/>
      <c r="I800" s="43"/>
      <c r="J800" s="43"/>
    </row>
    <row r="801" spans="2:10" s="32" customFormat="1" ht="12.75" x14ac:dyDescent="0.2">
      <c r="B801" s="43"/>
      <c r="C801" s="43"/>
      <c r="D801" s="43"/>
      <c r="E801" s="43"/>
      <c r="F801" s="43"/>
      <c r="G801" s="43"/>
      <c r="H801" s="43"/>
      <c r="I801" s="43"/>
      <c r="J801" s="43"/>
    </row>
    <row r="802" spans="2:10" s="32" customFormat="1" ht="12.75" x14ac:dyDescent="0.2">
      <c r="B802" s="43"/>
      <c r="C802" s="43"/>
      <c r="D802" s="43"/>
      <c r="E802" s="43"/>
      <c r="F802" s="43"/>
      <c r="G802" s="43"/>
      <c r="H802" s="43"/>
      <c r="I802" s="43"/>
      <c r="J802" s="43"/>
    </row>
    <row r="803" spans="2:10" s="32" customFormat="1" ht="12.75" x14ac:dyDescent="0.2">
      <c r="B803" s="43"/>
      <c r="C803" s="43"/>
      <c r="D803" s="43"/>
      <c r="E803" s="43"/>
      <c r="F803" s="43"/>
      <c r="G803" s="43"/>
      <c r="H803" s="43"/>
      <c r="I803" s="43"/>
      <c r="J803" s="43"/>
    </row>
    <row r="804" spans="2:10" s="32" customFormat="1" ht="12.75" x14ac:dyDescent="0.2">
      <c r="B804" s="43"/>
      <c r="C804" s="43"/>
      <c r="D804" s="43"/>
      <c r="E804" s="43"/>
      <c r="F804" s="43"/>
      <c r="G804" s="43"/>
      <c r="H804" s="43"/>
      <c r="I804" s="43"/>
      <c r="J804" s="43"/>
    </row>
    <row r="805" spans="2:10" s="32" customFormat="1" ht="12.75" x14ac:dyDescent="0.2">
      <c r="B805" s="43"/>
      <c r="C805" s="43"/>
      <c r="D805" s="43"/>
      <c r="E805" s="43"/>
      <c r="F805" s="43"/>
      <c r="G805" s="43"/>
      <c r="H805" s="43"/>
      <c r="I805" s="43"/>
      <c r="J805" s="43"/>
    </row>
    <row r="806" spans="2:10" s="32" customFormat="1" ht="12.75" x14ac:dyDescent="0.2">
      <c r="B806" s="43"/>
      <c r="C806" s="43"/>
      <c r="D806" s="43"/>
      <c r="E806" s="43"/>
      <c r="F806" s="43"/>
      <c r="G806" s="43"/>
      <c r="H806" s="43"/>
      <c r="I806" s="43"/>
      <c r="J806" s="43"/>
    </row>
    <row r="807" spans="2:10" s="32" customFormat="1" ht="12.75" x14ac:dyDescent="0.2">
      <c r="B807" s="43"/>
      <c r="C807" s="43"/>
      <c r="D807" s="43"/>
      <c r="E807" s="43"/>
      <c r="F807" s="43"/>
      <c r="G807" s="43"/>
      <c r="H807" s="43"/>
      <c r="I807" s="43"/>
      <c r="J807" s="43"/>
    </row>
    <row r="808" spans="2:10" s="32" customFormat="1" ht="12.75" x14ac:dyDescent="0.2">
      <c r="B808" s="43"/>
      <c r="C808" s="43"/>
      <c r="D808" s="43"/>
      <c r="E808" s="43"/>
      <c r="F808" s="43"/>
      <c r="G808" s="43"/>
      <c r="H808" s="43"/>
      <c r="I808" s="43"/>
      <c r="J808" s="43"/>
    </row>
    <row r="809" spans="2:10" s="32" customFormat="1" ht="12.75" x14ac:dyDescent="0.2">
      <c r="B809" s="43"/>
      <c r="C809" s="43"/>
      <c r="D809" s="43"/>
      <c r="E809" s="43"/>
      <c r="F809" s="43"/>
      <c r="G809" s="43"/>
      <c r="H809" s="43"/>
      <c r="I809" s="43"/>
      <c r="J809" s="43"/>
    </row>
    <row r="810" spans="2:10" s="32" customFormat="1" ht="12.75" x14ac:dyDescent="0.2">
      <c r="B810" s="43"/>
      <c r="C810" s="43"/>
      <c r="D810" s="43"/>
      <c r="E810" s="43"/>
      <c r="F810" s="43"/>
      <c r="G810" s="43"/>
      <c r="H810" s="43"/>
      <c r="I810" s="43"/>
      <c r="J810" s="43"/>
    </row>
    <row r="811" spans="2:10" s="32" customFormat="1" ht="12.75" x14ac:dyDescent="0.2">
      <c r="B811" s="43"/>
      <c r="C811" s="43"/>
      <c r="D811" s="43"/>
      <c r="E811" s="43"/>
      <c r="F811" s="43"/>
      <c r="G811" s="43"/>
      <c r="H811" s="43"/>
      <c r="I811" s="43"/>
      <c r="J811" s="43"/>
    </row>
    <row r="812" spans="2:10" s="32" customFormat="1" ht="12.75" x14ac:dyDescent="0.2">
      <c r="B812" s="43"/>
      <c r="C812" s="43"/>
      <c r="D812" s="43"/>
      <c r="E812" s="43"/>
      <c r="F812" s="43"/>
      <c r="G812" s="43"/>
      <c r="H812" s="43"/>
      <c r="I812" s="43"/>
      <c r="J812" s="43"/>
    </row>
    <row r="813" spans="2:10" s="32" customFormat="1" ht="12.75" x14ac:dyDescent="0.2">
      <c r="B813" s="43"/>
      <c r="C813" s="43"/>
      <c r="D813" s="43"/>
      <c r="E813" s="43"/>
      <c r="F813" s="43"/>
      <c r="G813" s="43"/>
      <c r="H813" s="43"/>
      <c r="I813" s="43"/>
      <c r="J813" s="43"/>
    </row>
    <row r="814" spans="2:10" s="32" customFormat="1" ht="12.75" x14ac:dyDescent="0.2">
      <c r="B814" s="43"/>
      <c r="C814" s="43"/>
      <c r="D814" s="43"/>
      <c r="E814" s="43"/>
      <c r="F814" s="43"/>
      <c r="G814" s="43"/>
      <c r="H814" s="43"/>
      <c r="I814" s="43"/>
      <c r="J814" s="43"/>
    </row>
    <row r="815" spans="2:10" s="32" customFormat="1" ht="12.75" x14ac:dyDescent="0.2">
      <c r="B815" s="43"/>
      <c r="C815" s="43"/>
      <c r="D815" s="43"/>
      <c r="E815" s="43"/>
      <c r="F815" s="43"/>
      <c r="G815" s="43"/>
      <c r="H815" s="43"/>
      <c r="I815" s="43"/>
      <c r="J815" s="43"/>
    </row>
    <row r="816" spans="2:10" s="32" customFormat="1" ht="12.75" x14ac:dyDescent="0.2">
      <c r="B816" s="43"/>
      <c r="C816" s="43"/>
      <c r="D816" s="43"/>
      <c r="E816" s="43"/>
      <c r="F816" s="43"/>
      <c r="G816" s="43"/>
      <c r="H816" s="43"/>
      <c r="I816" s="43"/>
      <c r="J816" s="43"/>
    </row>
    <row r="817" spans="2:10" s="32" customFormat="1" ht="12.75" x14ac:dyDescent="0.2">
      <c r="B817" s="43"/>
      <c r="C817" s="43"/>
      <c r="D817" s="43"/>
      <c r="E817" s="43"/>
      <c r="F817" s="43"/>
      <c r="G817" s="43"/>
      <c r="H817" s="43"/>
      <c r="I817" s="43"/>
      <c r="J817" s="43"/>
    </row>
    <row r="818" spans="2:10" s="32" customFormat="1" ht="12.75" x14ac:dyDescent="0.2">
      <c r="B818" s="43"/>
      <c r="C818" s="43"/>
      <c r="D818" s="43"/>
      <c r="E818" s="43"/>
      <c r="F818" s="43"/>
      <c r="G818" s="43"/>
      <c r="H818" s="43"/>
      <c r="I818" s="43"/>
      <c r="J818" s="43"/>
    </row>
    <row r="819" spans="2:10" s="32" customFormat="1" ht="12.75" x14ac:dyDescent="0.2">
      <c r="B819" s="43"/>
      <c r="C819" s="43"/>
      <c r="D819" s="43"/>
      <c r="E819" s="43"/>
      <c r="F819" s="43"/>
      <c r="G819" s="43"/>
      <c r="H819" s="43"/>
      <c r="I819" s="43"/>
      <c r="J819" s="43"/>
    </row>
    <row r="820" spans="2:10" s="32" customFormat="1" ht="12.75" x14ac:dyDescent="0.2">
      <c r="B820" s="43"/>
      <c r="C820" s="43"/>
      <c r="D820" s="43"/>
      <c r="E820" s="43"/>
      <c r="F820" s="43"/>
      <c r="G820" s="43"/>
      <c r="H820" s="43"/>
      <c r="I820" s="43"/>
      <c r="J820" s="43"/>
    </row>
    <row r="821" spans="2:10" s="32" customFormat="1" ht="12.75" x14ac:dyDescent="0.2">
      <c r="B821" s="43"/>
      <c r="C821" s="43"/>
      <c r="D821" s="43"/>
      <c r="E821" s="43"/>
      <c r="F821" s="43"/>
      <c r="G821" s="43"/>
      <c r="H821" s="43"/>
      <c r="I821" s="43"/>
      <c r="J821" s="43"/>
    </row>
    <row r="822" spans="2:10" s="32" customFormat="1" ht="12.75" x14ac:dyDescent="0.2">
      <c r="B822" s="43"/>
      <c r="C822" s="43"/>
      <c r="D822" s="43"/>
      <c r="E822" s="43"/>
      <c r="F822" s="43"/>
      <c r="G822" s="43"/>
      <c r="H822" s="43"/>
      <c r="I822" s="43"/>
      <c r="J822" s="43"/>
    </row>
    <row r="823" spans="2:10" s="32" customFormat="1" ht="12.75" x14ac:dyDescent="0.2">
      <c r="B823" s="43"/>
      <c r="C823" s="43"/>
      <c r="D823" s="43"/>
      <c r="E823" s="43"/>
      <c r="F823" s="43"/>
      <c r="G823" s="43"/>
      <c r="H823" s="43"/>
      <c r="I823" s="43"/>
      <c r="J823" s="43"/>
    </row>
    <row r="824" spans="2:10" s="32" customFormat="1" ht="12.75" x14ac:dyDescent="0.2">
      <c r="B824" s="43"/>
      <c r="C824" s="43"/>
      <c r="D824" s="43"/>
      <c r="E824" s="43"/>
      <c r="F824" s="43"/>
      <c r="G824" s="43"/>
      <c r="H824" s="43"/>
      <c r="I824" s="43"/>
      <c r="J824" s="43"/>
    </row>
    <row r="825" spans="2:10" s="32" customFormat="1" ht="12.75" x14ac:dyDescent="0.2">
      <c r="B825" s="43"/>
      <c r="C825" s="43"/>
      <c r="D825" s="43"/>
      <c r="E825" s="43"/>
      <c r="F825" s="43"/>
      <c r="G825" s="43"/>
      <c r="H825" s="43"/>
      <c r="I825" s="43"/>
      <c r="J825" s="43"/>
    </row>
    <row r="826" spans="2:10" s="32" customFormat="1" ht="12.75" x14ac:dyDescent="0.2">
      <c r="B826" s="43"/>
      <c r="C826" s="43"/>
      <c r="D826" s="43"/>
      <c r="E826" s="43"/>
      <c r="F826" s="43"/>
      <c r="G826" s="43"/>
      <c r="H826" s="43"/>
      <c r="I826" s="43"/>
      <c r="J826" s="43"/>
    </row>
    <row r="827" spans="2:10" s="32" customFormat="1" ht="12.75" x14ac:dyDescent="0.2">
      <c r="B827" s="43"/>
      <c r="C827" s="43"/>
      <c r="D827" s="43"/>
      <c r="E827" s="43"/>
      <c r="F827" s="43"/>
      <c r="G827" s="43"/>
      <c r="H827" s="43"/>
      <c r="I827" s="43"/>
      <c r="J827" s="43"/>
    </row>
    <row r="828" spans="2:10" s="32" customFormat="1" ht="12.75" x14ac:dyDescent="0.2">
      <c r="B828" s="43"/>
      <c r="C828" s="43"/>
      <c r="D828" s="43"/>
      <c r="E828" s="43"/>
      <c r="F828" s="43"/>
      <c r="G828" s="43"/>
      <c r="H828" s="43"/>
      <c r="I828" s="43"/>
      <c r="J828" s="43"/>
    </row>
    <row r="829" spans="2:10" s="32" customFormat="1" ht="12.75" x14ac:dyDescent="0.2">
      <c r="B829" s="43"/>
      <c r="C829" s="43"/>
      <c r="D829" s="43"/>
      <c r="E829" s="43"/>
      <c r="F829" s="43"/>
      <c r="G829" s="43"/>
      <c r="H829" s="43"/>
      <c r="I829" s="43"/>
      <c r="J829" s="43"/>
    </row>
    <row r="830" spans="2:10" s="32" customFormat="1" ht="12.75" x14ac:dyDescent="0.2">
      <c r="B830" s="43"/>
      <c r="C830" s="43"/>
      <c r="D830" s="43"/>
      <c r="E830" s="43"/>
      <c r="F830" s="43"/>
      <c r="G830" s="43"/>
      <c r="H830" s="43"/>
      <c r="I830" s="43"/>
      <c r="J830" s="43"/>
    </row>
    <row r="831" spans="2:10" s="32" customFormat="1" ht="12.75" x14ac:dyDescent="0.2">
      <c r="B831" s="43"/>
      <c r="C831" s="43"/>
      <c r="D831" s="43"/>
      <c r="E831" s="43"/>
      <c r="F831" s="43"/>
      <c r="G831" s="43"/>
      <c r="H831" s="43"/>
      <c r="I831" s="43"/>
      <c r="J831" s="43"/>
    </row>
    <row r="832" spans="2:10" s="32" customFormat="1" ht="12.75" x14ac:dyDescent="0.2">
      <c r="B832" s="43"/>
      <c r="C832" s="43"/>
      <c r="D832" s="43"/>
      <c r="E832" s="43"/>
      <c r="F832" s="43"/>
      <c r="G832" s="43"/>
      <c r="H832" s="43"/>
      <c r="I832" s="43"/>
      <c r="J832" s="43"/>
    </row>
    <row r="833" spans="2:10" s="32" customFormat="1" ht="12.75" x14ac:dyDescent="0.2">
      <c r="B833" s="43"/>
      <c r="C833" s="43"/>
      <c r="D833" s="43"/>
      <c r="E833" s="43"/>
      <c r="F833" s="43"/>
      <c r="G833" s="43"/>
      <c r="H833" s="43"/>
      <c r="I833" s="43"/>
      <c r="J833" s="43"/>
    </row>
    <row r="834" spans="2:10" s="32" customFormat="1" ht="12.75" x14ac:dyDescent="0.2">
      <c r="B834" s="43"/>
      <c r="C834" s="43"/>
      <c r="D834" s="43"/>
      <c r="E834" s="43"/>
      <c r="F834" s="43"/>
      <c r="G834" s="43"/>
      <c r="H834" s="43"/>
      <c r="I834" s="43"/>
      <c r="J834" s="43"/>
    </row>
    <row r="835" spans="2:10" s="32" customFormat="1" ht="12.75" x14ac:dyDescent="0.2">
      <c r="B835" s="43"/>
      <c r="C835" s="43"/>
      <c r="D835" s="43"/>
      <c r="E835" s="43"/>
      <c r="F835" s="43"/>
      <c r="G835" s="43"/>
      <c r="H835" s="43"/>
      <c r="I835" s="43"/>
      <c r="J835" s="43"/>
    </row>
    <row r="836" spans="2:10" s="32" customFormat="1" ht="12.75" x14ac:dyDescent="0.2">
      <c r="B836" s="43"/>
      <c r="C836" s="43"/>
      <c r="D836" s="43"/>
      <c r="E836" s="43"/>
      <c r="F836" s="43"/>
      <c r="G836" s="43"/>
      <c r="H836" s="43"/>
      <c r="I836" s="43"/>
      <c r="J836" s="43"/>
    </row>
    <row r="837" spans="2:10" s="32" customFormat="1" ht="12.75" x14ac:dyDescent="0.2">
      <c r="B837" s="43"/>
      <c r="C837" s="43"/>
      <c r="D837" s="43"/>
      <c r="E837" s="43"/>
      <c r="F837" s="43"/>
      <c r="G837" s="43"/>
      <c r="H837" s="43"/>
      <c r="I837" s="43"/>
      <c r="J837" s="43"/>
    </row>
    <row r="838" spans="2:10" s="32" customFormat="1" ht="12.75" x14ac:dyDescent="0.2">
      <c r="B838" s="43"/>
      <c r="C838" s="43"/>
      <c r="D838" s="43"/>
      <c r="E838" s="43"/>
      <c r="F838" s="43"/>
      <c r="G838" s="43"/>
      <c r="H838" s="43"/>
      <c r="I838" s="43"/>
      <c r="J838" s="43"/>
    </row>
    <row r="839" spans="2:10" s="32" customFormat="1" ht="12.75" x14ac:dyDescent="0.2">
      <c r="B839" s="43"/>
      <c r="C839" s="43"/>
      <c r="D839" s="43"/>
      <c r="E839" s="43"/>
      <c r="F839" s="43"/>
      <c r="G839" s="43"/>
      <c r="H839" s="43"/>
      <c r="I839" s="43"/>
      <c r="J839" s="43"/>
    </row>
    <row r="840" spans="2:10" s="32" customFormat="1" ht="12.75" x14ac:dyDescent="0.2">
      <c r="B840" s="43"/>
      <c r="C840" s="43"/>
      <c r="D840" s="43"/>
      <c r="E840" s="43"/>
      <c r="F840" s="43"/>
      <c r="G840" s="43"/>
      <c r="H840" s="43"/>
      <c r="I840" s="43"/>
      <c r="J840" s="43"/>
    </row>
    <row r="841" spans="2:10" s="32" customFormat="1" ht="12.75" x14ac:dyDescent="0.2">
      <c r="B841" s="43"/>
      <c r="C841" s="43"/>
      <c r="D841" s="43"/>
      <c r="E841" s="43"/>
      <c r="F841" s="43"/>
      <c r="G841" s="43"/>
      <c r="H841" s="43"/>
      <c r="I841" s="43"/>
      <c r="J841" s="43"/>
    </row>
    <row r="842" spans="2:10" s="32" customFormat="1" ht="12.75" x14ac:dyDescent="0.2">
      <c r="B842" s="43"/>
      <c r="C842" s="43"/>
      <c r="D842" s="43"/>
      <c r="E842" s="43"/>
      <c r="F842" s="43"/>
      <c r="G842" s="43"/>
      <c r="H842" s="43"/>
      <c r="I842" s="43"/>
      <c r="J842" s="43"/>
    </row>
    <row r="843" spans="2:10" s="32" customFormat="1" ht="12.75" x14ac:dyDescent="0.2">
      <c r="B843" s="43"/>
      <c r="C843" s="43"/>
      <c r="D843" s="43"/>
      <c r="E843" s="43"/>
      <c r="F843" s="43"/>
      <c r="G843" s="43"/>
      <c r="H843" s="43"/>
      <c r="I843" s="43"/>
      <c r="J843" s="43"/>
    </row>
    <row r="844" spans="2:10" s="32" customFormat="1" ht="12.75" x14ac:dyDescent="0.2">
      <c r="B844" s="43"/>
      <c r="C844" s="43"/>
      <c r="D844" s="43"/>
      <c r="E844" s="43"/>
      <c r="F844" s="43"/>
      <c r="G844" s="43"/>
      <c r="H844" s="43"/>
      <c r="I844" s="43"/>
      <c r="J844" s="43"/>
    </row>
    <row r="845" spans="2:10" s="32" customFormat="1" ht="12.75" x14ac:dyDescent="0.2">
      <c r="B845" s="43"/>
      <c r="C845" s="43"/>
      <c r="D845" s="43"/>
      <c r="E845" s="43"/>
      <c r="F845" s="43"/>
      <c r="G845" s="43"/>
      <c r="H845" s="43"/>
      <c r="I845" s="43"/>
      <c r="J845" s="43"/>
    </row>
    <row r="846" spans="2:10" s="32" customFormat="1" ht="12.75" x14ac:dyDescent="0.2">
      <c r="B846" s="43"/>
      <c r="C846" s="43"/>
      <c r="D846" s="43"/>
      <c r="E846" s="43"/>
      <c r="F846" s="43"/>
      <c r="G846" s="43"/>
      <c r="H846" s="43"/>
      <c r="I846" s="43"/>
      <c r="J846" s="43"/>
    </row>
    <row r="847" spans="2:10" s="32" customFormat="1" ht="12.75" x14ac:dyDescent="0.2">
      <c r="B847" s="43"/>
      <c r="C847" s="43"/>
      <c r="D847" s="43"/>
      <c r="E847" s="43"/>
      <c r="F847" s="43"/>
      <c r="G847" s="43"/>
      <c r="H847" s="43"/>
      <c r="I847" s="43"/>
      <c r="J847" s="43"/>
    </row>
    <row r="848" spans="2:10" s="32" customFormat="1" ht="12.75" x14ac:dyDescent="0.2">
      <c r="B848" s="43"/>
      <c r="C848" s="43"/>
      <c r="D848" s="43"/>
      <c r="E848" s="43"/>
      <c r="F848" s="43"/>
      <c r="G848" s="43"/>
      <c r="H848" s="43"/>
      <c r="I848" s="43"/>
      <c r="J848" s="43"/>
    </row>
    <row r="849" spans="2:10" s="32" customFormat="1" ht="12.75" x14ac:dyDescent="0.2">
      <c r="B849" s="43"/>
      <c r="C849" s="43"/>
      <c r="D849" s="43"/>
      <c r="E849" s="43"/>
      <c r="F849" s="43"/>
      <c r="G849" s="43"/>
      <c r="H849" s="43"/>
      <c r="I849" s="43"/>
      <c r="J849" s="43"/>
    </row>
    <row r="850" spans="2:10" s="32" customFormat="1" ht="12.75" x14ac:dyDescent="0.2">
      <c r="B850" s="43"/>
      <c r="C850" s="43"/>
      <c r="D850" s="43"/>
      <c r="E850" s="43"/>
      <c r="F850" s="43"/>
      <c r="G850" s="43"/>
      <c r="H850" s="43"/>
      <c r="I850" s="43"/>
      <c r="J850" s="43"/>
    </row>
    <row r="851" spans="2:10" s="32" customFormat="1" ht="12.75" x14ac:dyDescent="0.2">
      <c r="B851" s="43"/>
      <c r="C851" s="43"/>
      <c r="D851" s="43"/>
      <c r="E851" s="43"/>
      <c r="F851" s="43"/>
      <c r="G851" s="43"/>
      <c r="H851" s="43"/>
      <c r="I851" s="43"/>
      <c r="J851" s="43"/>
    </row>
    <row r="852" spans="2:10" s="32" customFormat="1" ht="12.75" x14ac:dyDescent="0.2">
      <c r="B852" s="43"/>
      <c r="C852" s="43"/>
      <c r="D852" s="43"/>
      <c r="E852" s="43"/>
      <c r="F852" s="43"/>
      <c r="G852" s="43"/>
      <c r="H852" s="43"/>
      <c r="I852" s="43"/>
      <c r="J852" s="43"/>
    </row>
    <row r="853" spans="2:10" s="32" customFormat="1" ht="12.75" x14ac:dyDescent="0.2">
      <c r="B853" s="43"/>
      <c r="C853" s="43"/>
      <c r="D853" s="43"/>
      <c r="E853" s="43"/>
      <c r="F853" s="43"/>
      <c r="G853" s="43"/>
      <c r="H853" s="43"/>
      <c r="I853" s="43"/>
      <c r="J853" s="43"/>
    </row>
    <row r="854" spans="2:10" s="32" customFormat="1" ht="12.75" x14ac:dyDescent="0.2">
      <c r="B854" s="43"/>
      <c r="C854" s="43"/>
      <c r="D854" s="43"/>
      <c r="E854" s="43"/>
      <c r="F854" s="43"/>
      <c r="G854" s="43"/>
      <c r="H854" s="43"/>
      <c r="I854" s="43"/>
      <c r="J854" s="43"/>
    </row>
    <row r="855" spans="2:10" s="32" customFormat="1" ht="12.75" x14ac:dyDescent="0.2">
      <c r="B855" s="43"/>
      <c r="C855" s="43"/>
      <c r="D855" s="43"/>
      <c r="E855" s="43"/>
      <c r="F855" s="43"/>
      <c r="G855" s="43"/>
      <c r="H855" s="43"/>
      <c r="I855" s="43"/>
      <c r="J855" s="43"/>
    </row>
    <row r="856" spans="2:10" s="32" customFormat="1" ht="12.75" x14ac:dyDescent="0.2">
      <c r="B856" s="43"/>
      <c r="C856" s="43"/>
      <c r="D856" s="43"/>
      <c r="E856" s="43"/>
      <c r="F856" s="43"/>
      <c r="G856" s="43"/>
      <c r="H856" s="43"/>
      <c r="I856" s="43"/>
      <c r="J856" s="43"/>
    </row>
    <row r="857" spans="2:10" s="32" customFormat="1" ht="12.75" x14ac:dyDescent="0.2">
      <c r="B857" s="43"/>
      <c r="C857" s="43"/>
      <c r="D857" s="43"/>
      <c r="E857" s="43"/>
      <c r="F857" s="43"/>
      <c r="G857" s="43"/>
      <c r="H857" s="43"/>
      <c r="I857" s="43"/>
      <c r="J857" s="43"/>
    </row>
    <row r="858" spans="2:10" s="32" customFormat="1" ht="12.75" x14ac:dyDescent="0.2">
      <c r="B858" s="43"/>
      <c r="C858" s="43"/>
      <c r="D858" s="43"/>
      <c r="E858" s="43"/>
      <c r="F858" s="43"/>
      <c r="G858" s="43"/>
      <c r="H858" s="43"/>
      <c r="I858" s="43"/>
      <c r="J858" s="43"/>
    </row>
    <row r="859" spans="2:10" s="32" customFormat="1" ht="12.75" x14ac:dyDescent="0.2">
      <c r="B859" s="43"/>
      <c r="C859" s="43"/>
      <c r="D859" s="43"/>
      <c r="E859" s="43"/>
      <c r="F859" s="43"/>
      <c r="G859" s="43"/>
      <c r="H859" s="43"/>
      <c r="I859" s="43"/>
      <c r="J859" s="43"/>
    </row>
    <row r="860" spans="2:10" s="32" customFormat="1" ht="12.75" x14ac:dyDescent="0.2">
      <c r="B860" s="43"/>
      <c r="C860" s="43"/>
      <c r="D860" s="43"/>
      <c r="E860" s="43"/>
      <c r="F860" s="43"/>
      <c r="G860" s="43"/>
      <c r="H860" s="43"/>
      <c r="I860" s="43"/>
      <c r="J860" s="43"/>
    </row>
    <row r="861" spans="2:10" s="32" customFormat="1" ht="12.75" x14ac:dyDescent="0.2">
      <c r="B861" s="43"/>
      <c r="C861" s="43"/>
      <c r="D861" s="43"/>
      <c r="E861" s="43"/>
      <c r="F861" s="43"/>
      <c r="G861" s="43"/>
      <c r="H861" s="43"/>
      <c r="I861" s="43"/>
      <c r="J861" s="43"/>
    </row>
    <row r="862" spans="2:10" s="32" customFormat="1" ht="12.75" x14ac:dyDescent="0.2">
      <c r="B862" s="43"/>
      <c r="C862" s="43"/>
      <c r="D862" s="43"/>
      <c r="E862" s="43"/>
      <c r="F862" s="43"/>
      <c r="G862" s="43"/>
      <c r="H862" s="43"/>
      <c r="I862" s="43"/>
      <c r="J862" s="43"/>
    </row>
    <row r="863" spans="2:10" s="32" customFormat="1" ht="12.75" x14ac:dyDescent="0.2">
      <c r="B863" s="43"/>
      <c r="C863" s="43"/>
      <c r="D863" s="43"/>
      <c r="E863" s="43"/>
      <c r="F863" s="43"/>
      <c r="G863" s="43"/>
      <c r="H863" s="43"/>
      <c r="I863" s="43"/>
      <c r="J863" s="43"/>
    </row>
    <row r="864" spans="2:10" s="32" customFormat="1" ht="12.75" x14ac:dyDescent="0.2">
      <c r="B864" s="43"/>
      <c r="C864" s="43"/>
      <c r="D864" s="43"/>
      <c r="E864" s="43"/>
      <c r="F864" s="43"/>
      <c r="G864" s="43"/>
      <c r="H864" s="43"/>
      <c r="I864" s="43"/>
      <c r="J864" s="43"/>
    </row>
    <row r="865" spans="2:10" s="32" customFormat="1" ht="12.75" x14ac:dyDescent="0.2">
      <c r="B865" s="43"/>
      <c r="C865" s="43"/>
      <c r="D865" s="43"/>
      <c r="E865" s="43"/>
      <c r="F865" s="43"/>
      <c r="G865" s="43"/>
      <c r="H865" s="43"/>
      <c r="I865" s="43"/>
      <c r="J865" s="43"/>
    </row>
    <row r="866" spans="2:10" s="32" customFormat="1" ht="12.75" x14ac:dyDescent="0.2">
      <c r="B866" s="43"/>
      <c r="C866" s="43"/>
      <c r="D866" s="43"/>
      <c r="E866" s="43"/>
      <c r="F866" s="43"/>
      <c r="G866" s="43"/>
      <c r="H866" s="43"/>
      <c r="I866" s="43"/>
      <c r="J866" s="43"/>
    </row>
    <row r="867" spans="2:10" s="32" customFormat="1" ht="12.75" x14ac:dyDescent="0.2">
      <c r="B867" s="43"/>
      <c r="C867" s="43"/>
      <c r="D867" s="43"/>
      <c r="E867" s="43"/>
      <c r="F867" s="43"/>
      <c r="G867" s="43"/>
      <c r="H867" s="43"/>
      <c r="I867" s="43"/>
      <c r="J867" s="43"/>
    </row>
    <row r="868" spans="2:10" s="32" customFormat="1" ht="12.75" x14ac:dyDescent="0.2">
      <c r="B868" s="43"/>
      <c r="C868" s="43"/>
      <c r="D868" s="43"/>
      <c r="E868" s="43"/>
      <c r="F868" s="43"/>
      <c r="G868" s="43"/>
      <c r="H868" s="43"/>
      <c r="I868" s="43"/>
      <c r="J868" s="43"/>
    </row>
    <row r="869" spans="2:10" s="32" customFormat="1" ht="12.75" x14ac:dyDescent="0.2">
      <c r="B869" s="43"/>
      <c r="C869" s="43"/>
      <c r="D869" s="43"/>
      <c r="E869" s="43"/>
      <c r="F869" s="43"/>
      <c r="G869" s="43"/>
      <c r="H869" s="43"/>
      <c r="I869" s="43"/>
      <c r="J869" s="43"/>
    </row>
    <row r="870" spans="2:10" s="32" customFormat="1" ht="12.75" x14ac:dyDescent="0.2">
      <c r="B870" s="43"/>
      <c r="C870" s="43"/>
      <c r="D870" s="43"/>
      <c r="E870" s="43"/>
      <c r="F870" s="43"/>
      <c r="G870" s="43"/>
      <c r="H870" s="43"/>
      <c r="I870" s="43"/>
      <c r="J870" s="43"/>
    </row>
    <row r="871" spans="2:10" s="32" customFormat="1" ht="12.75" x14ac:dyDescent="0.2">
      <c r="B871" s="43"/>
      <c r="C871" s="43"/>
      <c r="D871" s="43"/>
      <c r="E871" s="43"/>
      <c r="F871" s="43"/>
      <c r="G871" s="43"/>
      <c r="H871" s="43"/>
      <c r="I871" s="43"/>
      <c r="J871" s="43"/>
    </row>
    <row r="872" spans="2:10" s="32" customFormat="1" ht="12.75" x14ac:dyDescent="0.2">
      <c r="B872" s="43"/>
      <c r="C872" s="43"/>
      <c r="D872" s="43"/>
      <c r="E872" s="43"/>
      <c r="F872" s="43"/>
      <c r="G872" s="43"/>
      <c r="H872" s="43"/>
      <c r="I872" s="43"/>
      <c r="J872" s="43"/>
    </row>
    <row r="873" spans="2:10" s="32" customFormat="1" ht="12.75" x14ac:dyDescent="0.2">
      <c r="B873" s="43"/>
      <c r="C873" s="43"/>
      <c r="D873" s="43"/>
      <c r="E873" s="43"/>
      <c r="F873" s="43"/>
      <c r="G873" s="43"/>
      <c r="H873" s="43"/>
      <c r="I873" s="43"/>
      <c r="J873" s="43"/>
    </row>
    <row r="874" spans="2:10" s="32" customFormat="1" ht="12.75" x14ac:dyDescent="0.2">
      <c r="B874" s="43"/>
      <c r="C874" s="43"/>
      <c r="D874" s="43"/>
      <c r="E874" s="43"/>
      <c r="F874" s="43"/>
      <c r="G874" s="43"/>
      <c r="H874" s="43"/>
      <c r="I874" s="43"/>
      <c r="J874" s="43"/>
    </row>
    <row r="875" spans="2:10" s="32" customFormat="1" ht="12.75" x14ac:dyDescent="0.2">
      <c r="B875" s="43"/>
      <c r="C875" s="43"/>
      <c r="D875" s="43"/>
      <c r="E875" s="43"/>
      <c r="F875" s="43"/>
      <c r="G875" s="43"/>
      <c r="H875" s="43"/>
      <c r="I875" s="43"/>
      <c r="J875" s="43"/>
    </row>
    <row r="876" spans="2:10" s="32" customFormat="1" ht="12.75" x14ac:dyDescent="0.2">
      <c r="B876" s="43"/>
      <c r="C876" s="43"/>
      <c r="D876" s="43"/>
      <c r="E876" s="43"/>
      <c r="F876" s="43"/>
      <c r="G876" s="43"/>
      <c r="H876" s="43"/>
      <c r="I876" s="43"/>
      <c r="J876" s="43"/>
    </row>
    <row r="877" spans="2:10" s="32" customFormat="1" ht="12.75" x14ac:dyDescent="0.2">
      <c r="B877" s="43"/>
      <c r="C877" s="43"/>
      <c r="D877" s="43"/>
      <c r="E877" s="43"/>
      <c r="F877" s="43"/>
      <c r="G877" s="43"/>
      <c r="H877" s="43"/>
      <c r="I877" s="43"/>
      <c r="J877" s="43"/>
    </row>
    <row r="878" spans="2:10" s="32" customFormat="1" ht="12.75" x14ac:dyDescent="0.2">
      <c r="B878" s="43"/>
      <c r="C878" s="43"/>
      <c r="D878" s="43"/>
      <c r="E878" s="43"/>
      <c r="F878" s="43"/>
      <c r="G878" s="43"/>
      <c r="H878" s="43"/>
      <c r="I878" s="43"/>
      <c r="J878" s="43"/>
    </row>
    <row r="879" spans="2:10" s="32" customFormat="1" ht="12.75" x14ac:dyDescent="0.2">
      <c r="B879" s="43"/>
      <c r="C879" s="43"/>
      <c r="D879" s="43"/>
      <c r="E879" s="43"/>
      <c r="F879" s="43"/>
      <c r="G879" s="43"/>
      <c r="H879" s="43"/>
      <c r="I879" s="43"/>
      <c r="J879" s="43"/>
    </row>
    <row r="880" spans="2:10" s="32" customFormat="1" ht="12.75" x14ac:dyDescent="0.2">
      <c r="B880" s="43"/>
      <c r="C880" s="43"/>
      <c r="D880" s="43"/>
      <c r="E880" s="43"/>
      <c r="F880" s="43"/>
      <c r="G880" s="43"/>
      <c r="H880" s="43"/>
      <c r="I880" s="43"/>
      <c r="J880" s="43"/>
    </row>
    <row r="881" spans="2:10" s="32" customFormat="1" ht="12.75" x14ac:dyDescent="0.2">
      <c r="B881" s="43"/>
      <c r="C881" s="43"/>
      <c r="D881" s="43"/>
      <c r="E881" s="43"/>
      <c r="F881" s="43"/>
      <c r="G881" s="43"/>
      <c r="H881" s="43"/>
      <c r="I881" s="43"/>
      <c r="J881" s="43"/>
    </row>
    <row r="882" spans="2:10" s="32" customFormat="1" ht="12.75" x14ac:dyDescent="0.2">
      <c r="B882" s="43"/>
      <c r="C882" s="43"/>
      <c r="D882" s="43"/>
      <c r="E882" s="43"/>
      <c r="F882" s="43"/>
      <c r="G882" s="43"/>
      <c r="H882" s="43"/>
      <c r="I882" s="43"/>
      <c r="J882" s="43"/>
    </row>
    <row r="883" spans="2:10" s="32" customFormat="1" ht="12.75" x14ac:dyDescent="0.2">
      <c r="B883" s="43"/>
      <c r="C883" s="43"/>
      <c r="D883" s="43"/>
      <c r="E883" s="43"/>
      <c r="F883" s="43"/>
      <c r="G883" s="43"/>
      <c r="H883" s="43"/>
      <c r="I883" s="43"/>
      <c r="J883" s="43"/>
    </row>
    <row r="884" spans="2:10" s="32" customFormat="1" ht="12.75" x14ac:dyDescent="0.2">
      <c r="B884" s="43"/>
      <c r="C884" s="43"/>
      <c r="D884" s="43"/>
      <c r="E884" s="43"/>
      <c r="F884" s="43"/>
      <c r="G884" s="43"/>
      <c r="H884" s="43"/>
      <c r="I884" s="43"/>
      <c r="J884" s="43"/>
    </row>
    <row r="885" spans="2:10" s="32" customFormat="1" ht="12.75" x14ac:dyDescent="0.2">
      <c r="B885" s="43"/>
      <c r="C885" s="43"/>
      <c r="D885" s="43"/>
      <c r="E885" s="43"/>
      <c r="F885" s="43"/>
      <c r="G885" s="43"/>
      <c r="H885" s="43"/>
      <c r="I885" s="43"/>
      <c r="J885" s="43"/>
    </row>
    <row r="886" spans="2:10" s="32" customFormat="1" ht="12.75" x14ac:dyDescent="0.2">
      <c r="B886" s="43"/>
      <c r="C886" s="43"/>
      <c r="D886" s="43"/>
      <c r="E886" s="43"/>
      <c r="F886" s="43"/>
      <c r="G886" s="43"/>
      <c r="H886" s="43"/>
      <c r="I886" s="43"/>
      <c r="J886" s="43"/>
    </row>
    <row r="887" spans="2:10" s="32" customFormat="1" ht="12.75" x14ac:dyDescent="0.2">
      <c r="B887" s="43"/>
      <c r="C887" s="43"/>
      <c r="D887" s="43"/>
      <c r="E887" s="43"/>
      <c r="F887" s="43"/>
      <c r="G887" s="43"/>
      <c r="H887" s="43"/>
      <c r="I887" s="43"/>
      <c r="J887" s="43"/>
    </row>
    <row r="888" spans="2:10" s="32" customFormat="1" ht="12.75" x14ac:dyDescent="0.2">
      <c r="B888" s="43"/>
      <c r="C888" s="43"/>
      <c r="D888" s="43"/>
      <c r="E888" s="43"/>
      <c r="F888" s="43"/>
      <c r="G888" s="43"/>
      <c r="H888" s="43"/>
      <c r="I888" s="43"/>
      <c r="J888" s="43"/>
    </row>
    <row r="889" spans="2:10" s="32" customFormat="1" ht="12.75" x14ac:dyDescent="0.2">
      <c r="B889" s="43"/>
      <c r="C889" s="43"/>
      <c r="D889" s="43"/>
      <c r="E889" s="43"/>
      <c r="F889" s="43"/>
      <c r="G889" s="43"/>
      <c r="H889" s="43"/>
      <c r="I889" s="43"/>
      <c r="J889" s="43"/>
    </row>
    <row r="890" spans="2:10" s="32" customFormat="1" ht="12.75" x14ac:dyDescent="0.2">
      <c r="B890" s="43"/>
      <c r="C890" s="43"/>
      <c r="D890" s="43"/>
      <c r="E890" s="43"/>
      <c r="F890" s="43"/>
      <c r="G890" s="43"/>
      <c r="H890" s="43"/>
      <c r="I890" s="43"/>
      <c r="J890" s="43"/>
    </row>
    <row r="891" spans="2:10" s="32" customFormat="1" ht="12.75" x14ac:dyDescent="0.2">
      <c r="B891" s="43"/>
      <c r="C891" s="43"/>
      <c r="D891" s="43"/>
      <c r="E891" s="43"/>
      <c r="F891" s="43"/>
      <c r="G891" s="43"/>
      <c r="H891" s="43"/>
      <c r="I891" s="43"/>
      <c r="J891" s="43"/>
    </row>
    <row r="892" spans="2:10" s="32" customFormat="1" ht="12.75" x14ac:dyDescent="0.2">
      <c r="B892" s="43"/>
      <c r="C892" s="43"/>
      <c r="D892" s="43"/>
      <c r="E892" s="43"/>
      <c r="F892" s="43"/>
      <c r="G892" s="43"/>
      <c r="H892" s="43"/>
      <c r="I892" s="43"/>
      <c r="J892" s="43"/>
    </row>
    <row r="893" spans="2:10" s="32" customFormat="1" ht="12.75" x14ac:dyDescent="0.2">
      <c r="B893" s="43"/>
      <c r="C893" s="43"/>
      <c r="D893" s="43"/>
      <c r="E893" s="43"/>
      <c r="F893" s="43"/>
      <c r="G893" s="43"/>
      <c r="H893" s="43"/>
      <c r="I893" s="43"/>
      <c r="J893" s="43"/>
    </row>
    <row r="894" spans="2:10" s="32" customFormat="1" ht="12.75" x14ac:dyDescent="0.2">
      <c r="B894" s="43"/>
      <c r="C894" s="43"/>
      <c r="D894" s="43"/>
      <c r="E894" s="43"/>
      <c r="F894" s="43"/>
      <c r="G894" s="43"/>
      <c r="H894" s="43"/>
      <c r="I894" s="43"/>
      <c r="J894" s="43"/>
    </row>
    <row r="895" spans="2:10" s="32" customFormat="1" ht="12.75" x14ac:dyDescent="0.2">
      <c r="B895" s="43"/>
      <c r="C895" s="43"/>
      <c r="D895" s="43"/>
      <c r="E895" s="43"/>
      <c r="F895" s="43"/>
      <c r="G895" s="43"/>
      <c r="H895" s="43"/>
      <c r="I895" s="43"/>
      <c r="J895" s="43"/>
    </row>
    <row r="896" spans="2:10" s="32" customFormat="1" ht="12.75" x14ac:dyDescent="0.2">
      <c r="B896" s="43"/>
      <c r="C896" s="43"/>
      <c r="D896" s="43"/>
      <c r="E896" s="43"/>
      <c r="F896" s="43"/>
      <c r="G896" s="43"/>
      <c r="H896" s="43"/>
      <c r="I896" s="43"/>
      <c r="J896" s="43"/>
    </row>
    <row r="897" spans="2:10" s="32" customFormat="1" ht="12.75" x14ac:dyDescent="0.2">
      <c r="B897" s="43"/>
      <c r="C897" s="43"/>
      <c r="D897" s="43"/>
      <c r="E897" s="43"/>
      <c r="F897" s="43"/>
      <c r="G897" s="43"/>
      <c r="H897" s="43"/>
      <c r="I897" s="43"/>
      <c r="J897" s="43"/>
    </row>
    <row r="898" spans="2:10" s="32" customFormat="1" ht="12.75" x14ac:dyDescent="0.2">
      <c r="B898" s="43"/>
      <c r="C898" s="43"/>
      <c r="D898" s="43"/>
      <c r="E898" s="43"/>
      <c r="F898" s="43"/>
      <c r="G898" s="43"/>
      <c r="H898" s="43"/>
      <c r="I898" s="43"/>
      <c r="J898" s="43"/>
    </row>
    <row r="899" spans="2:10" s="32" customFormat="1" ht="12.75" x14ac:dyDescent="0.2">
      <c r="B899" s="43"/>
      <c r="C899" s="43"/>
      <c r="D899" s="43"/>
      <c r="E899" s="43"/>
      <c r="F899" s="43"/>
      <c r="G899" s="43"/>
      <c r="H899" s="43"/>
      <c r="I899" s="43"/>
      <c r="J899" s="43"/>
    </row>
    <row r="900" spans="2:10" s="32" customFormat="1" ht="12.75" x14ac:dyDescent="0.2">
      <c r="B900" s="43"/>
      <c r="C900" s="43"/>
      <c r="D900" s="43"/>
      <c r="E900" s="43"/>
      <c r="F900" s="43"/>
      <c r="G900" s="43"/>
      <c r="H900" s="43"/>
      <c r="I900" s="43"/>
      <c r="J900" s="43"/>
    </row>
    <row r="901" spans="2:10" s="32" customFormat="1" ht="12.75" x14ac:dyDescent="0.2">
      <c r="B901" s="43"/>
      <c r="C901" s="43"/>
      <c r="D901" s="43"/>
      <c r="E901" s="43"/>
      <c r="F901" s="43"/>
      <c r="G901" s="43"/>
      <c r="H901" s="43"/>
      <c r="I901" s="43"/>
      <c r="J901" s="43"/>
    </row>
    <row r="902" spans="2:10" s="32" customFormat="1" ht="12.75" x14ac:dyDescent="0.2">
      <c r="B902" s="43"/>
      <c r="C902" s="43"/>
      <c r="D902" s="43"/>
      <c r="E902" s="43"/>
      <c r="F902" s="43"/>
      <c r="G902" s="43"/>
      <c r="H902" s="43"/>
      <c r="I902" s="43"/>
      <c r="J902" s="43"/>
    </row>
    <row r="903" spans="2:10" s="32" customFormat="1" ht="12.75" x14ac:dyDescent="0.2">
      <c r="B903" s="43"/>
      <c r="C903" s="43"/>
      <c r="D903" s="43"/>
      <c r="E903" s="43"/>
      <c r="F903" s="43"/>
      <c r="G903" s="43"/>
      <c r="H903" s="43"/>
      <c r="I903" s="43"/>
      <c r="J903" s="43"/>
    </row>
    <row r="904" spans="2:10" s="32" customFormat="1" ht="12.75" x14ac:dyDescent="0.2">
      <c r="B904" s="43"/>
      <c r="C904" s="43"/>
      <c r="D904" s="43"/>
      <c r="E904" s="43"/>
      <c r="F904" s="43"/>
      <c r="G904" s="43"/>
      <c r="H904" s="43"/>
      <c r="I904" s="43"/>
      <c r="J904" s="43"/>
    </row>
    <row r="905" spans="2:10" s="32" customFormat="1" ht="12.75" x14ac:dyDescent="0.2">
      <c r="B905" s="43"/>
      <c r="C905" s="43"/>
      <c r="D905" s="43"/>
      <c r="E905" s="43"/>
      <c r="F905" s="43"/>
      <c r="G905" s="43"/>
      <c r="H905" s="43"/>
      <c r="I905" s="43"/>
      <c r="J905" s="43"/>
    </row>
    <row r="906" spans="2:10" s="32" customFormat="1" ht="12.75" x14ac:dyDescent="0.2">
      <c r="B906" s="43"/>
      <c r="C906" s="43"/>
      <c r="D906" s="43"/>
      <c r="E906" s="43"/>
      <c r="F906" s="43"/>
      <c r="G906" s="43"/>
      <c r="H906" s="43"/>
      <c r="I906" s="43"/>
      <c r="J906" s="43"/>
    </row>
    <row r="907" spans="2:10" s="32" customFormat="1" ht="12.75" x14ac:dyDescent="0.2">
      <c r="B907" s="43"/>
      <c r="C907" s="43"/>
      <c r="D907" s="43"/>
      <c r="E907" s="43"/>
      <c r="F907" s="43"/>
      <c r="G907" s="43"/>
      <c r="H907" s="43"/>
      <c r="I907" s="43"/>
      <c r="J907" s="43"/>
    </row>
    <row r="908" spans="2:10" s="32" customFormat="1" ht="12.75" x14ac:dyDescent="0.2">
      <c r="B908" s="43"/>
      <c r="C908" s="43"/>
      <c r="D908" s="43"/>
      <c r="E908" s="43"/>
      <c r="F908" s="43"/>
      <c r="G908" s="43"/>
      <c r="H908" s="43"/>
      <c r="I908" s="43"/>
      <c r="J908" s="43"/>
    </row>
    <row r="909" spans="2:10" s="32" customFormat="1" ht="12.75" x14ac:dyDescent="0.2">
      <c r="B909" s="43"/>
      <c r="C909" s="43"/>
      <c r="D909" s="43"/>
      <c r="E909" s="43"/>
      <c r="F909" s="43"/>
      <c r="G909" s="43"/>
      <c r="H909" s="43"/>
      <c r="I909" s="43"/>
      <c r="J909" s="43"/>
    </row>
    <row r="910" spans="2:10" s="32" customFormat="1" ht="12.75" x14ac:dyDescent="0.2">
      <c r="B910" s="43"/>
      <c r="C910" s="43"/>
      <c r="D910" s="43"/>
      <c r="E910" s="43"/>
      <c r="F910" s="43"/>
      <c r="G910" s="43"/>
      <c r="H910" s="43"/>
      <c r="I910" s="43"/>
      <c r="J910" s="43"/>
    </row>
    <row r="911" spans="2:10" s="32" customFormat="1" ht="12.75" x14ac:dyDescent="0.2">
      <c r="B911" s="43"/>
      <c r="C911" s="43"/>
      <c r="D911" s="43"/>
      <c r="E911" s="43"/>
      <c r="F911" s="43"/>
      <c r="G911" s="43"/>
      <c r="H911" s="43"/>
      <c r="I911" s="43"/>
      <c r="J911" s="43"/>
    </row>
    <row r="912" spans="2:10" s="32" customFormat="1" ht="12.75" x14ac:dyDescent="0.2">
      <c r="B912" s="43"/>
      <c r="C912" s="43"/>
      <c r="D912" s="43"/>
      <c r="E912" s="43"/>
      <c r="F912" s="43"/>
      <c r="G912" s="43"/>
      <c r="H912" s="43"/>
      <c r="I912" s="43"/>
      <c r="J912" s="43"/>
    </row>
    <row r="913" spans="2:10" s="32" customFormat="1" ht="12.75" x14ac:dyDescent="0.2">
      <c r="B913" s="43"/>
      <c r="C913" s="43"/>
      <c r="D913" s="43"/>
      <c r="E913" s="43"/>
      <c r="F913" s="43"/>
      <c r="G913" s="43"/>
      <c r="H913" s="43"/>
      <c r="I913" s="43"/>
      <c r="J913" s="43"/>
    </row>
    <row r="914" spans="2:10" s="32" customFormat="1" ht="12.75" x14ac:dyDescent="0.2">
      <c r="B914" s="43"/>
      <c r="C914" s="43"/>
      <c r="D914" s="43"/>
      <c r="E914" s="43"/>
      <c r="F914" s="43"/>
      <c r="G914" s="43"/>
      <c r="H914" s="43"/>
      <c r="I914" s="43"/>
      <c r="J914" s="43"/>
    </row>
    <row r="915" spans="2:10" s="32" customFormat="1" ht="12.75" x14ac:dyDescent="0.2">
      <c r="B915" s="43"/>
      <c r="C915" s="43"/>
      <c r="D915" s="43"/>
      <c r="E915" s="43"/>
      <c r="F915" s="43"/>
      <c r="G915" s="43"/>
      <c r="H915" s="43"/>
      <c r="I915" s="43"/>
      <c r="J915" s="43"/>
    </row>
    <row r="916" spans="2:10" s="32" customFormat="1" ht="12.75" x14ac:dyDescent="0.2">
      <c r="B916" s="43"/>
      <c r="C916" s="43"/>
      <c r="D916" s="43"/>
      <c r="E916" s="43"/>
      <c r="F916" s="43"/>
      <c r="G916" s="43"/>
      <c r="H916" s="43"/>
      <c r="I916" s="43"/>
      <c r="J916" s="43"/>
    </row>
    <row r="917" spans="2:10" s="32" customFormat="1" ht="12.75" x14ac:dyDescent="0.2">
      <c r="B917" s="43"/>
      <c r="C917" s="43"/>
      <c r="D917" s="43"/>
      <c r="E917" s="43"/>
      <c r="F917" s="43"/>
      <c r="G917" s="43"/>
      <c r="H917" s="43"/>
      <c r="I917" s="43"/>
      <c r="J917" s="43"/>
    </row>
    <row r="918" spans="2:10" s="32" customFormat="1" ht="12.75" x14ac:dyDescent="0.2">
      <c r="B918" s="43"/>
      <c r="C918" s="43"/>
      <c r="D918" s="43"/>
      <c r="E918" s="43"/>
      <c r="F918" s="43"/>
      <c r="G918" s="43"/>
      <c r="H918" s="43"/>
      <c r="I918" s="43"/>
      <c r="J918" s="43"/>
    </row>
    <row r="919" spans="2:10" s="32" customFormat="1" ht="12.75" x14ac:dyDescent="0.2">
      <c r="B919" s="43"/>
      <c r="C919" s="43"/>
      <c r="D919" s="43"/>
      <c r="E919" s="43"/>
      <c r="F919" s="43"/>
      <c r="G919" s="43"/>
      <c r="H919" s="43"/>
      <c r="I919" s="43"/>
      <c r="J919" s="43"/>
    </row>
    <row r="920" spans="2:10" s="32" customFormat="1" ht="12.75" x14ac:dyDescent="0.2">
      <c r="B920" s="43"/>
      <c r="C920" s="43"/>
      <c r="D920" s="43"/>
      <c r="E920" s="43"/>
      <c r="F920" s="43"/>
      <c r="G920" s="43"/>
      <c r="H920" s="43"/>
      <c r="I920" s="43"/>
      <c r="J920" s="43"/>
    </row>
    <row r="921" spans="2:10" s="32" customFormat="1" ht="12.75" x14ac:dyDescent="0.2">
      <c r="B921" s="43"/>
      <c r="C921" s="43"/>
      <c r="D921" s="43"/>
      <c r="E921" s="43"/>
      <c r="F921" s="43"/>
      <c r="G921" s="43"/>
      <c r="H921" s="43"/>
      <c r="I921" s="43"/>
      <c r="J921" s="43"/>
    </row>
    <row r="922" spans="2:10" s="32" customFormat="1" ht="12.75" x14ac:dyDescent="0.2">
      <c r="B922" s="43"/>
      <c r="C922" s="43"/>
      <c r="D922" s="43"/>
      <c r="E922" s="43"/>
      <c r="F922" s="43"/>
      <c r="G922" s="43"/>
      <c r="H922" s="43"/>
      <c r="I922" s="43"/>
      <c r="J922" s="43"/>
    </row>
    <row r="923" spans="2:10" s="32" customFormat="1" ht="12.75" x14ac:dyDescent="0.2">
      <c r="B923" s="43"/>
      <c r="C923" s="43"/>
      <c r="D923" s="43"/>
      <c r="E923" s="43"/>
      <c r="F923" s="43"/>
      <c r="G923" s="43"/>
      <c r="H923" s="43"/>
      <c r="I923" s="43"/>
      <c r="J923" s="43"/>
    </row>
    <row r="924" spans="2:10" s="32" customFormat="1" ht="12.75" x14ac:dyDescent="0.2">
      <c r="B924" s="43"/>
      <c r="C924" s="43"/>
      <c r="D924" s="43"/>
      <c r="E924" s="43"/>
      <c r="F924" s="43"/>
      <c r="G924" s="43"/>
      <c r="H924" s="43"/>
      <c r="I924" s="43"/>
      <c r="J924" s="43"/>
    </row>
    <row r="925" spans="2:10" s="32" customFormat="1" ht="12.75" x14ac:dyDescent="0.2">
      <c r="B925" s="43"/>
      <c r="C925" s="43"/>
      <c r="D925" s="43"/>
      <c r="E925" s="43"/>
      <c r="F925" s="43"/>
      <c r="G925" s="43"/>
      <c r="H925" s="43"/>
      <c r="I925" s="43"/>
      <c r="J925" s="43"/>
    </row>
    <row r="926" spans="2:10" s="32" customFormat="1" ht="12.75" x14ac:dyDescent="0.2">
      <c r="B926" s="43"/>
      <c r="C926" s="43"/>
      <c r="D926" s="43"/>
      <c r="E926" s="43"/>
      <c r="F926" s="43"/>
      <c r="G926" s="43"/>
      <c r="H926" s="43"/>
      <c r="I926" s="43"/>
      <c r="J926" s="43"/>
    </row>
    <row r="927" spans="2:10" s="32" customFormat="1" ht="12.75" x14ac:dyDescent="0.2">
      <c r="B927" s="43"/>
      <c r="C927" s="43"/>
      <c r="D927" s="43"/>
      <c r="E927" s="43"/>
      <c r="F927" s="43"/>
      <c r="G927" s="43"/>
      <c r="H927" s="43"/>
      <c r="I927" s="43"/>
      <c r="J927" s="43"/>
    </row>
    <row r="928" spans="2:10" s="32" customFormat="1" ht="12.75" x14ac:dyDescent="0.2">
      <c r="B928" s="43"/>
      <c r="C928" s="43"/>
      <c r="D928" s="43"/>
      <c r="E928" s="43"/>
      <c r="F928" s="43"/>
      <c r="G928" s="43"/>
      <c r="H928" s="43"/>
      <c r="I928" s="43"/>
      <c r="J928" s="43"/>
    </row>
    <row r="929" spans="2:10" s="32" customFormat="1" ht="12.75" x14ac:dyDescent="0.2">
      <c r="B929" s="43"/>
      <c r="C929" s="43"/>
      <c r="D929" s="43"/>
      <c r="E929" s="43"/>
      <c r="F929" s="43"/>
      <c r="G929" s="43"/>
      <c r="H929" s="43"/>
      <c r="I929" s="43"/>
      <c r="J929" s="43"/>
    </row>
    <row r="930" spans="2:10" s="32" customFormat="1" ht="12.75" x14ac:dyDescent="0.2">
      <c r="B930" s="43"/>
      <c r="C930" s="43"/>
      <c r="D930" s="43"/>
      <c r="E930" s="43"/>
      <c r="F930" s="43"/>
      <c r="G930" s="43"/>
      <c r="H930" s="43"/>
      <c r="I930" s="43"/>
      <c r="J930" s="43"/>
    </row>
    <row r="931" spans="2:10" s="32" customFormat="1" ht="12.75" x14ac:dyDescent="0.2">
      <c r="B931" s="43"/>
      <c r="C931" s="43"/>
      <c r="D931" s="43"/>
      <c r="E931" s="43"/>
      <c r="F931" s="43"/>
      <c r="G931" s="43"/>
      <c r="H931" s="43"/>
      <c r="I931" s="43"/>
      <c r="J931" s="43"/>
    </row>
    <row r="932" spans="2:10" s="32" customFormat="1" ht="12.75" x14ac:dyDescent="0.2">
      <c r="B932" s="43"/>
      <c r="C932" s="43"/>
      <c r="D932" s="43"/>
      <c r="E932" s="43"/>
      <c r="F932" s="43"/>
      <c r="G932" s="43"/>
      <c r="H932" s="43"/>
      <c r="I932" s="43"/>
      <c r="J932" s="43"/>
    </row>
    <row r="933" spans="2:10" s="32" customFormat="1" ht="12.75" x14ac:dyDescent="0.2">
      <c r="B933" s="43"/>
      <c r="C933" s="43"/>
      <c r="D933" s="43"/>
      <c r="E933" s="43"/>
      <c r="F933" s="43"/>
      <c r="G933" s="43"/>
      <c r="H933" s="43"/>
      <c r="I933" s="43"/>
      <c r="J933" s="43"/>
    </row>
    <row r="934" spans="2:10" s="32" customFormat="1" ht="12.75" x14ac:dyDescent="0.2">
      <c r="B934" s="43"/>
      <c r="C934" s="43"/>
      <c r="D934" s="43"/>
      <c r="E934" s="43"/>
      <c r="F934" s="43"/>
      <c r="G934" s="43"/>
      <c r="H934" s="43"/>
      <c r="I934" s="43"/>
      <c r="J934" s="43"/>
    </row>
    <row r="935" spans="2:10" s="32" customFormat="1" ht="12.75" x14ac:dyDescent="0.2">
      <c r="B935" s="43"/>
      <c r="C935" s="43"/>
      <c r="D935" s="43"/>
      <c r="E935" s="43"/>
      <c r="F935" s="43"/>
      <c r="G935" s="43"/>
      <c r="H935" s="43"/>
      <c r="I935" s="43"/>
      <c r="J935" s="43"/>
    </row>
    <row r="936" spans="2:10" s="32" customFormat="1" ht="12.75" x14ac:dyDescent="0.2">
      <c r="B936" s="43"/>
      <c r="C936" s="43"/>
      <c r="D936" s="43"/>
      <c r="E936" s="43"/>
      <c r="F936" s="43"/>
      <c r="G936" s="43"/>
      <c r="H936" s="43"/>
      <c r="I936" s="43"/>
      <c r="J936" s="43"/>
    </row>
    <row r="937" spans="2:10" s="32" customFormat="1" ht="12.75" x14ac:dyDescent="0.2">
      <c r="B937" s="43"/>
      <c r="C937" s="43"/>
      <c r="D937" s="43"/>
      <c r="E937" s="43"/>
      <c r="F937" s="43"/>
      <c r="G937" s="43"/>
      <c r="H937" s="43"/>
      <c r="I937" s="43"/>
      <c r="J937" s="43"/>
    </row>
    <row r="938" spans="2:10" s="32" customFormat="1" ht="12.75" x14ac:dyDescent="0.2">
      <c r="B938" s="43"/>
      <c r="C938" s="43"/>
      <c r="D938" s="43"/>
      <c r="E938" s="43"/>
      <c r="F938" s="43"/>
      <c r="G938" s="43"/>
      <c r="H938" s="43"/>
      <c r="I938" s="43"/>
      <c r="J938" s="43"/>
    </row>
    <row r="939" spans="2:10" s="32" customFormat="1" ht="12.75" x14ac:dyDescent="0.2">
      <c r="B939" s="43"/>
      <c r="C939" s="43"/>
      <c r="D939" s="43"/>
      <c r="E939" s="43"/>
      <c r="F939" s="43"/>
      <c r="G939" s="43"/>
      <c r="H939" s="43"/>
      <c r="I939" s="43"/>
      <c r="J939" s="43"/>
    </row>
    <row r="940" spans="2:10" s="32" customFormat="1" ht="12.75" x14ac:dyDescent="0.2">
      <c r="B940" s="43"/>
      <c r="C940" s="43"/>
      <c r="D940" s="43"/>
      <c r="E940" s="43"/>
      <c r="F940" s="43"/>
      <c r="G940" s="43"/>
      <c r="H940" s="43"/>
      <c r="I940" s="43"/>
      <c r="J940" s="43"/>
    </row>
    <row r="941" spans="2:10" s="32" customFormat="1" ht="12.75" x14ac:dyDescent="0.2">
      <c r="B941" s="43"/>
      <c r="C941" s="43"/>
      <c r="D941" s="43"/>
      <c r="E941" s="43"/>
      <c r="F941" s="43"/>
      <c r="G941" s="43"/>
      <c r="H941" s="43"/>
      <c r="I941" s="43"/>
      <c r="J941" s="43"/>
    </row>
    <row r="942" spans="2:10" s="32" customFormat="1" ht="12.75" x14ac:dyDescent="0.2">
      <c r="B942" s="43"/>
      <c r="C942" s="43"/>
      <c r="D942" s="43"/>
      <c r="E942" s="43"/>
      <c r="F942" s="43"/>
      <c r="G942" s="43"/>
      <c r="H942" s="43"/>
      <c r="I942" s="43"/>
      <c r="J942" s="43"/>
    </row>
    <row r="943" spans="2:10" s="32" customFormat="1" ht="12.75" x14ac:dyDescent="0.2">
      <c r="B943" s="43"/>
      <c r="C943" s="43"/>
      <c r="D943" s="43"/>
      <c r="E943" s="43"/>
      <c r="F943" s="43"/>
      <c r="G943" s="43"/>
      <c r="H943" s="43"/>
      <c r="I943" s="43"/>
      <c r="J943" s="43"/>
    </row>
    <row r="944" spans="2:10" s="32" customFormat="1" ht="12.75" x14ac:dyDescent="0.2">
      <c r="B944" s="43"/>
      <c r="C944" s="43"/>
      <c r="D944" s="43"/>
      <c r="E944" s="43"/>
      <c r="F944" s="43"/>
      <c r="G944" s="43"/>
      <c r="H944" s="43"/>
      <c r="I944" s="43"/>
      <c r="J944" s="43"/>
    </row>
    <row r="945" spans="2:10" s="32" customFormat="1" ht="12.75" x14ac:dyDescent="0.2">
      <c r="B945" s="43"/>
      <c r="C945" s="43"/>
      <c r="D945" s="43"/>
      <c r="E945" s="43"/>
      <c r="F945" s="43"/>
      <c r="G945" s="43"/>
      <c r="H945" s="43"/>
      <c r="I945" s="43"/>
      <c r="J945" s="43"/>
    </row>
    <row r="946" spans="2:10" s="32" customFormat="1" ht="12.75" x14ac:dyDescent="0.2">
      <c r="B946" s="43"/>
      <c r="C946" s="43"/>
      <c r="D946" s="43"/>
      <c r="E946" s="43"/>
      <c r="F946" s="43"/>
      <c r="G946" s="43"/>
      <c r="H946" s="43"/>
      <c r="I946" s="43"/>
      <c r="J946" s="43"/>
    </row>
    <row r="947" spans="2:10" s="32" customFormat="1" ht="12.75" x14ac:dyDescent="0.2">
      <c r="B947" s="43"/>
      <c r="C947" s="43"/>
      <c r="D947" s="43"/>
      <c r="E947" s="43"/>
      <c r="F947" s="43"/>
      <c r="G947" s="43"/>
      <c r="H947" s="43"/>
      <c r="I947" s="43"/>
      <c r="J947" s="43"/>
    </row>
    <row r="948" spans="2:10" s="32" customFormat="1" ht="12.75" x14ac:dyDescent="0.2">
      <c r="B948" s="43"/>
      <c r="C948" s="43"/>
      <c r="D948" s="43"/>
      <c r="E948" s="43"/>
      <c r="F948" s="43"/>
      <c r="G948" s="43"/>
      <c r="H948" s="43"/>
      <c r="I948" s="43"/>
      <c r="J948" s="43"/>
    </row>
    <row r="949" spans="2:10" s="32" customFormat="1" ht="12.75" x14ac:dyDescent="0.2">
      <c r="B949" s="43"/>
      <c r="C949" s="43"/>
      <c r="D949" s="43"/>
      <c r="E949" s="43"/>
      <c r="F949" s="43"/>
      <c r="G949" s="43"/>
      <c r="H949" s="43"/>
      <c r="I949" s="43"/>
      <c r="J949" s="43"/>
    </row>
    <row r="950" spans="2:10" s="32" customFormat="1" ht="12.75" x14ac:dyDescent="0.2">
      <c r="B950" s="43"/>
      <c r="C950" s="43"/>
      <c r="D950" s="43"/>
      <c r="E950" s="43"/>
      <c r="F950" s="43"/>
      <c r="G950" s="43"/>
      <c r="H950" s="43"/>
      <c r="I950" s="43"/>
      <c r="J950" s="43"/>
    </row>
    <row r="951" spans="2:10" s="32" customFormat="1" ht="12.75" x14ac:dyDescent="0.2">
      <c r="B951" s="43"/>
      <c r="C951" s="43"/>
      <c r="D951" s="43"/>
      <c r="E951" s="43"/>
      <c r="F951" s="43"/>
      <c r="G951" s="43"/>
      <c r="H951" s="43"/>
      <c r="I951" s="43"/>
      <c r="J951" s="43"/>
    </row>
    <row r="952" spans="2:10" s="32" customFormat="1" ht="12.75" x14ac:dyDescent="0.2">
      <c r="B952" s="43"/>
      <c r="C952" s="43"/>
      <c r="D952" s="43"/>
      <c r="E952" s="43"/>
      <c r="F952" s="43"/>
      <c r="G952" s="43"/>
      <c r="H952" s="43"/>
      <c r="I952" s="43"/>
      <c r="J952" s="43"/>
    </row>
    <row r="953" spans="2:10" s="32" customFormat="1" ht="12.75" x14ac:dyDescent="0.2">
      <c r="B953" s="43"/>
      <c r="C953" s="43"/>
      <c r="D953" s="43"/>
      <c r="E953" s="43"/>
      <c r="F953" s="43"/>
      <c r="G953" s="43"/>
      <c r="H953" s="43"/>
      <c r="I953" s="43"/>
      <c r="J953" s="43"/>
    </row>
    <row r="954" spans="2:10" s="32" customFormat="1" ht="12.75" x14ac:dyDescent="0.2">
      <c r="B954" s="43"/>
      <c r="C954" s="43"/>
      <c r="D954" s="43"/>
      <c r="E954" s="43"/>
      <c r="F954" s="43"/>
      <c r="G954" s="43"/>
      <c r="H954" s="43"/>
      <c r="I954" s="43"/>
      <c r="J954" s="43"/>
    </row>
    <row r="955" spans="2:10" s="32" customFormat="1" ht="12.75" x14ac:dyDescent="0.2">
      <c r="B955" s="43"/>
      <c r="C955" s="43"/>
      <c r="D955" s="43"/>
      <c r="E955" s="43"/>
      <c r="F955" s="43"/>
      <c r="G955" s="43"/>
      <c r="H955" s="43"/>
      <c r="I955" s="43"/>
      <c r="J955" s="43"/>
    </row>
    <row r="956" spans="2:10" s="32" customFormat="1" ht="12.75" x14ac:dyDescent="0.2">
      <c r="B956" s="43"/>
      <c r="C956" s="43"/>
      <c r="D956" s="43"/>
      <c r="E956" s="43"/>
      <c r="F956" s="43"/>
      <c r="G956" s="43"/>
      <c r="H956" s="43"/>
      <c r="I956" s="43"/>
      <c r="J956" s="43"/>
    </row>
    <row r="957" spans="2:10" s="32" customFormat="1" ht="12.75" x14ac:dyDescent="0.2">
      <c r="B957" s="43"/>
      <c r="C957" s="43"/>
      <c r="D957" s="43"/>
      <c r="E957" s="43"/>
      <c r="F957" s="43"/>
      <c r="G957" s="43"/>
      <c r="H957" s="43"/>
      <c r="I957" s="43"/>
      <c r="J957" s="43"/>
    </row>
    <row r="958" spans="2:10" s="32" customFormat="1" ht="12.75" x14ac:dyDescent="0.2">
      <c r="B958" s="43"/>
      <c r="C958" s="43"/>
      <c r="D958" s="43"/>
      <c r="E958" s="43"/>
      <c r="F958" s="43"/>
      <c r="G958" s="43"/>
      <c r="H958" s="43"/>
      <c r="I958" s="43"/>
      <c r="J958" s="43"/>
    </row>
    <row r="959" spans="2:10" s="32" customFormat="1" ht="12.75" x14ac:dyDescent="0.2">
      <c r="B959" s="43"/>
      <c r="C959" s="43"/>
      <c r="D959" s="43"/>
      <c r="E959" s="43"/>
      <c r="F959" s="43"/>
      <c r="G959" s="43"/>
      <c r="H959" s="43"/>
      <c r="I959" s="43"/>
      <c r="J959" s="43"/>
    </row>
    <row r="960" spans="2:10" s="32" customFormat="1" ht="12.75" x14ac:dyDescent="0.2">
      <c r="B960" s="43"/>
      <c r="C960" s="43"/>
      <c r="D960" s="43"/>
      <c r="E960" s="43"/>
      <c r="F960" s="43"/>
      <c r="G960" s="43"/>
      <c r="H960" s="43"/>
      <c r="I960" s="43"/>
      <c r="J960" s="43"/>
    </row>
    <row r="961" spans="2:10" s="32" customFormat="1" ht="12.75" x14ac:dyDescent="0.2">
      <c r="B961" s="43"/>
      <c r="C961" s="43"/>
      <c r="D961" s="43"/>
      <c r="E961" s="43"/>
      <c r="F961" s="43"/>
      <c r="G961" s="43"/>
      <c r="H961" s="43"/>
      <c r="I961" s="43"/>
      <c r="J961" s="43"/>
    </row>
    <row r="962" spans="2:10" s="32" customFormat="1" ht="12.75" x14ac:dyDescent="0.2">
      <c r="B962" s="43"/>
      <c r="C962" s="43"/>
      <c r="D962" s="43"/>
      <c r="E962" s="43"/>
      <c r="F962" s="43"/>
      <c r="G962" s="43"/>
      <c r="H962" s="43"/>
      <c r="I962" s="43"/>
      <c r="J962" s="43"/>
    </row>
    <row r="963" spans="2:10" s="32" customFormat="1" ht="12.75" x14ac:dyDescent="0.2">
      <c r="B963" s="43"/>
      <c r="C963" s="43"/>
      <c r="D963" s="43"/>
      <c r="E963" s="43"/>
      <c r="F963" s="43"/>
      <c r="G963" s="43"/>
      <c r="H963" s="43"/>
      <c r="I963" s="43"/>
      <c r="J963" s="43"/>
    </row>
    <row r="964" spans="2:10" s="32" customFormat="1" ht="12.75" x14ac:dyDescent="0.2">
      <c r="B964" s="43"/>
      <c r="C964" s="43"/>
      <c r="D964" s="43"/>
      <c r="E964" s="43"/>
      <c r="F964" s="43"/>
      <c r="G964" s="43"/>
      <c r="H964" s="43"/>
      <c r="I964" s="43"/>
      <c r="J964" s="43"/>
    </row>
    <row r="965" spans="2:10" s="32" customFormat="1" ht="12.75" x14ac:dyDescent="0.2">
      <c r="B965" s="43"/>
      <c r="C965" s="43"/>
      <c r="D965" s="43"/>
      <c r="E965" s="43"/>
      <c r="F965" s="43"/>
      <c r="G965" s="43"/>
      <c r="H965" s="43"/>
      <c r="I965" s="43"/>
      <c r="J965" s="43"/>
    </row>
    <row r="966" spans="2:10" s="32" customFormat="1" ht="12.75" x14ac:dyDescent="0.2">
      <c r="B966" s="43"/>
      <c r="C966" s="43"/>
      <c r="D966" s="43"/>
      <c r="E966" s="43"/>
      <c r="F966" s="43"/>
      <c r="G966" s="43"/>
      <c r="H966" s="43"/>
      <c r="I966" s="43"/>
      <c r="J966" s="43"/>
    </row>
    <row r="967" spans="2:10" s="32" customFormat="1" ht="12.75" x14ac:dyDescent="0.2">
      <c r="B967" s="43"/>
      <c r="C967" s="43"/>
      <c r="D967" s="43"/>
      <c r="E967" s="43"/>
      <c r="F967" s="43"/>
      <c r="G967" s="43"/>
      <c r="H967" s="43"/>
      <c r="I967" s="43"/>
      <c r="J967" s="43"/>
    </row>
    <row r="968" spans="2:10" s="32" customFormat="1" ht="12.75" x14ac:dyDescent="0.2">
      <c r="B968" s="43"/>
      <c r="C968" s="43"/>
      <c r="D968" s="43"/>
      <c r="E968" s="43"/>
      <c r="F968" s="43"/>
      <c r="G968" s="43"/>
      <c r="H968" s="43"/>
      <c r="I968" s="43"/>
      <c r="J968" s="43"/>
    </row>
    <row r="969" spans="2:10" s="32" customFormat="1" ht="12.75" x14ac:dyDescent="0.2">
      <c r="B969" s="43"/>
      <c r="C969" s="43"/>
      <c r="D969" s="43"/>
      <c r="E969" s="43"/>
      <c r="F969" s="43"/>
      <c r="G969" s="43"/>
      <c r="H969" s="43"/>
      <c r="I969" s="43"/>
      <c r="J969" s="43"/>
    </row>
    <row r="970" spans="2:10" s="32" customFormat="1" ht="12.75" x14ac:dyDescent="0.2">
      <c r="B970" s="43"/>
      <c r="C970" s="43"/>
      <c r="D970" s="43"/>
      <c r="E970" s="43"/>
      <c r="F970" s="43"/>
      <c r="G970" s="43"/>
      <c r="H970" s="43"/>
      <c r="I970" s="43"/>
      <c r="J970" s="43"/>
    </row>
    <row r="971" spans="2:10" s="32" customFormat="1" ht="12.75" x14ac:dyDescent="0.2">
      <c r="B971" s="43"/>
      <c r="C971" s="43"/>
      <c r="D971" s="43"/>
      <c r="E971" s="43"/>
      <c r="F971" s="43"/>
      <c r="G971" s="43"/>
      <c r="H971" s="43"/>
      <c r="I971" s="43"/>
      <c r="J971" s="43"/>
    </row>
    <row r="972" spans="2:10" s="32" customFormat="1" ht="12.75" x14ac:dyDescent="0.2">
      <c r="B972" s="43"/>
      <c r="C972" s="43"/>
      <c r="D972" s="43"/>
      <c r="E972" s="43"/>
      <c r="F972" s="43"/>
      <c r="G972" s="43"/>
      <c r="H972" s="43"/>
      <c r="I972" s="43"/>
      <c r="J972" s="43"/>
    </row>
    <row r="973" spans="2:10" s="32" customFormat="1" ht="12.75" x14ac:dyDescent="0.2">
      <c r="B973" s="43"/>
      <c r="C973" s="43"/>
      <c r="D973" s="43"/>
      <c r="E973" s="43"/>
      <c r="F973" s="43"/>
      <c r="G973" s="43"/>
      <c r="H973" s="43"/>
      <c r="I973" s="43"/>
      <c r="J973" s="43"/>
    </row>
    <row r="974" spans="2:10" s="32" customFormat="1" ht="12.75" x14ac:dyDescent="0.2">
      <c r="B974" s="43"/>
      <c r="C974" s="43"/>
      <c r="D974" s="43"/>
      <c r="E974" s="43"/>
      <c r="F974" s="43"/>
      <c r="G974" s="43"/>
      <c r="H974" s="43"/>
      <c r="I974" s="43"/>
      <c r="J974" s="43"/>
    </row>
    <row r="975" spans="2:10" s="32" customFormat="1" ht="12.75" x14ac:dyDescent="0.2">
      <c r="B975" s="43"/>
      <c r="C975" s="43"/>
      <c r="D975" s="43"/>
      <c r="E975" s="43"/>
      <c r="F975" s="43"/>
      <c r="G975" s="43"/>
      <c r="H975" s="43"/>
      <c r="I975" s="43"/>
      <c r="J975" s="43"/>
    </row>
    <row r="976" spans="2:10" s="32" customFormat="1" ht="12.75" x14ac:dyDescent="0.2">
      <c r="B976" s="43"/>
      <c r="C976" s="43"/>
      <c r="D976" s="43"/>
      <c r="E976" s="43"/>
      <c r="F976" s="43"/>
      <c r="G976" s="43"/>
      <c r="H976" s="43"/>
      <c r="I976" s="43"/>
      <c r="J976" s="43"/>
    </row>
    <row r="977" spans="2:10" s="32" customFormat="1" ht="12.75" x14ac:dyDescent="0.2">
      <c r="B977" s="43"/>
      <c r="C977" s="43"/>
      <c r="D977" s="43"/>
      <c r="E977" s="43"/>
      <c r="F977" s="43"/>
      <c r="G977" s="43"/>
      <c r="H977" s="43"/>
      <c r="I977" s="43"/>
      <c r="J977" s="43"/>
    </row>
    <row r="978" spans="2:10" s="32" customFormat="1" ht="12.75" x14ac:dyDescent="0.2">
      <c r="B978" s="43"/>
      <c r="C978" s="43"/>
      <c r="D978" s="43"/>
      <c r="E978" s="43"/>
      <c r="F978" s="43"/>
      <c r="G978" s="43"/>
      <c r="H978" s="43"/>
      <c r="I978" s="43"/>
      <c r="J978" s="43"/>
    </row>
    <row r="979" spans="2:10" s="32" customFormat="1" ht="12.75" x14ac:dyDescent="0.2">
      <c r="B979" s="43"/>
      <c r="C979" s="43"/>
      <c r="D979" s="43"/>
      <c r="E979" s="43"/>
      <c r="F979" s="43"/>
      <c r="G979" s="43"/>
      <c r="H979" s="43"/>
      <c r="I979" s="43"/>
      <c r="J979" s="43"/>
    </row>
    <row r="980" spans="2:10" s="32" customFormat="1" ht="12.75" x14ac:dyDescent="0.2">
      <c r="B980" s="43"/>
      <c r="C980" s="43"/>
      <c r="D980" s="43"/>
      <c r="E980" s="43"/>
      <c r="F980" s="43"/>
      <c r="G980" s="43"/>
      <c r="H980" s="43"/>
      <c r="I980" s="43"/>
      <c r="J980" s="43"/>
    </row>
    <row r="981" spans="2:10" s="32" customFormat="1" ht="12.75" x14ac:dyDescent="0.2">
      <c r="B981" s="43"/>
      <c r="C981" s="43"/>
      <c r="D981" s="43"/>
      <c r="E981" s="43"/>
      <c r="F981" s="43"/>
      <c r="G981" s="43"/>
      <c r="H981" s="43"/>
      <c r="I981" s="43"/>
      <c r="J981" s="43"/>
    </row>
    <row r="982" spans="2:10" s="32" customFormat="1" ht="12.75" x14ac:dyDescent="0.2">
      <c r="B982" s="43"/>
      <c r="C982" s="43"/>
      <c r="D982" s="43"/>
      <c r="E982" s="43"/>
      <c r="F982" s="43"/>
      <c r="G982" s="43"/>
      <c r="H982" s="43"/>
      <c r="I982" s="43"/>
      <c r="J982" s="43"/>
    </row>
    <row r="983" spans="2:10" s="32" customFormat="1" ht="12.75" x14ac:dyDescent="0.2">
      <c r="B983" s="43"/>
      <c r="C983" s="43"/>
      <c r="D983" s="43"/>
      <c r="E983" s="43"/>
      <c r="F983" s="43"/>
      <c r="G983" s="43"/>
      <c r="H983" s="43"/>
      <c r="I983" s="43"/>
      <c r="J983" s="43"/>
    </row>
    <row r="984" spans="2:10" s="32" customFormat="1" ht="12.75" x14ac:dyDescent="0.2">
      <c r="B984" s="43"/>
      <c r="C984" s="43"/>
      <c r="D984" s="43"/>
      <c r="E984" s="43"/>
      <c r="F984" s="43"/>
      <c r="G984" s="43"/>
      <c r="H984" s="43"/>
      <c r="I984" s="43"/>
      <c r="J984" s="43"/>
    </row>
    <row r="985" spans="2:10" s="32" customFormat="1" ht="12.75" x14ac:dyDescent="0.2">
      <c r="B985" s="43"/>
      <c r="C985" s="43"/>
      <c r="D985" s="43"/>
      <c r="E985" s="43"/>
      <c r="F985" s="43"/>
      <c r="G985" s="43"/>
      <c r="H985" s="43"/>
      <c r="I985" s="43"/>
      <c r="J985" s="43"/>
    </row>
    <row r="986" spans="2:10" s="32" customFormat="1" ht="12.75" x14ac:dyDescent="0.2">
      <c r="B986" s="43"/>
      <c r="C986" s="43"/>
      <c r="D986" s="43"/>
      <c r="E986" s="43"/>
      <c r="F986" s="43"/>
      <c r="G986" s="43"/>
      <c r="H986" s="43"/>
      <c r="I986" s="43"/>
      <c r="J986" s="43"/>
    </row>
    <row r="987" spans="2:10" s="32" customFormat="1" ht="12.75" x14ac:dyDescent="0.2">
      <c r="B987" s="43"/>
      <c r="C987" s="43"/>
      <c r="D987" s="43"/>
      <c r="E987" s="43"/>
      <c r="F987" s="43"/>
      <c r="G987" s="43"/>
      <c r="H987" s="43"/>
      <c r="I987" s="43"/>
      <c r="J987" s="43"/>
    </row>
    <row r="988" spans="2:10" s="32" customFormat="1" ht="12.75" x14ac:dyDescent="0.2">
      <c r="B988" s="43"/>
      <c r="C988" s="43"/>
      <c r="D988" s="43"/>
      <c r="E988" s="43"/>
      <c r="F988" s="43"/>
      <c r="G988" s="43"/>
      <c r="H988" s="43"/>
      <c r="I988" s="43"/>
      <c r="J988" s="43"/>
    </row>
    <row r="989" spans="2:10" s="32" customFormat="1" ht="12.75" x14ac:dyDescent="0.2">
      <c r="B989" s="43"/>
      <c r="C989" s="43"/>
      <c r="D989" s="43"/>
      <c r="E989" s="43"/>
      <c r="F989" s="43"/>
      <c r="G989" s="43"/>
      <c r="H989" s="43"/>
      <c r="I989" s="43"/>
      <c r="J989" s="43"/>
    </row>
    <row r="990" spans="2:10" s="32" customFormat="1" ht="12.75" x14ac:dyDescent="0.2">
      <c r="B990" s="43"/>
      <c r="C990" s="43"/>
      <c r="D990" s="43"/>
      <c r="E990" s="43"/>
      <c r="F990" s="43"/>
      <c r="G990" s="43"/>
      <c r="H990" s="43"/>
      <c r="I990" s="43"/>
      <c r="J990" s="43"/>
    </row>
    <row r="991" spans="2:10" s="32" customFormat="1" ht="12.75" x14ac:dyDescent="0.2">
      <c r="B991" s="43"/>
      <c r="C991" s="43"/>
      <c r="D991" s="43"/>
      <c r="E991" s="43"/>
      <c r="F991" s="43"/>
      <c r="G991" s="43"/>
      <c r="H991" s="43"/>
      <c r="I991" s="43"/>
      <c r="J991" s="43"/>
    </row>
    <row r="992" spans="2:10" s="32" customFormat="1" ht="12.75" x14ac:dyDescent="0.2">
      <c r="B992" s="43"/>
      <c r="C992" s="43"/>
      <c r="D992" s="43"/>
      <c r="E992" s="43"/>
      <c r="F992" s="43"/>
      <c r="G992" s="43"/>
      <c r="H992" s="43"/>
      <c r="I992" s="43"/>
      <c r="J992" s="43"/>
    </row>
    <row r="993" spans="2:10" s="32" customFormat="1" ht="12.75" x14ac:dyDescent="0.2">
      <c r="B993" s="43"/>
      <c r="C993" s="43"/>
      <c r="D993" s="43"/>
      <c r="E993" s="43"/>
      <c r="F993" s="43"/>
      <c r="G993" s="43"/>
      <c r="H993" s="43"/>
      <c r="I993" s="43"/>
      <c r="J993" s="43"/>
    </row>
    <row r="994" spans="2:10" s="32" customFormat="1" ht="12.75" x14ac:dyDescent="0.2">
      <c r="B994" s="43"/>
      <c r="C994" s="43"/>
      <c r="D994" s="43"/>
      <c r="E994" s="43"/>
      <c r="F994" s="43"/>
      <c r="G994" s="43"/>
      <c r="H994" s="43"/>
      <c r="I994" s="43"/>
      <c r="J994" s="43"/>
    </row>
    <row r="995" spans="2:10" s="32" customFormat="1" ht="12.75" x14ac:dyDescent="0.2">
      <c r="B995" s="43"/>
      <c r="C995" s="43"/>
      <c r="D995" s="43"/>
      <c r="E995" s="43"/>
      <c r="F995" s="43"/>
      <c r="G995" s="43"/>
      <c r="H995" s="43"/>
      <c r="I995" s="43"/>
      <c r="J995" s="43"/>
    </row>
    <row r="996" spans="2:10" s="32" customFormat="1" ht="12.75" x14ac:dyDescent="0.2">
      <c r="B996" s="43"/>
      <c r="C996" s="43"/>
      <c r="D996" s="43"/>
      <c r="E996" s="43"/>
      <c r="F996" s="43"/>
      <c r="G996" s="43"/>
      <c r="H996" s="43"/>
      <c r="I996" s="43"/>
      <c r="J996" s="43"/>
    </row>
    <row r="997" spans="2:10" s="32" customFormat="1" ht="12.75" x14ac:dyDescent="0.2">
      <c r="B997" s="43"/>
      <c r="C997" s="43"/>
      <c r="D997" s="43"/>
      <c r="E997" s="43"/>
      <c r="F997" s="43"/>
      <c r="G997" s="43"/>
      <c r="H997" s="43"/>
      <c r="I997" s="43"/>
      <c r="J997" s="43"/>
    </row>
    <row r="998" spans="2:10" s="32" customFormat="1" ht="12.75" x14ac:dyDescent="0.2">
      <c r="B998" s="43"/>
      <c r="C998" s="43"/>
      <c r="D998" s="43"/>
      <c r="E998" s="43"/>
      <c r="F998" s="43"/>
      <c r="G998" s="43"/>
      <c r="H998" s="43"/>
      <c r="I998" s="43"/>
      <c r="J998" s="43"/>
    </row>
    <row r="999" spans="2:10" s="32" customFormat="1" ht="12.75" x14ac:dyDescent="0.2">
      <c r="B999" s="43"/>
      <c r="C999" s="43"/>
      <c r="D999" s="43"/>
      <c r="E999" s="43"/>
      <c r="F999" s="43"/>
      <c r="G999" s="43"/>
      <c r="H999" s="43"/>
      <c r="I999" s="43"/>
      <c r="J999" s="43"/>
    </row>
    <row r="1000" spans="2:10" s="32" customFormat="1" ht="12.75" x14ac:dyDescent="0.2">
      <c r="B1000" s="43"/>
      <c r="C1000" s="43"/>
      <c r="D1000" s="43"/>
      <c r="E1000" s="43"/>
      <c r="F1000" s="43"/>
      <c r="G1000" s="43"/>
      <c r="H1000" s="43"/>
      <c r="I1000" s="43"/>
      <c r="J1000" s="43"/>
    </row>
    <row r="1001" spans="2:10" s="32" customFormat="1" ht="12.75" x14ac:dyDescent="0.2">
      <c r="B1001" s="43"/>
      <c r="C1001" s="43"/>
      <c r="D1001" s="43"/>
      <c r="E1001" s="43"/>
      <c r="F1001" s="43"/>
      <c r="G1001" s="43"/>
      <c r="H1001" s="43"/>
      <c r="I1001" s="43"/>
      <c r="J1001" s="43"/>
    </row>
    <row r="1002" spans="2:10" s="32" customFormat="1" ht="12.75" x14ac:dyDescent="0.2">
      <c r="B1002" s="43"/>
      <c r="C1002" s="43"/>
      <c r="D1002" s="43"/>
      <c r="E1002" s="43"/>
      <c r="F1002" s="43"/>
      <c r="G1002" s="43"/>
      <c r="H1002" s="43"/>
      <c r="I1002" s="43"/>
      <c r="J1002" s="43"/>
    </row>
    <row r="1003" spans="2:10" s="32" customFormat="1" ht="12.75" x14ac:dyDescent="0.2">
      <c r="B1003" s="43"/>
      <c r="C1003" s="43"/>
      <c r="D1003" s="43"/>
      <c r="E1003" s="43"/>
      <c r="F1003" s="43"/>
      <c r="G1003" s="43"/>
      <c r="H1003" s="43"/>
      <c r="I1003" s="43"/>
      <c r="J1003" s="43"/>
    </row>
    <row r="1004" spans="2:10" s="32" customFormat="1" ht="12.75" x14ac:dyDescent="0.2">
      <c r="B1004" s="43"/>
      <c r="C1004" s="43"/>
      <c r="D1004" s="43"/>
      <c r="E1004" s="43"/>
      <c r="F1004" s="43"/>
      <c r="G1004" s="43"/>
      <c r="H1004" s="43"/>
      <c r="I1004" s="43"/>
      <c r="J1004" s="43"/>
    </row>
    <row r="1005" spans="2:10" s="32" customFormat="1" ht="12.75" x14ac:dyDescent="0.2">
      <c r="B1005" s="43"/>
      <c r="C1005" s="43"/>
      <c r="D1005" s="43"/>
      <c r="E1005" s="43"/>
      <c r="F1005" s="43"/>
      <c r="G1005" s="43"/>
      <c r="H1005" s="43"/>
      <c r="I1005" s="43"/>
      <c r="J1005" s="43"/>
    </row>
    <row r="1006" spans="2:10" s="32" customFormat="1" ht="12.75" x14ac:dyDescent="0.2">
      <c r="B1006" s="43"/>
      <c r="C1006" s="43"/>
      <c r="D1006" s="43"/>
      <c r="E1006" s="43"/>
      <c r="F1006" s="43"/>
      <c r="G1006" s="43"/>
      <c r="H1006" s="43"/>
      <c r="I1006" s="43"/>
      <c r="J1006" s="43"/>
    </row>
    <row r="1007" spans="2:10" s="32" customFormat="1" ht="12.75" x14ac:dyDescent="0.2">
      <c r="B1007" s="43"/>
      <c r="C1007" s="43"/>
      <c r="D1007" s="43"/>
      <c r="E1007" s="43"/>
      <c r="F1007" s="43"/>
      <c r="G1007" s="43"/>
      <c r="H1007" s="43"/>
      <c r="I1007" s="43"/>
      <c r="J1007" s="43"/>
    </row>
    <row r="1008" spans="2:10" s="32" customFormat="1" ht="12.75" x14ac:dyDescent="0.2">
      <c r="B1008" s="43"/>
      <c r="C1008" s="43"/>
      <c r="D1008" s="43"/>
      <c r="E1008" s="43"/>
      <c r="F1008" s="43"/>
      <c r="G1008" s="43"/>
      <c r="H1008" s="43"/>
      <c r="I1008" s="43"/>
      <c r="J1008" s="43"/>
    </row>
    <row r="1009" spans="2:10" s="32" customFormat="1" ht="12.75" x14ac:dyDescent="0.2">
      <c r="B1009" s="43"/>
      <c r="C1009" s="43"/>
      <c r="D1009" s="43"/>
      <c r="E1009" s="43"/>
      <c r="F1009" s="43"/>
      <c r="G1009" s="43"/>
      <c r="H1009" s="43"/>
      <c r="I1009" s="43"/>
      <c r="J1009" s="43"/>
    </row>
    <row r="1010" spans="2:10" s="32" customFormat="1" ht="12.75" x14ac:dyDescent="0.2">
      <c r="B1010" s="43"/>
      <c r="C1010" s="43"/>
      <c r="D1010" s="43"/>
      <c r="E1010" s="43"/>
      <c r="F1010" s="43"/>
      <c r="G1010" s="43"/>
      <c r="H1010" s="43"/>
      <c r="I1010" s="43"/>
      <c r="J1010" s="43"/>
    </row>
    <row r="1011" spans="2:10" s="32" customFormat="1" ht="12.75" x14ac:dyDescent="0.2">
      <c r="B1011" s="43"/>
      <c r="C1011" s="43"/>
      <c r="D1011" s="43"/>
      <c r="E1011" s="43"/>
      <c r="F1011" s="43"/>
      <c r="G1011" s="43"/>
      <c r="H1011" s="43"/>
      <c r="I1011" s="43"/>
      <c r="J1011" s="43"/>
    </row>
    <row r="1012" spans="2:10" s="32" customFormat="1" ht="12.75" x14ac:dyDescent="0.2">
      <c r="B1012" s="43"/>
      <c r="C1012" s="43"/>
      <c r="D1012" s="43"/>
      <c r="E1012" s="43"/>
      <c r="F1012" s="43"/>
      <c r="G1012" s="43"/>
      <c r="H1012" s="43"/>
      <c r="I1012" s="43"/>
      <c r="J1012" s="43"/>
    </row>
    <row r="1013" spans="2:10" s="32" customFormat="1" ht="12.75" x14ac:dyDescent="0.2">
      <c r="B1013" s="43"/>
      <c r="C1013" s="43"/>
      <c r="D1013" s="43"/>
      <c r="E1013" s="43"/>
      <c r="F1013" s="43"/>
      <c r="G1013" s="43"/>
      <c r="H1013" s="43"/>
      <c r="I1013" s="43"/>
      <c r="J1013" s="43"/>
    </row>
    <row r="1014" spans="2:10" s="32" customFormat="1" ht="12.75" x14ac:dyDescent="0.2">
      <c r="B1014" s="43"/>
      <c r="C1014" s="43"/>
      <c r="D1014" s="43"/>
      <c r="E1014" s="43"/>
      <c r="F1014" s="43"/>
      <c r="G1014" s="43"/>
      <c r="H1014" s="43"/>
      <c r="I1014" s="43"/>
      <c r="J1014" s="43"/>
    </row>
    <row r="1015" spans="2:10" s="32" customFormat="1" ht="12.75" x14ac:dyDescent="0.2">
      <c r="B1015" s="43"/>
      <c r="C1015" s="43"/>
      <c r="D1015" s="43"/>
      <c r="E1015" s="43"/>
      <c r="F1015" s="43"/>
      <c r="G1015" s="43"/>
      <c r="H1015" s="43"/>
      <c r="I1015" s="43"/>
      <c r="J1015" s="43"/>
    </row>
    <row r="1016" spans="2:10" s="32" customFormat="1" ht="12.75" x14ac:dyDescent="0.2">
      <c r="B1016" s="43"/>
      <c r="C1016" s="43"/>
      <c r="D1016" s="43"/>
      <c r="E1016" s="43"/>
      <c r="F1016" s="43"/>
      <c r="G1016" s="43"/>
      <c r="H1016" s="43"/>
      <c r="I1016" s="43"/>
      <c r="J1016" s="43"/>
    </row>
    <row r="1017" spans="2:10" s="32" customFormat="1" ht="12.75" x14ac:dyDescent="0.2">
      <c r="B1017" s="43"/>
      <c r="C1017" s="43"/>
      <c r="D1017" s="43"/>
      <c r="E1017" s="43"/>
      <c r="F1017" s="43"/>
      <c r="G1017" s="43"/>
      <c r="H1017" s="43"/>
      <c r="I1017" s="43"/>
      <c r="J1017" s="43"/>
    </row>
    <row r="1018" spans="2:10" s="32" customFormat="1" ht="12.75" x14ac:dyDescent="0.2">
      <c r="B1018" s="43"/>
      <c r="C1018" s="43"/>
      <c r="D1018" s="43"/>
      <c r="E1018" s="43"/>
      <c r="F1018" s="43"/>
      <c r="G1018" s="43"/>
      <c r="H1018" s="43"/>
      <c r="I1018" s="43"/>
      <c r="J1018" s="43"/>
    </row>
    <row r="1019" spans="2:10" s="32" customFormat="1" ht="12.75" x14ac:dyDescent="0.2">
      <c r="B1019" s="43"/>
      <c r="C1019" s="43"/>
      <c r="D1019" s="43"/>
      <c r="E1019" s="43"/>
      <c r="F1019" s="43"/>
      <c r="G1019" s="43"/>
      <c r="H1019" s="43"/>
      <c r="I1019" s="43"/>
      <c r="J1019" s="43"/>
    </row>
    <row r="1020" spans="2:10" s="32" customFormat="1" ht="12.75" x14ac:dyDescent="0.2">
      <c r="B1020" s="43"/>
      <c r="C1020" s="43"/>
      <c r="D1020" s="43"/>
      <c r="E1020" s="43"/>
      <c r="F1020" s="43"/>
      <c r="G1020" s="43"/>
      <c r="H1020" s="43"/>
      <c r="I1020" s="43"/>
      <c r="J1020" s="43"/>
    </row>
    <row r="1021" spans="2:10" s="32" customFormat="1" ht="12.75" x14ac:dyDescent="0.2">
      <c r="B1021" s="43"/>
      <c r="C1021" s="43"/>
      <c r="D1021" s="43"/>
      <c r="E1021" s="43"/>
      <c r="F1021" s="43"/>
      <c r="G1021" s="43"/>
      <c r="H1021" s="43"/>
      <c r="I1021" s="43"/>
      <c r="J1021" s="43"/>
    </row>
    <row r="1022" spans="2:10" s="32" customFormat="1" ht="12.75" x14ac:dyDescent="0.2">
      <c r="B1022" s="43"/>
      <c r="C1022" s="43"/>
      <c r="D1022" s="43"/>
      <c r="E1022" s="43"/>
      <c r="F1022" s="43"/>
      <c r="G1022" s="43"/>
      <c r="H1022" s="43"/>
      <c r="I1022" s="43"/>
      <c r="J1022" s="43"/>
    </row>
    <row r="1023" spans="2:10" s="32" customFormat="1" ht="12.75" x14ac:dyDescent="0.2">
      <c r="B1023" s="43"/>
      <c r="C1023" s="43"/>
      <c r="D1023" s="43"/>
      <c r="E1023" s="43"/>
      <c r="F1023" s="43"/>
      <c r="G1023" s="43"/>
      <c r="H1023" s="43"/>
      <c r="I1023" s="43"/>
      <c r="J1023" s="43"/>
    </row>
    <row r="1024" spans="2:10" s="32" customFormat="1" ht="12.75" x14ac:dyDescent="0.2">
      <c r="B1024" s="43"/>
      <c r="C1024" s="43"/>
      <c r="D1024" s="43"/>
      <c r="E1024" s="43"/>
      <c r="F1024" s="43"/>
      <c r="G1024" s="43"/>
      <c r="H1024" s="43"/>
      <c r="I1024" s="43"/>
      <c r="J1024" s="43"/>
    </row>
    <row r="1025" spans="2:10" s="32" customFormat="1" ht="12.75" x14ac:dyDescent="0.2">
      <c r="B1025" s="43"/>
      <c r="C1025" s="43"/>
      <c r="D1025" s="43"/>
      <c r="E1025" s="43"/>
      <c r="F1025" s="43"/>
      <c r="G1025" s="43"/>
      <c r="H1025" s="43"/>
      <c r="I1025" s="43"/>
      <c r="J1025" s="43"/>
    </row>
    <row r="1026" spans="2:10" s="32" customFormat="1" ht="12.75" x14ac:dyDescent="0.2">
      <c r="B1026" s="43"/>
      <c r="C1026" s="43"/>
      <c r="D1026" s="43"/>
      <c r="E1026" s="43"/>
      <c r="F1026" s="43"/>
      <c r="G1026" s="43"/>
      <c r="H1026" s="43"/>
      <c r="I1026" s="43"/>
      <c r="J1026" s="43"/>
    </row>
    <row r="1027" spans="2:10" s="32" customFormat="1" ht="12.75" x14ac:dyDescent="0.2">
      <c r="B1027" s="43"/>
      <c r="C1027" s="43"/>
      <c r="D1027" s="43"/>
      <c r="E1027" s="43"/>
      <c r="F1027" s="43"/>
      <c r="G1027" s="43"/>
      <c r="H1027" s="43"/>
      <c r="I1027" s="43"/>
      <c r="J1027" s="43"/>
    </row>
    <row r="1028" spans="2:10" s="32" customFormat="1" ht="12.75" x14ac:dyDescent="0.2">
      <c r="B1028" s="43"/>
      <c r="C1028" s="43"/>
      <c r="D1028" s="43"/>
      <c r="E1028" s="43"/>
      <c r="F1028" s="43"/>
      <c r="G1028" s="43"/>
      <c r="H1028" s="43"/>
      <c r="I1028" s="43"/>
      <c r="J1028" s="43"/>
    </row>
    <row r="1029" spans="2:10" s="32" customFormat="1" ht="12.75" x14ac:dyDescent="0.2">
      <c r="B1029" s="43"/>
      <c r="C1029" s="43"/>
      <c r="D1029" s="43"/>
      <c r="E1029" s="43"/>
      <c r="F1029" s="43"/>
      <c r="G1029" s="43"/>
      <c r="H1029" s="43"/>
      <c r="I1029" s="43"/>
      <c r="J1029" s="43"/>
    </row>
    <row r="1030" spans="2:10" s="32" customFormat="1" ht="12.75" x14ac:dyDescent="0.2">
      <c r="B1030" s="43"/>
      <c r="C1030" s="43"/>
      <c r="D1030" s="43"/>
      <c r="E1030" s="43"/>
      <c r="F1030" s="43"/>
      <c r="G1030" s="43"/>
      <c r="H1030" s="43"/>
      <c r="I1030" s="43"/>
      <c r="J1030" s="43"/>
    </row>
    <row r="1031" spans="2:10" s="32" customFormat="1" ht="12.75" x14ac:dyDescent="0.2">
      <c r="B1031" s="43"/>
      <c r="C1031" s="43"/>
      <c r="D1031" s="43"/>
      <c r="E1031" s="43"/>
      <c r="F1031" s="43"/>
      <c r="G1031" s="43"/>
      <c r="H1031" s="43"/>
      <c r="I1031" s="43"/>
      <c r="J1031" s="43"/>
    </row>
    <row r="1032" spans="2:10" s="32" customFormat="1" ht="12.75" x14ac:dyDescent="0.2">
      <c r="B1032" s="43"/>
      <c r="C1032" s="43"/>
      <c r="D1032" s="43"/>
      <c r="E1032" s="43"/>
      <c r="F1032" s="43"/>
      <c r="G1032" s="43"/>
      <c r="H1032" s="43"/>
      <c r="I1032" s="43"/>
      <c r="J1032" s="43"/>
    </row>
    <row r="1033" spans="2:10" s="32" customFormat="1" ht="12.75" x14ac:dyDescent="0.2">
      <c r="B1033" s="43"/>
      <c r="C1033" s="43"/>
      <c r="D1033" s="43"/>
      <c r="E1033" s="43"/>
      <c r="F1033" s="43"/>
      <c r="G1033" s="43"/>
      <c r="H1033" s="43"/>
      <c r="I1033" s="43"/>
      <c r="J1033" s="43"/>
    </row>
    <row r="1034" spans="2:10" s="32" customFormat="1" ht="12.75" x14ac:dyDescent="0.2">
      <c r="B1034" s="43"/>
      <c r="C1034" s="43"/>
      <c r="D1034" s="43"/>
      <c r="E1034" s="43"/>
      <c r="F1034" s="43"/>
      <c r="G1034" s="43"/>
      <c r="H1034" s="43"/>
      <c r="I1034" s="43"/>
      <c r="J1034" s="43"/>
    </row>
    <row r="1035" spans="2:10" s="32" customFormat="1" ht="12.75" x14ac:dyDescent="0.2">
      <c r="B1035" s="43"/>
      <c r="C1035" s="43"/>
      <c r="D1035" s="43"/>
      <c r="E1035" s="43"/>
      <c r="F1035" s="43"/>
      <c r="G1035" s="43"/>
      <c r="H1035" s="43"/>
      <c r="I1035" s="43"/>
      <c r="J1035" s="43"/>
    </row>
    <row r="1036" spans="2:10" s="32" customFormat="1" ht="12.75" x14ac:dyDescent="0.2">
      <c r="B1036" s="43"/>
      <c r="C1036" s="43"/>
      <c r="D1036" s="43"/>
      <c r="E1036" s="43"/>
      <c r="F1036" s="43"/>
      <c r="G1036" s="43"/>
      <c r="H1036" s="43"/>
      <c r="I1036" s="43"/>
      <c r="J1036" s="43"/>
    </row>
    <row r="1037" spans="2:10" s="32" customFormat="1" ht="12.75" x14ac:dyDescent="0.2">
      <c r="B1037" s="43"/>
      <c r="C1037" s="43"/>
      <c r="D1037" s="43"/>
      <c r="E1037" s="43"/>
      <c r="F1037" s="43"/>
      <c r="G1037" s="43"/>
      <c r="H1037" s="43"/>
      <c r="I1037" s="43"/>
      <c r="J1037" s="43"/>
    </row>
    <row r="1038" spans="2:10" s="32" customFormat="1" ht="12.75" x14ac:dyDescent="0.2">
      <c r="B1038" s="43"/>
      <c r="C1038" s="43"/>
      <c r="D1038" s="43"/>
      <c r="E1038" s="43"/>
      <c r="F1038" s="43"/>
      <c r="G1038" s="43"/>
      <c r="H1038" s="43"/>
      <c r="I1038" s="43"/>
      <c r="J1038" s="43"/>
    </row>
    <row r="1039" spans="2:10" s="32" customFormat="1" ht="12.75" x14ac:dyDescent="0.2">
      <c r="B1039" s="43"/>
      <c r="C1039" s="43"/>
      <c r="D1039" s="43"/>
      <c r="E1039" s="43"/>
      <c r="F1039" s="43"/>
      <c r="G1039" s="43"/>
      <c r="H1039" s="43"/>
      <c r="I1039" s="43"/>
      <c r="J1039" s="43"/>
    </row>
    <row r="1040" spans="2:10" s="32" customFormat="1" ht="12.75" x14ac:dyDescent="0.2">
      <c r="B1040" s="43"/>
      <c r="C1040" s="43"/>
      <c r="D1040" s="43"/>
      <c r="E1040" s="43"/>
      <c r="F1040" s="43"/>
      <c r="G1040" s="43"/>
      <c r="H1040" s="43"/>
      <c r="I1040" s="43"/>
      <c r="J1040" s="43"/>
    </row>
    <row r="1041" spans="2:10" s="32" customFormat="1" ht="12.75" x14ac:dyDescent="0.2">
      <c r="B1041" s="43"/>
      <c r="C1041" s="43"/>
      <c r="D1041" s="43"/>
      <c r="E1041" s="43"/>
      <c r="F1041" s="43"/>
      <c r="G1041" s="43"/>
      <c r="H1041" s="43"/>
      <c r="I1041" s="43"/>
      <c r="J1041" s="43"/>
    </row>
    <row r="1042" spans="2:10" s="32" customFormat="1" ht="12.75" x14ac:dyDescent="0.2">
      <c r="B1042" s="43"/>
      <c r="C1042" s="43"/>
      <c r="D1042" s="43"/>
      <c r="E1042" s="43"/>
      <c r="F1042" s="43"/>
      <c r="G1042" s="43"/>
      <c r="H1042" s="43"/>
      <c r="I1042" s="43"/>
      <c r="J1042" s="43"/>
    </row>
    <row r="1043" spans="2:10" s="32" customFormat="1" ht="12.75" x14ac:dyDescent="0.2">
      <c r="B1043" s="43"/>
      <c r="C1043" s="43"/>
      <c r="D1043" s="43"/>
      <c r="E1043" s="43"/>
      <c r="F1043" s="43"/>
      <c r="G1043" s="43"/>
      <c r="H1043" s="43"/>
      <c r="I1043" s="43"/>
      <c r="J1043" s="43"/>
    </row>
    <row r="1044" spans="2:10" s="32" customFormat="1" ht="12.75" x14ac:dyDescent="0.2">
      <c r="B1044" s="43"/>
      <c r="C1044" s="43"/>
      <c r="D1044" s="43"/>
      <c r="E1044" s="43"/>
      <c r="F1044" s="43"/>
      <c r="G1044" s="43"/>
      <c r="H1044" s="43"/>
      <c r="I1044" s="43"/>
      <c r="J1044" s="43"/>
    </row>
    <row r="1045" spans="2:10" s="32" customFormat="1" ht="12.75" x14ac:dyDescent="0.2">
      <c r="B1045" s="43"/>
      <c r="C1045" s="43"/>
      <c r="D1045" s="43"/>
      <c r="E1045" s="43"/>
      <c r="F1045" s="43"/>
      <c r="G1045" s="43"/>
      <c r="H1045" s="43"/>
      <c r="I1045" s="43"/>
      <c r="J1045" s="43"/>
    </row>
    <row r="1046" spans="2:10" s="32" customFormat="1" ht="12.75" x14ac:dyDescent="0.2">
      <c r="B1046" s="43"/>
      <c r="C1046" s="43"/>
      <c r="D1046" s="43"/>
      <c r="E1046" s="43"/>
      <c r="F1046" s="43"/>
      <c r="G1046" s="43"/>
      <c r="H1046" s="43"/>
      <c r="I1046" s="43"/>
      <c r="J1046" s="43"/>
    </row>
    <row r="1047" spans="2:10" s="32" customFormat="1" ht="12.75" x14ac:dyDescent="0.2">
      <c r="B1047" s="43"/>
      <c r="C1047" s="43"/>
      <c r="D1047" s="43"/>
      <c r="E1047" s="43"/>
      <c r="F1047" s="43"/>
      <c r="G1047" s="43"/>
      <c r="H1047" s="43"/>
      <c r="I1047" s="43"/>
      <c r="J1047" s="43"/>
    </row>
    <row r="1048" spans="2:10" s="32" customFormat="1" ht="12.75" x14ac:dyDescent="0.2">
      <c r="B1048" s="43"/>
      <c r="C1048" s="43"/>
      <c r="D1048" s="43"/>
      <c r="E1048" s="43"/>
      <c r="F1048" s="43"/>
      <c r="G1048" s="43"/>
      <c r="H1048" s="43"/>
      <c r="I1048" s="43"/>
      <c r="J1048" s="43"/>
    </row>
    <row r="1049" spans="2:10" s="32" customFormat="1" ht="12.75" x14ac:dyDescent="0.2">
      <c r="B1049" s="43"/>
      <c r="C1049" s="43"/>
      <c r="D1049" s="43"/>
      <c r="E1049" s="43"/>
      <c r="F1049" s="43"/>
      <c r="G1049" s="43"/>
      <c r="H1049" s="43"/>
      <c r="I1049" s="43"/>
      <c r="J1049" s="43"/>
    </row>
    <row r="1050" spans="2:10" s="32" customFormat="1" ht="12.75" x14ac:dyDescent="0.2">
      <c r="B1050" s="43"/>
      <c r="C1050" s="43"/>
      <c r="D1050" s="43"/>
      <c r="E1050" s="43"/>
      <c r="F1050" s="43"/>
      <c r="G1050" s="43"/>
      <c r="H1050" s="43"/>
      <c r="I1050" s="43"/>
      <c r="J1050" s="43"/>
    </row>
    <row r="1051" spans="2:10" s="32" customFormat="1" ht="12.75" x14ac:dyDescent="0.2">
      <c r="B1051" s="43"/>
      <c r="C1051" s="43"/>
      <c r="D1051" s="43"/>
      <c r="E1051" s="43"/>
      <c r="F1051" s="43"/>
      <c r="G1051" s="43"/>
      <c r="H1051" s="43"/>
      <c r="I1051" s="43"/>
      <c r="J1051" s="43"/>
    </row>
    <row r="1052" spans="2:10" s="32" customFormat="1" ht="12.75" x14ac:dyDescent="0.2">
      <c r="B1052" s="43"/>
      <c r="C1052" s="43"/>
      <c r="D1052" s="43"/>
      <c r="E1052" s="43"/>
      <c r="F1052" s="43"/>
      <c r="G1052" s="43"/>
      <c r="H1052" s="43"/>
      <c r="I1052" s="43"/>
      <c r="J1052" s="43"/>
    </row>
    <row r="1053" spans="2:10" s="32" customFormat="1" ht="12.75" x14ac:dyDescent="0.2">
      <c r="B1053" s="43"/>
      <c r="C1053" s="43"/>
      <c r="D1053" s="43"/>
      <c r="E1053" s="43"/>
      <c r="F1053" s="43"/>
      <c r="G1053" s="43"/>
      <c r="H1053" s="43"/>
      <c r="I1053" s="43"/>
      <c r="J1053" s="43"/>
    </row>
    <row r="1054" spans="2:10" s="32" customFormat="1" ht="12.75" x14ac:dyDescent="0.2">
      <c r="B1054" s="43"/>
      <c r="C1054" s="43"/>
      <c r="D1054" s="43"/>
      <c r="E1054" s="43"/>
      <c r="F1054" s="43"/>
      <c r="G1054" s="43"/>
      <c r="H1054" s="43"/>
      <c r="I1054" s="43"/>
      <c r="J1054" s="43"/>
    </row>
    <row r="1055" spans="2:10" s="32" customFormat="1" ht="12.75" x14ac:dyDescent="0.2">
      <c r="B1055" s="43"/>
      <c r="C1055" s="43"/>
      <c r="D1055" s="43"/>
      <c r="E1055" s="43"/>
      <c r="F1055" s="43"/>
      <c r="G1055" s="43"/>
      <c r="H1055" s="43"/>
      <c r="I1055" s="43"/>
      <c r="J1055" s="43"/>
    </row>
    <row r="1056" spans="2:10" s="32" customFormat="1" ht="12.75" x14ac:dyDescent="0.2">
      <c r="B1056" s="43"/>
      <c r="C1056" s="43"/>
      <c r="D1056" s="43"/>
      <c r="E1056" s="43"/>
      <c r="F1056" s="43"/>
      <c r="G1056" s="43"/>
      <c r="H1056" s="43"/>
      <c r="I1056" s="43"/>
      <c r="J1056" s="43"/>
    </row>
    <row r="1057" spans="2:10" s="32" customFormat="1" ht="12.75" x14ac:dyDescent="0.2">
      <c r="B1057" s="43"/>
      <c r="C1057" s="43"/>
      <c r="D1057" s="43"/>
      <c r="E1057" s="43"/>
      <c r="F1057" s="43"/>
      <c r="G1057" s="43"/>
      <c r="H1057" s="43"/>
      <c r="I1057" s="43"/>
      <c r="J1057" s="43"/>
    </row>
    <row r="1058" spans="2:10" s="32" customFormat="1" ht="12.75" x14ac:dyDescent="0.2">
      <c r="B1058" s="43"/>
      <c r="C1058" s="43"/>
      <c r="D1058" s="43"/>
      <c r="E1058" s="43"/>
      <c r="F1058" s="43"/>
      <c r="G1058" s="43"/>
      <c r="H1058" s="43"/>
      <c r="I1058" s="43"/>
      <c r="J1058" s="43"/>
    </row>
    <row r="1059" spans="2:10" s="32" customFormat="1" ht="12.75" x14ac:dyDescent="0.2">
      <c r="B1059" s="43"/>
      <c r="C1059" s="43"/>
      <c r="D1059" s="43"/>
      <c r="E1059" s="43"/>
      <c r="F1059" s="43"/>
      <c r="G1059" s="43"/>
      <c r="H1059" s="43"/>
      <c r="I1059" s="43"/>
      <c r="J1059" s="43"/>
    </row>
    <row r="1060" spans="2:10" s="32" customFormat="1" ht="12.75" x14ac:dyDescent="0.2">
      <c r="B1060" s="43"/>
      <c r="C1060" s="43"/>
      <c r="D1060" s="43"/>
      <c r="E1060" s="43"/>
      <c r="F1060" s="43"/>
      <c r="G1060" s="43"/>
      <c r="H1060" s="43"/>
      <c r="I1060" s="43"/>
      <c r="J1060" s="43"/>
    </row>
    <row r="1061" spans="2:10" s="32" customFormat="1" ht="12.75" x14ac:dyDescent="0.2">
      <c r="B1061" s="43"/>
      <c r="C1061" s="43"/>
      <c r="D1061" s="43"/>
      <c r="E1061" s="43"/>
      <c r="F1061" s="43"/>
      <c r="G1061" s="43"/>
      <c r="H1061" s="43"/>
      <c r="I1061" s="43"/>
      <c r="J1061" s="43"/>
    </row>
    <row r="1062" spans="2:10" s="32" customFormat="1" ht="12.75" x14ac:dyDescent="0.2">
      <c r="B1062" s="43"/>
      <c r="C1062" s="43"/>
      <c r="D1062" s="43"/>
      <c r="E1062" s="43"/>
      <c r="F1062" s="43"/>
      <c r="G1062" s="43"/>
      <c r="H1062" s="43"/>
      <c r="I1062" s="43"/>
      <c r="J1062" s="43"/>
    </row>
    <row r="1063" spans="2:10" s="32" customFormat="1" ht="12.75" x14ac:dyDescent="0.2">
      <c r="B1063" s="43"/>
      <c r="C1063" s="43"/>
      <c r="D1063" s="43"/>
      <c r="E1063" s="43"/>
      <c r="F1063" s="43"/>
      <c r="G1063" s="43"/>
      <c r="H1063" s="43"/>
      <c r="I1063" s="43"/>
      <c r="J1063" s="43"/>
    </row>
    <row r="1064" spans="2:10" s="32" customFormat="1" ht="12.75" x14ac:dyDescent="0.2">
      <c r="B1064" s="43"/>
      <c r="C1064" s="43"/>
      <c r="D1064" s="43"/>
      <c r="E1064" s="43"/>
      <c r="F1064" s="43"/>
      <c r="G1064" s="43"/>
      <c r="H1064" s="43"/>
      <c r="I1064" s="43"/>
      <c r="J1064" s="43"/>
    </row>
    <row r="1065" spans="2:10" s="32" customFormat="1" ht="12.75" x14ac:dyDescent="0.2">
      <c r="B1065" s="43"/>
      <c r="C1065" s="43"/>
      <c r="D1065" s="43"/>
      <c r="E1065" s="43"/>
      <c r="F1065" s="43"/>
      <c r="G1065" s="43"/>
      <c r="H1065" s="43"/>
      <c r="I1065" s="43"/>
      <c r="J1065" s="43"/>
    </row>
    <row r="1066" spans="2:10" s="32" customFormat="1" ht="12.75" x14ac:dyDescent="0.2">
      <c r="B1066" s="43"/>
      <c r="C1066" s="43"/>
      <c r="D1066" s="43"/>
      <c r="E1066" s="43"/>
      <c r="F1066" s="43"/>
      <c r="G1066" s="43"/>
      <c r="H1066" s="43"/>
      <c r="I1066" s="43"/>
      <c r="J1066" s="43"/>
    </row>
    <row r="1067" spans="2:10" s="32" customFormat="1" ht="12.75" x14ac:dyDescent="0.2">
      <c r="B1067" s="43"/>
      <c r="C1067" s="43"/>
      <c r="D1067" s="43"/>
      <c r="E1067" s="43"/>
      <c r="F1067" s="43"/>
      <c r="G1067" s="43"/>
      <c r="H1067" s="43"/>
      <c r="I1067" s="43"/>
      <c r="J1067" s="43"/>
    </row>
    <row r="1068" spans="2:10" s="32" customFormat="1" ht="12.75" x14ac:dyDescent="0.2">
      <c r="B1068" s="43"/>
      <c r="C1068" s="43"/>
      <c r="D1068" s="43"/>
      <c r="E1068" s="43"/>
      <c r="F1068" s="43"/>
      <c r="G1068" s="43"/>
      <c r="H1068" s="43"/>
      <c r="I1068" s="43"/>
      <c r="J1068" s="43"/>
    </row>
    <row r="1069" spans="2:10" s="32" customFormat="1" ht="12.75" x14ac:dyDescent="0.2">
      <c r="B1069" s="43"/>
      <c r="C1069" s="43"/>
      <c r="D1069" s="43"/>
      <c r="E1069" s="43"/>
      <c r="F1069" s="43"/>
      <c r="G1069" s="43"/>
      <c r="H1069" s="43"/>
      <c r="I1069" s="43"/>
      <c r="J1069" s="43"/>
    </row>
    <row r="1070" spans="2:10" s="32" customFormat="1" ht="12.75" x14ac:dyDescent="0.2">
      <c r="B1070" s="43"/>
      <c r="C1070" s="43"/>
      <c r="D1070" s="43"/>
      <c r="E1070" s="43"/>
      <c r="F1070" s="43"/>
      <c r="G1070" s="43"/>
      <c r="H1070" s="43"/>
      <c r="I1070" s="43"/>
      <c r="J1070" s="43"/>
    </row>
    <row r="1071" spans="2:10" s="32" customFormat="1" ht="12.75" x14ac:dyDescent="0.2">
      <c r="B1071" s="43"/>
      <c r="C1071" s="43"/>
      <c r="D1071" s="43"/>
      <c r="E1071" s="43"/>
      <c r="F1071" s="43"/>
      <c r="G1071" s="43"/>
      <c r="H1071" s="43"/>
      <c r="I1071" s="43"/>
      <c r="J1071" s="43"/>
    </row>
    <row r="1072" spans="2:10" s="32" customFormat="1" ht="12.75" x14ac:dyDescent="0.2">
      <c r="B1072" s="43"/>
      <c r="C1072" s="43"/>
      <c r="D1072" s="43"/>
      <c r="E1072" s="43"/>
      <c r="F1072" s="43"/>
      <c r="G1072" s="43"/>
      <c r="H1072" s="43"/>
      <c r="I1072" s="43"/>
      <c r="J1072" s="43"/>
    </row>
    <row r="1073" spans="2:10" s="32" customFormat="1" ht="12.75" x14ac:dyDescent="0.2">
      <c r="B1073" s="43"/>
      <c r="C1073" s="43"/>
      <c r="D1073" s="43"/>
      <c r="E1073" s="43"/>
      <c r="F1073" s="43"/>
      <c r="G1073" s="43"/>
      <c r="H1073" s="43"/>
      <c r="I1073" s="43"/>
      <c r="J1073" s="43"/>
    </row>
    <row r="1074" spans="2:10" s="32" customFormat="1" ht="12.75" x14ac:dyDescent="0.2">
      <c r="B1074" s="43"/>
      <c r="C1074" s="43"/>
      <c r="D1074" s="43"/>
      <c r="E1074" s="43"/>
      <c r="F1074" s="43"/>
      <c r="G1074" s="43"/>
      <c r="H1074" s="43"/>
      <c r="I1074" s="43"/>
      <c r="J1074" s="43"/>
    </row>
    <row r="1075" spans="2:10" s="32" customFormat="1" ht="12.75" x14ac:dyDescent="0.2">
      <c r="B1075" s="43"/>
      <c r="C1075" s="43"/>
      <c r="D1075" s="43"/>
      <c r="E1075" s="43"/>
      <c r="F1075" s="43"/>
      <c r="G1075" s="43"/>
      <c r="H1075" s="43"/>
      <c r="I1075" s="43"/>
      <c r="J1075" s="43"/>
    </row>
    <row r="1076" spans="2:10" s="32" customFormat="1" ht="12.75" x14ac:dyDescent="0.2">
      <c r="B1076" s="43"/>
      <c r="C1076" s="43"/>
      <c r="D1076" s="43"/>
      <c r="E1076" s="43"/>
      <c r="F1076" s="43"/>
      <c r="G1076" s="43"/>
      <c r="H1076" s="43"/>
      <c r="I1076" s="43"/>
      <c r="J1076" s="43"/>
    </row>
    <row r="1077" spans="2:10" s="32" customFormat="1" ht="12.75" x14ac:dyDescent="0.2">
      <c r="B1077" s="43"/>
      <c r="C1077" s="43"/>
      <c r="D1077" s="43"/>
      <c r="E1077" s="43"/>
      <c r="F1077" s="43"/>
      <c r="G1077" s="43"/>
      <c r="H1077" s="43"/>
      <c r="I1077" s="43"/>
      <c r="J1077" s="43"/>
    </row>
    <row r="1078" spans="2:10" s="32" customFormat="1" ht="12.75" x14ac:dyDescent="0.2">
      <c r="B1078" s="43"/>
      <c r="C1078" s="43"/>
      <c r="D1078" s="43"/>
      <c r="E1078" s="43"/>
      <c r="F1078" s="43"/>
      <c r="G1078" s="43"/>
      <c r="H1078" s="43"/>
      <c r="I1078" s="43"/>
      <c r="J1078" s="43"/>
    </row>
    <row r="1079" spans="2:10" s="32" customFormat="1" ht="12.75" x14ac:dyDescent="0.2">
      <c r="B1079" s="43"/>
      <c r="C1079" s="43"/>
      <c r="D1079" s="43"/>
      <c r="E1079" s="43"/>
      <c r="F1079" s="43"/>
      <c r="G1079" s="43"/>
      <c r="H1079" s="43"/>
      <c r="I1079" s="43"/>
      <c r="J1079" s="43"/>
    </row>
    <row r="1080" spans="2:10" s="32" customFormat="1" ht="12.75" x14ac:dyDescent="0.2">
      <c r="B1080" s="43"/>
      <c r="C1080" s="43"/>
      <c r="D1080" s="43"/>
      <c r="E1080" s="43"/>
      <c r="F1080" s="43"/>
      <c r="G1080" s="43"/>
      <c r="H1080" s="43"/>
      <c r="I1080" s="43"/>
      <c r="J1080" s="43"/>
    </row>
    <row r="1081" spans="2:10" s="32" customFormat="1" ht="12.75" x14ac:dyDescent="0.2">
      <c r="B1081" s="43"/>
      <c r="C1081" s="43"/>
      <c r="D1081" s="43"/>
      <c r="E1081" s="43"/>
      <c r="F1081" s="43"/>
      <c r="G1081" s="43"/>
      <c r="H1081" s="43"/>
      <c r="I1081" s="43"/>
      <c r="J1081" s="43"/>
    </row>
    <row r="1082" spans="2:10" s="32" customFormat="1" ht="12.75" x14ac:dyDescent="0.2">
      <c r="B1082" s="43"/>
      <c r="C1082" s="43"/>
      <c r="D1082" s="43"/>
      <c r="E1082" s="43"/>
      <c r="F1082" s="43"/>
      <c r="G1082" s="43"/>
      <c r="H1082" s="43"/>
      <c r="I1082" s="43"/>
      <c r="J1082" s="43"/>
    </row>
    <row r="1083" spans="2:10" s="32" customFormat="1" ht="12.75" x14ac:dyDescent="0.2">
      <c r="B1083" s="43"/>
      <c r="C1083" s="43"/>
      <c r="D1083" s="43"/>
      <c r="E1083" s="43"/>
      <c r="F1083" s="43"/>
      <c r="G1083" s="43"/>
      <c r="H1083" s="43"/>
      <c r="I1083" s="43"/>
      <c r="J1083" s="43"/>
    </row>
    <row r="1084" spans="2:10" s="32" customFormat="1" ht="12.75" x14ac:dyDescent="0.2">
      <c r="B1084" s="43"/>
      <c r="C1084" s="43"/>
      <c r="D1084" s="43"/>
      <c r="E1084" s="43"/>
      <c r="F1084" s="43"/>
      <c r="G1084" s="43"/>
      <c r="H1084" s="43"/>
      <c r="I1084" s="43"/>
      <c r="J1084" s="43"/>
    </row>
    <row r="1085" spans="2:10" s="32" customFormat="1" ht="12.75" x14ac:dyDescent="0.2">
      <c r="B1085" s="43"/>
      <c r="C1085" s="43"/>
      <c r="D1085" s="43"/>
      <c r="E1085" s="43"/>
      <c r="F1085" s="43"/>
      <c r="G1085" s="43"/>
      <c r="H1085" s="43"/>
      <c r="I1085" s="43"/>
      <c r="J1085" s="43"/>
    </row>
    <row r="1086" spans="2:10" s="32" customFormat="1" ht="12.75" x14ac:dyDescent="0.2">
      <c r="B1086" s="43"/>
      <c r="C1086" s="43"/>
      <c r="D1086" s="43"/>
      <c r="E1086" s="43"/>
      <c r="F1086" s="43"/>
      <c r="G1086" s="43"/>
      <c r="H1086" s="43"/>
      <c r="I1086" s="43"/>
      <c r="J1086" s="43"/>
    </row>
    <row r="1087" spans="2:10" s="32" customFormat="1" ht="12.75" x14ac:dyDescent="0.2">
      <c r="B1087" s="43"/>
      <c r="C1087" s="43"/>
      <c r="D1087" s="43"/>
      <c r="E1087" s="43"/>
      <c r="F1087" s="43"/>
      <c r="G1087" s="43"/>
      <c r="H1087" s="43"/>
      <c r="I1087" s="43"/>
      <c r="J1087" s="43"/>
    </row>
    <row r="1088" spans="2:10" s="32" customFormat="1" ht="12.75" x14ac:dyDescent="0.2">
      <c r="B1088" s="43"/>
      <c r="C1088" s="43"/>
      <c r="D1088" s="43"/>
      <c r="E1088" s="43"/>
      <c r="F1088" s="43"/>
      <c r="G1088" s="43"/>
      <c r="H1088" s="43"/>
      <c r="I1088" s="43"/>
      <c r="J1088" s="43"/>
    </row>
    <row r="1089" spans="2:10" s="32" customFormat="1" ht="12.75" x14ac:dyDescent="0.2">
      <c r="B1089" s="43"/>
      <c r="C1089" s="43"/>
      <c r="D1089" s="43"/>
      <c r="E1089" s="43"/>
      <c r="F1089" s="43"/>
      <c r="G1089" s="43"/>
      <c r="H1089" s="43"/>
      <c r="I1089" s="43"/>
      <c r="J1089" s="43"/>
    </row>
    <row r="1090" spans="2:10" s="32" customFormat="1" ht="12.75" x14ac:dyDescent="0.2">
      <c r="B1090" s="43"/>
      <c r="C1090" s="43"/>
      <c r="D1090" s="43"/>
      <c r="E1090" s="43"/>
      <c r="F1090" s="43"/>
      <c r="G1090" s="43"/>
      <c r="H1090" s="43"/>
      <c r="I1090" s="43"/>
      <c r="J1090" s="43"/>
    </row>
    <row r="1091" spans="2:10" s="32" customFormat="1" ht="12.75" x14ac:dyDescent="0.2">
      <c r="B1091" s="43"/>
      <c r="C1091" s="43"/>
      <c r="D1091" s="43"/>
      <c r="E1091" s="43"/>
      <c r="F1091" s="43"/>
      <c r="G1091" s="43"/>
      <c r="H1091" s="43"/>
      <c r="I1091" s="43"/>
      <c r="J1091" s="43"/>
    </row>
    <row r="1092" spans="2:10" s="32" customFormat="1" ht="12.75" x14ac:dyDescent="0.2">
      <c r="B1092" s="43"/>
      <c r="C1092" s="43"/>
      <c r="D1092" s="43"/>
      <c r="E1092" s="43"/>
      <c r="F1092" s="43"/>
      <c r="G1092" s="43"/>
      <c r="H1092" s="43"/>
      <c r="I1092" s="43"/>
      <c r="J1092" s="43"/>
    </row>
    <row r="1093" spans="2:10" s="32" customFormat="1" ht="12.75" x14ac:dyDescent="0.2">
      <c r="B1093" s="43"/>
      <c r="C1093" s="43"/>
      <c r="D1093" s="43"/>
      <c r="E1093" s="43"/>
      <c r="F1093" s="43"/>
      <c r="G1093" s="43"/>
      <c r="H1093" s="43"/>
      <c r="I1093" s="43"/>
      <c r="J1093" s="43"/>
    </row>
    <row r="1094" spans="2:10" s="32" customFormat="1" ht="12.75" x14ac:dyDescent="0.2">
      <c r="B1094" s="43"/>
      <c r="C1094" s="43"/>
      <c r="D1094" s="43"/>
      <c r="E1094" s="43"/>
      <c r="F1094" s="43"/>
      <c r="G1094" s="43"/>
      <c r="H1094" s="43"/>
      <c r="I1094" s="43"/>
      <c r="J1094" s="43"/>
    </row>
    <row r="1095" spans="2:10" s="32" customFormat="1" ht="12.75" x14ac:dyDescent="0.2">
      <c r="B1095" s="43"/>
      <c r="C1095" s="43"/>
      <c r="D1095" s="43"/>
      <c r="E1095" s="43"/>
      <c r="F1095" s="43"/>
      <c r="G1095" s="43"/>
      <c r="H1095" s="43"/>
      <c r="I1095" s="43"/>
      <c r="J1095" s="43"/>
    </row>
    <row r="1096" spans="2:10" s="32" customFormat="1" ht="12.75" x14ac:dyDescent="0.2">
      <c r="B1096" s="43"/>
      <c r="C1096" s="43"/>
      <c r="D1096" s="43"/>
      <c r="E1096" s="43"/>
      <c r="F1096" s="43"/>
      <c r="G1096" s="43"/>
      <c r="H1096" s="43"/>
      <c r="I1096" s="43"/>
      <c r="J1096" s="43"/>
    </row>
    <row r="1097" spans="2:10" s="32" customFormat="1" ht="12.75" x14ac:dyDescent="0.2">
      <c r="B1097" s="43"/>
      <c r="C1097" s="43"/>
      <c r="D1097" s="43"/>
      <c r="E1097" s="43"/>
      <c r="F1097" s="43"/>
      <c r="G1097" s="43"/>
      <c r="H1097" s="43"/>
      <c r="I1097" s="43"/>
      <c r="J1097" s="43"/>
    </row>
    <row r="1098" spans="2:10" s="32" customFormat="1" ht="12.75" x14ac:dyDescent="0.2">
      <c r="B1098" s="43"/>
      <c r="C1098" s="43"/>
      <c r="D1098" s="43"/>
      <c r="E1098" s="43"/>
      <c r="F1098" s="43"/>
      <c r="G1098" s="43"/>
      <c r="H1098" s="43"/>
      <c r="I1098" s="43"/>
      <c r="J1098" s="43"/>
    </row>
    <row r="1099" spans="2:10" s="32" customFormat="1" ht="12.75" x14ac:dyDescent="0.2">
      <c r="B1099" s="43"/>
      <c r="C1099" s="43"/>
      <c r="D1099" s="43"/>
      <c r="E1099" s="43"/>
      <c r="F1099" s="43"/>
      <c r="G1099" s="43"/>
      <c r="H1099" s="43"/>
      <c r="I1099" s="43"/>
      <c r="J1099" s="43"/>
    </row>
    <row r="1100" spans="2:10" s="32" customFormat="1" ht="12.75" x14ac:dyDescent="0.2">
      <c r="B1100" s="43"/>
      <c r="C1100" s="43"/>
      <c r="D1100" s="43"/>
      <c r="E1100" s="43"/>
      <c r="F1100" s="43"/>
      <c r="G1100" s="43"/>
      <c r="H1100" s="43"/>
      <c r="I1100" s="43"/>
      <c r="J1100" s="43"/>
    </row>
    <row r="1101" spans="2:10" s="32" customFormat="1" ht="12.75" x14ac:dyDescent="0.2">
      <c r="B1101" s="43"/>
      <c r="C1101" s="43"/>
      <c r="D1101" s="43"/>
      <c r="E1101" s="43"/>
      <c r="F1101" s="43"/>
      <c r="G1101" s="43"/>
      <c r="H1101" s="43"/>
      <c r="I1101" s="43"/>
      <c r="J1101" s="43"/>
    </row>
    <row r="1102" spans="2:10" s="32" customFormat="1" ht="12.75" x14ac:dyDescent="0.2">
      <c r="B1102" s="43"/>
      <c r="C1102" s="43"/>
      <c r="D1102" s="43"/>
      <c r="E1102" s="43"/>
      <c r="F1102" s="43"/>
      <c r="G1102" s="43"/>
      <c r="H1102" s="43"/>
      <c r="I1102" s="43"/>
      <c r="J1102" s="43"/>
    </row>
    <row r="1103" spans="2:10" s="32" customFormat="1" ht="12.75" x14ac:dyDescent="0.2">
      <c r="B1103" s="43"/>
      <c r="C1103" s="43"/>
      <c r="D1103" s="43"/>
      <c r="E1103" s="43"/>
      <c r="F1103" s="43"/>
      <c r="G1103" s="43"/>
      <c r="H1103" s="43"/>
      <c r="I1103" s="43"/>
      <c r="J1103" s="43"/>
    </row>
    <row r="1104" spans="2:10" s="32" customFormat="1" ht="12.75" x14ac:dyDescent="0.2">
      <c r="B1104" s="43"/>
      <c r="C1104" s="43"/>
      <c r="D1104" s="43"/>
      <c r="E1104" s="43"/>
      <c r="F1104" s="43"/>
      <c r="G1104" s="43"/>
      <c r="H1104" s="43"/>
      <c r="I1104" s="43"/>
      <c r="J1104" s="43"/>
    </row>
    <row r="1105" spans="2:10" s="32" customFormat="1" ht="12.75" x14ac:dyDescent="0.2">
      <c r="B1105" s="43"/>
      <c r="C1105" s="43"/>
      <c r="D1105" s="43"/>
      <c r="E1105" s="43"/>
      <c r="F1105" s="43"/>
      <c r="G1105" s="43"/>
      <c r="H1105" s="43"/>
      <c r="I1105" s="43"/>
      <c r="J1105" s="43"/>
    </row>
    <row r="1106" spans="2:10" s="32" customFormat="1" ht="12.75" x14ac:dyDescent="0.2">
      <c r="B1106" s="43"/>
      <c r="C1106" s="43"/>
      <c r="D1106" s="43"/>
      <c r="E1106" s="43"/>
      <c r="F1106" s="43"/>
      <c r="G1106" s="43"/>
      <c r="H1106" s="43"/>
      <c r="I1106" s="43"/>
      <c r="J1106" s="43"/>
    </row>
    <row r="1107" spans="2:10" s="32" customFormat="1" ht="12.75" x14ac:dyDescent="0.2">
      <c r="B1107" s="43"/>
      <c r="C1107" s="43"/>
      <c r="D1107" s="43"/>
      <c r="E1107" s="43"/>
      <c r="F1107" s="43"/>
      <c r="G1107" s="43"/>
      <c r="H1107" s="43"/>
      <c r="I1107" s="43"/>
      <c r="J1107" s="43"/>
    </row>
    <row r="1108" spans="2:10" s="32" customFormat="1" ht="12.75" x14ac:dyDescent="0.2">
      <c r="B1108" s="43"/>
      <c r="C1108" s="43"/>
      <c r="D1108" s="43"/>
      <c r="E1108" s="43"/>
      <c r="F1108" s="43"/>
      <c r="G1108" s="43"/>
      <c r="H1108" s="43"/>
      <c r="I1108" s="43"/>
      <c r="J1108" s="43"/>
    </row>
    <row r="1109" spans="2:10" s="32" customFormat="1" ht="12.75" x14ac:dyDescent="0.2">
      <c r="B1109" s="43"/>
      <c r="C1109" s="43"/>
      <c r="D1109" s="43"/>
      <c r="E1109" s="43"/>
      <c r="F1109" s="43"/>
      <c r="G1109" s="43"/>
      <c r="H1109" s="43"/>
      <c r="I1109" s="43"/>
      <c r="J1109" s="43"/>
    </row>
    <row r="1110" spans="2:10" s="32" customFormat="1" ht="12.75" x14ac:dyDescent="0.2">
      <c r="B1110" s="43"/>
      <c r="C1110" s="43"/>
      <c r="D1110" s="43"/>
      <c r="E1110" s="43"/>
      <c r="F1110" s="43"/>
      <c r="G1110" s="43"/>
      <c r="H1110" s="43"/>
      <c r="I1110" s="43"/>
      <c r="J1110" s="43"/>
    </row>
    <row r="1111" spans="2:10" s="32" customFormat="1" ht="12.75" x14ac:dyDescent="0.2">
      <c r="B1111" s="43"/>
      <c r="C1111" s="43"/>
      <c r="D1111" s="43"/>
      <c r="E1111" s="43"/>
      <c r="F1111" s="43"/>
      <c r="G1111" s="43"/>
      <c r="H1111" s="43"/>
      <c r="I1111" s="43"/>
      <c r="J1111" s="43"/>
    </row>
    <row r="1112" spans="2:10" s="32" customFormat="1" ht="12.75" x14ac:dyDescent="0.2">
      <c r="B1112" s="43"/>
      <c r="C1112" s="43"/>
      <c r="D1112" s="43"/>
      <c r="E1112" s="43"/>
      <c r="F1112" s="43"/>
      <c r="G1112" s="43"/>
      <c r="H1112" s="43"/>
      <c r="I1112" s="43"/>
      <c r="J1112" s="43"/>
    </row>
    <row r="1113" spans="2:10" s="32" customFormat="1" ht="12.75" x14ac:dyDescent="0.2">
      <c r="B1113" s="43"/>
      <c r="C1113" s="43"/>
      <c r="D1113" s="43"/>
      <c r="E1113" s="43"/>
      <c r="F1113" s="43"/>
      <c r="G1113" s="43"/>
      <c r="H1113" s="43"/>
      <c r="I1113" s="43"/>
      <c r="J1113" s="43"/>
    </row>
    <row r="1114" spans="2:10" s="32" customFormat="1" ht="12.75" x14ac:dyDescent="0.2">
      <c r="B1114" s="43"/>
      <c r="C1114" s="43"/>
      <c r="D1114" s="43"/>
      <c r="E1114" s="43"/>
      <c r="F1114" s="43"/>
      <c r="G1114" s="43"/>
      <c r="H1114" s="43"/>
      <c r="I1114" s="43"/>
      <c r="J1114" s="43"/>
    </row>
    <row r="1115" spans="2:10" s="32" customFormat="1" ht="12.75" x14ac:dyDescent="0.2">
      <c r="B1115" s="43"/>
      <c r="C1115" s="43"/>
      <c r="D1115" s="43"/>
      <c r="E1115" s="43"/>
      <c r="F1115" s="43"/>
      <c r="G1115" s="43"/>
      <c r="H1115" s="43"/>
      <c r="I1115" s="43"/>
      <c r="J1115" s="43"/>
    </row>
    <row r="1116" spans="2:10" s="32" customFormat="1" ht="12.75" x14ac:dyDescent="0.2">
      <c r="B1116" s="43"/>
      <c r="C1116" s="43"/>
      <c r="D1116" s="43"/>
      <c r="E1116" s="43"/>
      <c r="F1116" s="43"/>
      <c r="G1116" s="43"/>
      <c r="H1116" s="43"/>
      <c r="I1116" s="43"/>
      <c r="J1116" s="43"/>
    </row>
    <row r="1117" spans="2:10" s="32" customFormat="1" ht="12.75" x14ac:dyDescent="0.2">
      <c r="B1117" s="43"/>
      <c r="C1117" s="43"/>
      <c r="D1117" s="43"/>
      <c r="E1117" s="43"/>
      <c r="F1117" s="43"/>
      <c r="G1117" s="43"/>
      <c r="H1117" s="43"/>
      <c r="I1117" s="43"/>
      <c r="J1117" s="43"/>
    </row>
    <row r="1118" spans="2:10" s="32" customFormat="1" ht="12.75" x14ac:dyDescent="0.2">
      <c r="B1118" s="43"/>
      <c r="C1118" s="43"/>
      <c r="D1118" s="43"/>
      <c r="E1118" s="43"/>
      <c r="F1118" s="43"/>
      <c r="G1118" s="43"/>
      <c r="H1118" s="43"/>
      <c r="I1118" s="43"/>
      <c r="J1118" s="43"/>
    </row>
    <row r="1119" spans="2:10" s="32" customFormat="1" ht="12.75" x14ac:dyDescent="0.2">
      <c r="B1119" s="43"/>
      <c r="C1119" s="43"/>
      <c r="D1119" s="43"/>
      <c r="E1119" s="43"/>
      <c r="F1119" s="43"/>
      <c r="G1119" s="43"/>
      <c r="H1119" s="43"/>
      <c r="I1119" s="43"/>
      <c r="J1119" s="43"/>
    </row>
    <row r="1120" spans="2:10" s="32" customFormat="1" ht="12.75" x14ac:dyDescent="0.2">
      <c r="B1120" s="43"/>
      <c r="C1120" s="43"/>
      <c r="D1120" s="43"/>
      <c r="E1120" s="43"/>
      <c r="F1120" s="43"/>
      <c r="G1120" s="43"/>
      <c r="H1120" s="43"/>
      <c r="I1120" s="43"/>
      <c r="J1120" s="43"/>
    </row>
    <row r="1121" spans="2:10" s="32" customFormat="1" ht="12.75" x14ac:dyDescent="0.2">
      <c r="B1121" s="43"/>
      <c r="C1121" s="43"/>
      <c r="D1121" s="43"/>
      <c r="E1121" s="43"/>
      <c r="F1121" s="43"/>
      <c r="G1121" s="43"/>
      <c r="H1121" s="43"/>
      <c r="I1121" s="43"/>
      <c r="J1121" s="43"/>
    </row>
    <row r="1122" spans="2:10" s="32" customFormat="1" ht="12.75" x14ac:dyDescent="0.2">
      <c r="B1122" s="43"/>
      <c r="C1122" s="43"/>
      <c r="D1122" s="43"/>
      <c r="E1122" s="43"/>
      <c r="F1122" s="43"/>
      <c r="G1122" s="43"/>
      <c r="H1122" s="43"/>
      <c r="I1122" s="43"/>
      <c r="J1122" s="43"/>
    </row>
    <row r="1123" spans="2:10" s="32" customFormat="1" ht="12.75" x14ac:dyDescent="0.2">
      <c r="B1123" s="43"/>
      <c r="C1123" s="43"/>
      <c r="D1123" s="43"/>
      <c r="E1123" s="43"/>
      <c r="F1123" s="43"/>
      <c r="G1123" s="43"/>
      <c r="H1123" s="43"/>
      <c r="I1123" s="43"/>
      <c r="J1123" s="43"/>
    </row>
    <row r="1124" spans="2:10" s="32" customFormat="1" ht="12.75" x14ac:dyDescent="0.2">
      <c r="B1124" s="43"/>
      <c r="C1124" s="43"/>
      <c r="D1124" s="43"/>
      <c r="E1124" s="43"/>
      <c r="F1124" s="43"/>
      <c r="G1124" s="43"/>
      <c r="H1124" s="43"/>
      <c r="I1124" s="43"/>
      <c r="J1124" s="43"/>
    </row>
    <row r="1125" spans="2:10" s="32" customFormat="1" ht="12.75" x14ac:dyDescent="0.2">
      <c r="B1125" s="43"/>
      <c r="C1125" s="43"/>
      <c r="D1125" s="43"/>
      <c r="E1125" s="43"/>
      <c r="F1125" s="43"/>
      <c r="G1125" s="43"/>
      <c r="H1125" s="43"/>
      <c r="I1125" s="43"/>
      <c r="J1125" s="43"/>
    </row>
    <row r="1126" spans="2:10" s="32" customFormat="1" ht="12.75" x14ac:dyDescent="0.2">
      <c r="B1126" s="43"/>
      <c r="C1126" s="43"/>
      <c r="D1126" s="43"/>
      <c r="E1126" s="43"/>
      <c r="F1126" s="43"/>
      <c r="G1126" s="43"/>
      <c r="H1126" s="43"/>
      <c r="I1126" s="43"/>
      <c r="J1126" s="43"/>
    </row>
    <row r="1127" spans="2:10" s="32" customFormat="1" ht="12.75" x14ac:dyDescent="0.2">
      <c r="B1127" s="43"/>
      <c r="C1127" s="43"/>
      <c r="D1127" s="43"/>
      <c r="E1127" s="43"/>
      <c r="F1127" s="43"/>
      <c r="G1127" s="43"/>
      <c r="H1127" s="43"/>
      <c r="I1127" s="43"/>
      <c r="J1127" s="43"/>
    </row>
    <row r="1128" spans="2:10" s="32" customFormat="1" ht="12.75" x14ac:dyDescent="0.2">
      <c r="B1128" s="43"/>
      <c r="C1128" s="43"/>
      <c r="D1128" s="43"/>
      <c r="E1128" s="43"/>
      <c r="F1128" s="43"/>
      <c r="G1128" s="43"/>
      <c r="H1128" s="43"/>
      <c r="I1128" s="43"/>
      <c r="J1128" s="43"/>
    </row>
    <row r="1129" spans="2:10" s="32" customFormat="1" ht="12.75" x14ac:dyDescent="0.2">
      <c r="B1129" s="43"/>
      <c r="C1129" s="43"/>
      <c r="D1129" s="43"/>
      <c r="E1129" s="43"/>
      <c r="F1129" s="43"/>
      <c r="G1129" s="43"/>
      <c r="H1129" s="43"/>
      <c r="I1129" s="43"/>
      <c r="J1129" s="43"/>
    </row>
    <row r="1130" spans="2:10" s="32" customFormat="1" ht="12.75" x14ac:dyDescent="0.2">
      <c r="B1130" s="43"/>
      <c r="C1130" s="43"/>
      <c r="D1130" s="43"/>
      <c r="E1130" s="43"/>
      <c r="F1130" s="43"/>
      <c r="G1130" s="43"/>
      <c r="H1130" s="43"/>
      <c r="I1130" s="43"/>
      <c r="J1130" s="43"/>
    </row>
    <row r="1131" spans="2:10" s="32" customFormat="1" ht="12.75" x14ac:dyDescent="0.2">
      <c r="B1131" s="43"/>
      <c r="C1131" s="43"/>
      <c r="D1131" s="43"/>
      <c r="E1131" s="43"/>
      <c r="F1131" s="43"/>
      <c r="G1131" s="43"/>
      <c r="H1131" s="43"/>
      <c r="I1131" s="43"/>
      <c r="J1131" s="43"/>
    </row>
    <row r="1132" spans="2:10" s="32" customFormat="1" ht="12.75" x14ac:dyDescent="0.2">
      <c r="B1132" s="43"/>
      <c r="C1132" s="43"/>
      <c r="D1132" s="43"/>
      <c r="E1132" s="43"/>
      <c r="F1132" s="43"/>
      <c r="G1132" s="43"/>
      <c r="H1132" s="43"/>
      <c r="I1132" s="43"/>
      <c r="J1132" s="43"/>
    </row>
    <row r="1133" spans="2:10" s="32" customFormat="1" ht="12.75" x14ac:dyDescent="0.2">
      <c r="B1133" s="43"/>
      <c r="C1133" s="43"/>
      <c r="D1133" s="43"/>
      <c r="E1133" s="43"/>
      <c r="F1133" s="43"/>
      <c r="G1133" s="43"/>
      <c r="H1133" s="43"/>
      <c r="I1133" s="43"/>
      <c r="J1133" s="43"/>
    </row>
    <row r="1134" spans="2:10" s="32" customFormat="1" ht="12.75" x14ac:dyDescent="0.2">
      <c r="B1134" s="43"/>
      <c r="C1134" s="43"/>
      <c r="D1134" s="43"/>
      <c r="E1134" s="43"/>
      <c r="F1134" s="43"/>
      <c r="G1134" s="43"/>
      <c r="H1134" s="43"/>
      <c r="I1134" s="43"/>
      <c r="J1134" s="43"/>
    </row>
    <row r="1135" spans="2:10" s="32" customFormat="1" ht="12.75" x14ac:dyDescent="0.2">
      <c r="B1135" s="43"/>
      <c r="C1135" s="43"/>
      <c r="D1135" s="43"/>
      <c r="E1135" s="43"/>
      <c r="F1135" s="43"/>
      <c r="G1135" s="43"/>
      <c r="H1135" s="43"/>
      <c r="I1135" s="43"/>
      <c r="J1135" s="43"/>
    </row>
    <row r="1136" spans="2:10" s="32" customFormat="1" ht="12.75" x14ac:dyDescent="0.2">
      <c r="B1136" s="43"/>
      <c r="C1136" s="43"/>
      <c r="D1136" s="43"/>
      <c r="E1136" s="43"/>
      <c r="F1136" s="43"/>
      <c r="G1136" s="43"/>
      <c r="H1136" s="43"/>
      <c r="I1136" s="43"/>
      <c r="J1136" s="43"/>
    </row>
    <row r="1137" spans="2:10" s="32" customFormat="1" ht="12.75" x14ac:dyDescent="0.2">
      <c r="B1137" s="43"/>
      <c r="C1137" s="43"/>
      <c r="D1137" s="43"/>
      <c r="E1137" s="43"/>
      <c r="F1137" s="43"/>
      <c r="G1137" s="43"/>
      <c r="H1137" s="43"/>
      <c r="I1137" s="43"/>
      <c r="J1137" s="43"/>
    </row>
    <row r="1138" spans="2:10" s="32" customFormat="1" ht="12.75" x14ac:dyDescent="0.2">
      <c r="B1138" s="43"/>
      <c r="C1138" s="43"/>
      <c r="D1138" s="43"/>
      <c r="E1138" s="43"/>
      <c r="F1138" s="43"/>
      <c r="G1138" s="43"/>
      <c r="H1138" s="43"/>
      <c r="I1138" s="43"/>
      <c r="J1138" s="43"/>
    </row>
    <row r="1139" spans="2:10" s="32" customFormat="1" ht="12.75" x14ac:dyDescent="0.2">
      <c r="B1139" s="43"/>
      <c r="C1139" s="43"/>
      <c r="D1139" s="43"/>
      <c r="E1139" s="43"/>
      <c r="F1139" s="43"/>
      <c r="G1139" s="43"/>
      <c r="H1139" s="43"/>
      <c r="I1139" s="43"/>
      <c r="J1139" s="43"/>
    </row>
    <row r="1140" spans="2:10" s="32" customFormat="1" ht="12.75" x14ac:dyDescent="0.2">
      <c r="B1140" s="43"/>
      <c r="C1140" s="43"/>
      <c r="D1140" s="43"/>
      <c r="E1140" s="43"/>
      <c r="F1140" s="43"/>
      <c r="G1140" s="43"/>
      <c r="H1140" s="43"/>
      <c r="I1140" s="43"/>
      <c r="J1140" s="43"/>
    </row>
    <row r="1141" spans="2:10" s="32" customFormat="1" ht="12.75" x14ac:dyDescent="0.2">
      <c r="B1141" s="43"/>
      <c r="C1141" s="43"/>
      <c r="D1141" s="43"/>
      <c r="E1141" s="43"/>
      <c r="F1141" s="43"/>
      <c r="G1141" s="43"/>
      <c r="H1141" s="43"/>
      <c r="I1141" s="43"/>
      <c r="J1141" s="43"/>
    </row>
    <row r="1142" spans="2:10" s="32" customFormat="1" ht="12.75" x14ac:dyDescent="0.2">
      <c r="B1142" s="43"/>
      <c r="C1142" s="43"/>
      <c r="D1142" s="43"/>
      <c r="E1142" s="43"/>
      <c r="F1142" s="43"/>
      <c r="G1142" s="43"/>
      <c r="H1142" s="43"/>
      <c r="I1142" s="43"/>
      <c r="J1142" s="43"/>
    </row>
  </sheetData>
  <sheetProtection algorithmName="SHA-512" hashValue="WKuKJQu3+F/rLW6iAm7qgESHpSNpEqsOX8BnTAblIgX34d1hQe88npuysiB3OEJss3lujbDDq1PzEYVuugIMng==" saltValue="cP9yHEX43bo6FL9PB9Cgrg==" spinCount="100000" sheet="1" objects="1" scenarios="1"/>
  <pageMargins left="0.70866141732283472" right="0.70866141732283472" top="0.74803149606299213" bottom="0.35433070866141736" header="0.31496062992125984" footer="0.31496062992125984"/>
  <pageSetup paperSize="9" scale="9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sheetPr>
  <dimension ref="M1:BF1204"/>
  <sheetViews>
    <sheetView showGridLines="0" showRowColHeaders="0" zoomScaleNormal="100" zoomScaleSheetLayoutView="100" workbookViewId="0">
      <selection activeCell="A23" sqref="A23"/>
    </sheetView>
  </sheetViews>
  <sheetFormatPr defaultRowHeight="15" x14ac:dyDescent="0.25"/>
  <cols>
    <col min="1" max="6" width="9.140625" style="45"/>
    <col min="7" max="7" width="7" style="45" customWidth="1"/>
    <col min="8" max="12" width="9.140625" style="45"/>
    <col min="13" max="58" width="9.140625" style="2"/>
    <col min="59" max="16384" width="9.140625" style="45"/>
  </cols>
  <sheetData>
    <row r="1" ht="43.5" customHeight="1" x14ac:dyDescent="0.25"/>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row r="63" s="2" customFormat="1" ht="12.75" x14ac:dyDescent="0.2"/>
    <row r="64" s="2" customFormat="1" ht="12.75" x14ac:dyDescent="0.2"/>
    <row r="65" s="2" customFormat="1" ht="12.75" x14ac:dyDescent="0.2"/>
    <row r="66" s="2" customFormat="1" ht="12.75" x14ac:dyDescent="0.2"/>
    <row r="67" s="2" customFormat="1" ht="12.75" x14ac:dyDescent="0.2"/>
    <row r="68" s="2" customFormat="1" ht="12.75" x14ac:dyDescent="0.2"/>
    <row r="69" s="2" customFormat="1" ht="12.75" x14ac:dyDescent="0.2"/>
    <row r="70" s="2" customFormat="1" ht="12.75" x14ac:dyDescent="0.2"/>
    <row r="71" s="2" customFormat="1" ht="12.75" x14ac:dyDescent="0.2"/>
    <row r="72" s="2" customFormat="1" ht="12.75"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2.75"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row r="303" s="2" customFormat="1" ht="12.75" x14ac:dyDescent="0.2"/>
    <row r="304" s="2" customFormat="1" ht="12.75" x14ac:dyDescent="0.2"/>
    <row r="305" s="2" customFormat="1" ht="12.75" x14ac:dyDescent="0.2"/>
    <row r="306" s="2" customFormat="1" ht="12.75" x14ac:dyDescent="0.2"/>
    <row r="307" s="2" customFormat="1" ht="12.75" x14ac:dyDescent="0.2"/>
    <row r="308" s="2" customFormat="1" ht="12.75" x14ac:dyDescent="0.2"/>
    <row r="309" s="2" customFormat="1" ht="12.75" x14ac:dyDescent="0.2"/>
    <row r="310" s="2" customFormat="1" ht="12.75" x14ac:dyDescent="0.2"/>
    <row r="311" s="2" customFormat="1" ht="12.75" x14ac:dyDescent="0.2"/>
    <row r="312" s="2" customFormat="1" ht="12.75" x14ac:dyDescent="0.2"/>
    <row r="313" s="2" customFormat="1" ht="12.75" x14ac:dyDescent="0.2"/>
    <row r="314" s="2" customFormat="1" ht="12.75" x14ac:dyDescent="0.2"/>
    <row r="315" s="2" customFormat="1" ht="12.75" x14ac:dyDescent="0.2"/>
    <row r="316" s="2" customFormat="1" ht="12.75" x14ac:dyDescent="0.2"/>
    <row r="317" s="2" customFormat="1" ht="12.75" x14ac:dyDescent="0.2"/>
    <row r="318" s="2" customFormat="1" ht="12.75" x14ac:dyDescent="0.2"/>
    <row r="319" s="2" customFormat="1" ht="12.75" x14ac:dyDescent="0.2"/>
    <row r="320" s="2" customFormat="1" ht="12.75" x14ac:dyDescent="0.2"/>
    <row r="321" s="2" customFormat="1" ht="12.75" x14ac:dyDescent="0.2"/>
    <row r="322" s="2" customFormat="1" ht="12.75" x14ac:dyDescent="0.2"/>
    <row r="323" s="2" customFormat="1" ht="12.75" x14ac:dyDescent="0.2"/>
    <row r="324" s="2" customFormat="1" ht="12.75" x14ac:dyDescent="0.2"/>
    <row r="325" s="2" customFormat="1" ht="12.75" x14ac:dyDescent="0.2"/>
    <row r="326" s="2" customFormat="1" ht="12.75" x14ac:dyDescent="0.2"/>
    <row r="327" s="2" customFormat="1" ht="12.75" x14ac:dyDescent="0.2"/>
    <row r="328" s="2" customFormat="1" ht="12.75" x14ac:dyDescent="0.2"/>
    <row r="329" s="2" customFormat="1" ht="12.75" x14ac:dyDescent="0.2"/>
    <row r="330" s="2" customFormat="1" ht="12.75" x14ac:dyDescent="0.2"/>
    <row r="331" s="2" customFormat="1" ht="12.75" x14ac:dyDescent="0.2"/>
    <row r="332" s="2" customFormat="1" ht="12.75" x14ac:dyDescent="0.2"/>
    <row r="333" s="2" customFormat="1" ht="12.75" x14ac:dyDescent="0.2"/>
    <row r="334" s="2" customFormat="1" ht="12.75" x14ac:dyDescent="0.2"/>
    <row r="335" s="2" customFormat="1" ht="12.75" x14ac:dyDescent="0.2"/>
    <row r="336" s="2" customFormat="1" ht="12.75" x14ac:dyDescent="0.2"/>
    <row r="337" s="2" customFormat="1" ht="12.75" x14ac:dyDescent="0.2"/>
    <row r="338" s="2" customFormat="1" ht="12.75" x14ac:dyDescent="0.2"/>
    <row r="339" s="2" customFormat="1" ht="12.75" x14ac:dyDescent="0.2"/>
    <row r="340" s="2" customFormat="1" ht="12.75" x14ac:dyDescent="0.2"/>
    <row r="341" s="2" customFormat="1" ht="12.75" x14ac:dyDescent="0.2"/>
    <row r="342" s="2" customFormat="1" ht="12.75" x14ac:dyDescent="0.2"/>
    <row r="343" s="2" customFormat="1" ht="12.75" x14ac:dyDescent="0.2"/>
    <row r="344" s="2" customFormat="1" ht="12.75" x14ac:dyDescent="0.2"/>
    <row r="345" s="2" customFormat="1" ht="12.75" x14ac:dyDescent="0.2"/>
    <row r="346" s="2" customFormat="1" ht="12.75" x14ac:dyDescent="0.2"/>
    <row r="347" s="2" customFormat="1" ht="12.75" x14ac:dyDescent="0.2"/>
    <row r="348" s="2" customFormat="1" ht="12.75" x14ac:dyDescent="0.2"/>
    <row r="349" s="2" customFormat="1" ht="12.75" x14ac:dyDescent="0.2"/>
    <row r="350" s="2" customFormat="1" ht="12.75" x14ac:dyDescent="0.2"/>
    <row r="351" s="2" customFormat="1" ht="12.75" x14ac:dyDescent="0.2"/>
    <row r="352" s="2" customFormat="1" ht="12.75" x14ac:dyDescent="0.2"/>
    <row r="353" s="2" customFormat="1" ht="12.75" x14ac:dyDescent="0.2"/>
    <row r="354" s="2" customFormat="1" ht="12.75" x14ac:dyDescent="0.2"/>
    <row r="355" s="2" customFormat="1" ht="12.75" x14ac:dyDescent="0.2"/>
    <row r="356" s="2" customFormat="1" ht="12.75" x14ac:dyDescent="0.2"/>
    <row r="357" s="2" customFormat="1" ht="12.75" x14ac:dyDescent="0.2"/>
    <row r="358" s="2" customFormat="1" ht="12.75" x14ac:dyDescent="0.2"/>
    <row r="359" s="2" customFormat="1" ht="12.75" x14ac:dyDescent="0.2"/>
    <row r="360" s="2" customFormat="1" ht="12.75" x14ac:dyDescent="0.2"/>
    <row r="361" s="2" customFormat="1" ht="12.75" x14ac:dyDescent="0.2"/>
    <row r="362" s="2" customFormat="1" ht="12.75" x14ac:dyDescent="0.2"/>
    <row r="363" s="2" customFormat="1" ht="12.75" x14ac:dyDescent="0.2"/>
    <row r="364" s="2" customFormat="1" ht="12.75" x14ac:dyDescent="0.2"/>
    <row r="365" s="2" customFormat="1" ht="12.75" x14ac:dyDescent="0.2"/>
    <row r="366" s="2" customFormat="1" ht="12.75" x14ac:dyDescent="0.2"/>
    <row r="367" s="2" customFormat="1" ht="12.75" x14ac:dyDescent="0.2"/>
    <row r="368" s="2" customFormat="1" ht="12.75" x14ac:dyDescent="0.2"/>
    <row r="369" s="2" customFormat="1" ht="12.75" x14ac:dyDescent="0.2"/>
    <row r="370" s="2" customFormat="1" ht="12.75" x14ac:dyDescent="0.2"/>
    <row r="371" s="2" customFormat="1" ht="12.75" x14ac:dyDescent="0.2"/>
    <row r="372" s="2" customFormat="1" ht="12.75" x14ac:dyDescent="0.2"/>
    <row r="373" s="2" customFormat="1" ht="12.75" x14ac:dyDescent="0.2"/>
    <row r="374" s="2" customFormat="1" ht="12.75" x14ac:dyDescent="0.2"/>
    <row r="375" s="2" customFormat="1" ht="12.75" x14ac:dyDescent="0.2"/>
    <row r="376" s="2" customFormat="1" ht="12.75" x14ac:dyDescent="0.2"/>
    <row r="377" s="2" customFormat="1" ht="12.75" x14ac:dyDescent="0.2"/>
    <row r="378" s="2" customFormat="1" ht="12.75" x14ac:dyDescent="0.2"/>
    <row r="379" s="2" customFormat="1" ht="12.75" x14ac:dyDescent="0.2"/>
    <row r="380" s="2" customFormat="1" ht="12.75" x14ac:dyDescent="0.2"/>
    <row r="381" s="2" customFormat="1" ht="12.75" x14ac:dyDescent="0.2"/>
    <row r="382" s="2" customFormat="1" ht="12.75" x14ac:dyDescent="0.2"/>
    <row r="383" s="2" customFormat="1" ht="12.75" x14ac:dyDescent="0.2"/>
    <row r="384" s="2" customFormat="1" ht="12.75" x14ac:dyDescent="0.2"/>
    <row r="385" s="2" customFormat="1" ht="12.75" x14ac:dyDescent="0.2"/>
    <row r="386" s="2" customFormat="1" ht="12.75" x14ac:dyDescent="0.2"/>
    <row r="387" s="2" customFormat="1" ht="12.75" x14ac:dyDescent="0.2"/>
    <row r="388" s="2" customFormat="1" ht="12.75" x14ac:dyDescent="0.2"/>
    <row r="389" s="2" customFormat="1" ht="12.75" x14ac:dyDescent="0.2"/>
    <row r="390" s="2" customFormat="1" ht="12.75" x14ac:dyDescent="0.2"/>
    <row r="391" s="2" customFormat="1" ht="12.75" x14ac:dyDescent="0.2"/>
    <row r="392" s="2" customFormat="1" ht="12.75" x14ac:dyDescent="0.2"/>
    <row r="393" s="2" customFormat="1" ht="12.75" x14ac:dyDescent="0.2"/>
    <row r="394" s="2" customFormat="1" ht="12.75" x14ac:dyDescent="0.2"/>
    <row r="395" s="2" customFormat="1" ht="12.75" x14ac:dyDescent="0.2"/>
    <row r="396" s="2" customFormat="1" ht="12.75" x14ac:dyDescent="0.2"/>
    <row r="397" s="2" customFormat="1" ht="12.75" x14ac:dyDescent="0.2"/>
    <row r="398" s="2" customFormat="1" ht="12.75" x14ac:dyDescent="0.2"/>
    <row r="399" s="2" customFormat="1" ht="12.75" x14ac:dyDescent="0.2"/>
    <row r="400" s="2" customFormat="1" ht="12.75" x14ac:dyDescent="0.2"/>
    <row r="401" s="2" customFormat="1" ht="12.75" x14ac:dyDescent="0.2"/>
    <row r="402" s="2" customFormat="1" ht="12.75" x14ac:dyDescent="0.2"/>
    <row r="403" s="2" customFormat="1" ht="12.75" x14ac:dyDescent="0.2"/>
    <row r="404" s="2" customFormat="1" ht="12.75" x14ac:dyDescent="0.2"/>
    <row r="405" s="2" customFormat="1" ht="12.75" x14ac:dyDescent="0.2"/>
    <row r="406" s="2" customFormat="1" ht="12.75" x14ac:dyDescent="0.2"/>
    <row r="407" s="2" customFormat="1" ht="12.75" x14ac:dyDescent="0.2"/>
    <row r="408" s="2" customFormat="1" ht="12.75" x14ac:dyDescent="0.2"/>
    <row r="409" s="2" customFormat="1" ht="12.75" x14ac:dyDescent="0.2"/>
    <row r="410" s="2" customFormat="1" ht="12.75" x14ac:dyDescent="0.2"/>
    <row r="411" s="2" customFormat="1" ht="12.75" x14ac:dyDescent="0.2"/>
    <row r="412" s="2" customFormat="1" ht="12.75" x14ac:dyDescent="0.2"/>
    <row r="413" s="2" customFormat="1" ht="12.75" x14ac:dyDescent="0.2"/>
    <row r="414" s="2" customFormat="1" ht="12.75" x14ac:dyDescent="0.2"/>
    <row r="415" s="2" customFormat="1" ht="12.75" x14ac:dyDescent="0.2"/>
    <row r="416" s="2" customFormat="1" ht="12.75" x14ac:dyDescent="0.2"/>
    <row r="417" s="2" customFormat="1" ht="12.75" x14ac:dyDescent="0.2"/>
    <row r="418" s="2" customFormat="1" ht="12.75" x14ac:dyDescent="0.2"/>
    <row r="419" s="2" customFormat="1" ht="12.75" x14ac:dyDescent="0.2"/>
    <row r="420" s="2" customFormat="1" ht="12.75" x14ac:dyDescent="0.2"/>
    <row r="421" s="2" customFormat="1" ht="12.75" x14ac:dyDescent="0.2"/>
    <row r="422" s="2" customFormat="1" ht="12.75" x14ac:dyDescent="0.2"/>
    <row r="423" s="2" customFormat="1" ht="12.75" x14ac:dyDescent="0.2"/>
    <row r="424" s="2" customFormat="1" ht="12.75" x14ac:dyDescent="0.2"/>
    <row r="425" s="2" customFormat="1" ht="12.75" x14ac:dyDescent="0.2"/>
    <row r="426" s="2" customFormat="1" ht="12.75" x14ac:dyDescent="0.2"/>
    <row r="427" s="2" customFormat="1" ht="12.75" x14ac:dyDescent="0.2"/>
    <row r="428" s="2" customFormat="1" ht="12.75" x14ac:dyDescent="0.2"/>
    <row r="429" s="2" customFormat="1" ht="12.75" x14ac:dyDescent="0.2"/>
    <row r="430" s="2" customFormat="1" ht="12.75" x14ac:dyDescent="0.2"/>
    <row r="431" s="2" customFormat="1" ht="12.75" x14ac:dyDescent="0.2"/>
    <row r="432" s="2" customFormat="1" ht="12.75" x14ac:dyDescent="0.2"/>
    <row r="433" s="2" customFormat="1" ht="12.75" x14ac:dyDescent="0.2"/>
    <row r="434" s="2" customFormat="1" ht="12.75" x14ac:dyDescent="0.2"/>
    <row r="435" s="2" customFormat="1" ht="12.75" x14ac:dyDescent="0.2"/>
    <row r="436" s="2" customFormat="1" ht="12.75" x14ac:dyDescent="0.2"/>
    <row r="437" s="2" customFormat="1" ht="12.75" x14ac:dyDescent="0.2"/>
    <row r="438" s="2" customFormat="1" ht="12.75" x14ac:dyDescent="0.2"/>
    <row r="439" s="2" customFormat="1" ht="12.75" x14ac:dyDescent="0.2"/>
    <row r="440" s="2" customFormat="1" ht="12.75" x14ac:dyDescent="0.2"/>
    <row r="441" s="2" customFormat="1" ht="12.75" x14ac:dyDescent="0.2"/>
    <row r="442" s="2" customFormat="1" ht="12.75" x14ac:dyDescent="0.2"/>
    <row r="443" s="2" customFormat="1" ht="12.75" x14ac:dyDescent="0.2"/>
    <row r="444" s="2" customFormat="1" ht="12.75" x14ac:dyDescent="0.2"/>
    <row r="445" s="2" customFormat="1" ht="12.75" x14ac:dyDescent="0.2"/>
    <row r="446" s="2" customFormat="1" ht="12.75" x14ac:dyDescent="0.2"/>
    <row r="447" s="2" customFormat="1" ht="12.75" x14ac:dyDescent="0.2"/>
    <row r="448" s="2" customFormat="1" ht="12.75" x14ac:dyDescent="0.2"/>
    <row r="449" s="2" customFormat="1" ht="12.75" x14ac:dyDescent="0.2"/>
    <row r="450" s="2" customFormat="1" ht="12.75" x14ac:dyDescent="0.2"/>
    <row r="451" s="2" customFormat="1" ht="12.75" x14ac:dyDescent="0.2"/>
    <row r="452" s="2" customFormat="1" ht="12.75" x14ac:dyDescent="0.2"/>
    <row r="453" s="2" customFormat="1" ht="12.75" x14ac:dyDescent="0.2"/>
    <row r="454" s="2" customFormat="1" ht="12.75" x14ac:dyDescent="0.2"/>
    <row r="455" s="2" customFormat="1" ht="12.75" x14ac:dyDescent="0.2"/>
    <row r="456" s="2" customFormat="1" ht="12.75" x14ac:dyDescent="0.2"/>
    <row r="457" s="2" customFormat="1" ht="12.75" x14ac:dyDescent="0.2"/>
    <row r="458" s="2" customFormat="1" ht="12.75" x14ac:dyDescent="0.2"/>
    <row r="459" s="2" customFormat="1" ht="12.75" x14ac:dyDescent="0.2"/>
    <row r="460" s="2" customFormat="1" ht="12.75" x14ac:dyDescent="0.2"/>
    <row r="461" s="2" customFormat="1" ht="12.75" x14ac:dyDescent="0.2"/>
    <row r="462" s="2" customFormat="1" ht="12.75" x14ac:dyDescent="0.2"/>
    <row r="463" s="2" customFormat="1" ht="12.75" x14ac:dyDescent="0.2"/>
    <row r="464" s="2" customFormat="1" ht="12.75" x14ac:dyDescent="0.2"/>
    <row r="465" s="2" customFormat="1" ht="12.75" x14ac:dyDescent="0.2"/>
    <row r="466" s="2" customFormat="1" ht="12.75" x14ac:dyDescent="0.2"/>
    <row r="467" s="2" customFormat="1" ht="12.75" x14ac:dyDescent="0.2"/>
    <row r="468" s="2" customFormat="1" ht="12.75" x14ac:dyDescent="0.2"/>
    <row r="469" s="2" customFormat="1" ht="12.75" x14ac:dyDescent="0.2"/>
    <row r="470" s="2" customFormat="1" ht="12.75" x14ac:dyDescent="0.2"/>
    <row r="471" s="2" customFormat="1" ht="12.75" x14ac:dyDescent="0.2"/>
    <row r="472" s="2" customFormat="1" ht="12.75" x14ac:dyDescent="0.2"/>
    <row r="473" s="2" customFormat="1" ht="12.75" x14ac:dyDescent="0.2"/>
    <row r="474" s="2" customFormat="1" ht="12.75" x14ac:dyDescent="0.2"/>
    <row r="475" s="2" customFormat="1" ht="12.75" x14ac:dyDescent="0.2"/>
    <row r="476" s="2" customFormat="1" ht="12.75" x14ac:dyDescent="0.2"/>
    <row r="477" s="2" customFormat="1" ht="12.75" x14ac:dyDescent="0.2"/>
    <row r="478" s="2" customFormat="1" ht="12.75" x14ac:dyDescent="0.2"/>
    <row r="479" s="2" customFormat="1" ht="12.75" x14ac:dyDescent="0.2"/>
    <row r="480" s="2" customFormat="1" ht="12.75" x14ac:dyDescent="0.2"/>
    <row r="481" s="2" customFormat="1" ht="12.75" x14ac:dyDescent="0.2"/>
    <row r="482" s="2" customFormat="1" ht="12.75" x14ac:dyDescent="0.2"/>
    <row r="483" s="2" customFormat="1" ht="12.75" x14ac:dyDescent="0.2"/>
    <row r="484" s="2" customFormat="1" ht="12.75" x14ac:dyDescent="0.2"/>
    <row r="485" s="2" customFormat="1" ht="12.75" x14ac:dyDescent="0.2"/>
    <row r="486" s="2" customFormat="1" ht="12.75" x14ac:dyDescent="0.2"/>
    <row r="487" s="2" customFormat="1" ht="12.75" x14ac:dyDescent="0.2"/>
    <row r="488" s="2" customFormat="1" ht="12.75" x14ac:dyDescent="0.2"/>
    <row r="489" s="2" customFormat="1" ht="12.75" x14ac:dyDescent="0.2"/>
    <row r="490" s="2" customFormat="1" ht="12.75" x14ac:dyDescent="0.2"/>
    <row r="491" s="2" customFormat="1" ht="12.75" x14ac:dyDescent="0.2"/>
    <row r="492" s="2" customFormat="1" ht="12.75" x14ac:dyDescent="0.2"/>
    <row r="493" s="2" customFormat="1" ht="12.75" x14ac:dyDescent="0.2"/>
    <row r="494" s="2" customFormat="1" ht="12.75" x14ac:dyDescent="0.2"/>
    <row r="495" s="2" customFormat="1" ht="12.75" x14ac:dyDescent="0.2"/>
    <row r="496" s="2" customFormat="1" ht="12.75" x14ac:dyDescent="0.2"/>
    <row r="497" s="2" customFormat="1" ht="12.75" x14ac:dyDescent="0.2"/>
    <row r="498" s="2" customFormat="1" ht="12.75" x14ac:dyDescent="0.2"/>
    <row r="499" s="2" customFormat="1" ht="12.75" x14ac:dyDescent="0.2"/>
    <row r="500" s="2" customFormat="1" ht="12.75" x14ac:dyDescent="0.2"/>
    <row r="501" s="2" customFormat="1" ht="12.75" x14ac:dyDescent="0.2"/>
    <row r="502" s="2" customFormat="1" ht="12.75" x14ac:dyDescent="0.2"/>
    <row r="503" s="2" customFormat="1" ht="12.75" x14ac:dyDescent="0.2"/>
    <row r="504" s="2" customFormat="1" ht="12.75" x14ac:dyDescent="0.2"/>
    <row r="505" s="2" customFormat="1" ht="12.75" x14ac:dyDescent="0.2"/>
    <row r="506" s="2" customFormat="1" ht="12.75" x14ac:dyDescent="0.2"/>
    <row r="507" s="2" customFormat="1" ht="12.75" x14ac:dyDescent="0.2"/>
    <row r="508" s="2" customFormat="1" ht="12.75" x14ac:dyDescent="0.2"/>
    <row r="509" s="2" customFormat="1" ht="12.75" x14ac:dyDescent="0.2"/>
    <row r="510" s="2" customFormat="1" ht="12.75" x14ac:dyDescent="0.2"/>
    <row r="511" s="2" customFormat="1" ht="12.75" x14ac:dyDescent="0.2"/>
    <row r="512" s="2" customFormat="1" ht="12.75" x14ac:dyDescent="0.2"/>
    <row r="513" s="2" customFormat="1" ht="12.75" x14ac:dyDescent="0.2"/>
    <row r="514" s="2" customFormat="1" ht="12.75" x14ac:dyDescent="0.2"/>
    <row r="515" s="2" customFormat="1" ht="12.75" x14ac:dyDescent="0.2"/>
    <row r="516" s="2" customFormat="1" ht="12.75" x14ac:dyDescent="0.2"/>
    <row r="517" s="2" customFormat="1" ht="12.75" x14ac:dyDescent="0.2"/>
    <row r="518" s="2" customFormat="1" ht="12.75" x14ac:dyDescent="0.2"/>
    <row r="519" s="2" customFormat="1" ht="12.75" x14ac:dyDescent="0.2"/>
    <row r="520" s="2" customFormat="1" ht="12.75" x14ac:dyDescent="0.2"/>
    <row r="521" s="2" customFormat="1" ht="12.75" x14ac:dyDescent="0.2"/>
    <row r="522" s="2" customFormat="1" ht="12.75" x14ac:dyDescent="0.2"/>
    <row r="523" s="2" customFormat="1" ht="12.75" x14ac:dyDescent="0.2"/>
    <row r="524" s="2" customFormat="1" ht="12.75" x14ac:dyDescent="0.2"/>
    <row r="525" s="2" customFormat="1" ht="12.75" x14ac:dyDescent="0.2"/>
    <row r="526" s="2" customFormat="1" ht="12.75" x14ac:dyDescent="0.2"/>
    <row r="527" s="2" customFormat="1" ht="12.75" x14ac:dyDescent="0.2"/>
    <row r="528" s="2" customFormat="1" ht="12.75" x14ac:dyDescent="0.2"/>
    <row r="529" s="2" customFormat="1" ht="12.75" x14ac:dyDescent="0.2"/>
    <row r="530" s="2" customFormat="1" ht="12.75" x14ac:dyDescent="0.2"/>
    <row r="531" s="2" customFormat="1" ht="12.75" x14ac:dyDescent="0.2"/>
    <row r="532" s="2" customFormat="1" ht="12.75" x14ac:dyDescent="0.2"/>
    <row r="533" s="2" customFormat="1" ht="12.75" x14ac:dyDescent="0.2"/>
    <row r="534" s="2" customFormat="1" ht="12.75" x14ac:dyDescent="0.2"/>
    <row r="535" s="2" customFormat="1" ht="12.75" x14ac:dyDescent="0.2"/>
    <row r="536" s="2" customFormat="1" ht="12.75" x14ac:dyDescent="0.2"/>
    <row r="537" s="2" customFormat="1" ht="12.75" x14ac:dyDescent="0.2"/>
    <row r="538" s="2" customFormat="1" ht="12.75" x14ac:dyDescent="0.2"/>
    <row r="539" s="2" customFormat="1" ht="12.75" x14ac:dyDescent="0.2"/>
    <row r="540" s="2" customFormat="1" ht="12.75" x14ac:dyDescent="0.2"/>
    <row r="541" s="2" customFormat="1" ht="12.75" x14ac:dyDescent="0.2"/>
    <row r="542" s="2" customFormat="1" ht="12.75" x14ac:dyDescent="0.2"/>
    <row r="543" s="2" customFormat="1" ht="12.75" x14ac:dyDescent="0.2"/>
    <row r="544" s="2" customFormat="1" ht="12.75" x14ac:dyDescent="0.2"/>
    <row r="545" s="2" customFormat="1" ht="12.75" x14ac:dyDescent="0.2"/>
    <row r="546" s="2" customFormat="1" ht="12.75" x14ac:dyDescent="0.2"/>
    <row r="547" s="2" customFormat="1" ht="12.75" x14ac:dyDescent="0.2"/>
    <row r="548" s="2" customFormat="1" ht="12.75" x14ac:dyDescent="0.2"/>
    <row r="549" s="2" customFormat="1" ht="12.75" x14ac:dyDescent="0.2"/>
    <row r="550" s="2" customFormat="1" ht="12.75" x14ac:dyDescent="0.2"/>
    <row r="551" s="2" customFormat="1" ht="12.75" x14ac:dyDescent="0.2"/>
    <row r="552" s="2" customFormat="1" ht="12.75" x14ac:dyDescent="0.2"/>
    <row r="553" s="2" customFormat="1" ht="12.75" x14ac:dyDescent="0.2"/>
    <row r="554" s="2" customFormat="1" ht="12.75" x14ac:dyDescent="0.2"/>
    <row r="555" s="2" customFormat="1" ht="12.75" x14ac:dyDescent="0.2"/>
    <row r="556" s="2" customFormat="1" ht="12.75" x14ac:dyDescent="0.2"/>
    <row r="557" s="2" customFormat="1" ht="12.75" x14ac:dyDescent="0.2"/>
    <row r="558" s="2" customFormat="1" ht="12.75" x14ac:dyDescent="0.2"/>
    <row r="559" s="2" customFormat="1" ht="12.75" x14ac:dyDescent="0.2"/>
    <row r="560" s="2" customFormat="1" ht="12.75" x14ac:dyDescent="0.2"/>
    <row r="561" s="2" customFormat="1" ht="12.75" x14ac:dyDescent="0.2"/>
    <row r="562" s="2" customFormat="1" ht="12.75" x14ac:dyDescent="0.2"/>
    <row r="563" s="2" customFormat="1" ht="12.75" x14ac:dyDescent="0.2"/>
    <row r="564" s="2" customFormat="1" ht="12.75" x14ac:dyDescent="0.2"/>
    <row r="565" s="2" customFormat="1" ht="12.75" x14ac:dyDescent="0.2"/>
    <row r="566" s="2" customFormat="1" ht="12.75" x14ac:dyDescent="0.2"/>
    <row r="567" s="2" customFormat="1" ht="12.75" x14ac:dyDescent="0.2"/>
    <row r="568" s="2" customFormat="1" ht="12.75" x14ac:dyDescent="0.2"/>
    <row r="569" s="2" customFormat="1" ht="12.75" x14ac:dyDescent="0.2"/>
    <row r="570" s="2" customFormat="1" ht="12.75" x14ac:dyDescent="0.2"/>
    <row r="571" s="2" customFormat="1" ht="12.75" x14ac:dyDescent="0.2"/>
    <row r="572" s="2" customFormat="1" ht="12.75" x14ac:dyDescent="0.2"/>
    <row r="573" s="2" customFormat="1" ht="12.75" x14ac:dyDescent="0.2"/>
    <row r="574" s="2" customFormat="1" ht="12.75" x14ac:dyDescent="0.2"/>
    <row r="575" s="2" customFormat="1" ht="12.75" x14ac:dyDescent="0.2"/>
    <row r="576" s="2" customFormat="1" ht="12.75" x14ac:dyDescent="0.2"/>
    <row r="577" s="2" customFormat="1" ht="12.75" x14ac:dyDescent="0.2"/>
    <row r="578" s="2" customFormat="1" ht="12.75" x14ac:dyDescent="0.2"/>
    <row r="579" s="2" customFormat="1" ht="12.75" x14ac:dyDescent="0.2"/>
    <row r="580" s="2" customFormat="1" ht="12.75" x14ac:dyDescent="0.2"/>
    <row r="581" s="2" customFormat="1" ht="12.75" x14ac:dyDescent="0.2"/>
    <row r="582" s="2" customFormat="1" ht="12.75" x14ac:dyDescent="0.2"/>
    <row r="583" s="2" customFormat="1" ht="12.75" x14ac:dyDescent="0.2"/>
    <row r="584" s="2" customFormat="1" ht="12.75" x14ac:dyDescent="0.2"/>
    <row r="585" s="2" customFormat="1" ht="12.75" x14ac:dyDescent="0.2"/>
    <row r="586" s="2" customFormat="1" ht="12.75" x14ac:dyDescent="0.2"/>
    <row r="587" s="2" customFormat="1" ht="12.75" x14ac:dyDescent="0.2"/>
    <row r="588" s="2" customFormat="1" ht="12.75" x14ac:dyDescent="0.2"/>
    <row r="589" s="2" customFormat="1" ht="12.75" x14ac:dyDescent="0.2"/>
    <row r="590" s="2" customFormat="1" ht="12.75" x14ac:dyDescent="0.2"/>
    <row r="591" s="2" customFormat="1" ht="12.75" x14ac:dyDescent="0.2"/>
    <row r="592" s="2" customFormat="1" ht="12.75" x14ac:dyDescent="0.2"/>
    <row r="593" s="2" customFormat="1" ht="12.75" x14ac:dyDescent="0.2"/>
    <row r="594" s="2" customFormat="1" ht="12.75" x14ac:dyDescent="0.2"/>
    <row r="595" s="2" customFormat="1" ht="12.75" x14ac:dyDescent="0.2"/>
    <row r="596" s="2" customFormat="1" ht="12.75" x14ac:dyDescent="0.2"/>
    <row r="597" s="2" customFormat="1" ht="12.75" x14ac:dyDescent="0.2"/>
    <row r="598" s="2" customFormat="1" ht="12.75" x14ac:dyDescent="0.2"/>
    <row r="599" s="2" customFormat="1" ht="12.75" x14ac:dyDescent="0.2"/>
    <row r="600" s="2" customFormat="1" ht="12.75" x14ac:dyDescent="0.2"/>
    <row r="601" s="2" customFormat="1" ht="12.75" x14ac:dyDescent="0.2"/>
    <row r="602" s="2" customFormat="1" ht="12.75" x14ac:dyDescent="0.2"/>
    <row r="603" s="2" customFormat="1" ht="12.75" x14ac:dyDescent="0.2"/>
    <row r="604" s="2" customFormat="1" ht="12.75" x14ac:dyDescent="0.2"/>
    <row r="605" s="2" customFormat="1" ht="12.75" x14ac:dyDescent="0.2"/>
    <row r="606" s="2" customFormat="1" ht="12.75" x14ac:dyDescent="0.2"/>
    <row r="607" s="2" customFormat="1" ht="12.75" x14ac:dyDescent="0.2"/>
    <row r="608" s="2" customFormat="1" ht="12.75" x14ac:dyDescent="0.2"/>
    <row r="609" s="2" customFormat="1" ht="12.75" x14ac:dyDescent="0.2"/>
    <row r="610" s="2" customFormat="1" ht="12.75" x14ac:dyDescent="0.2"/>
    <row r="611" s="2" customFormat="1" ht="12.75" x14ac:dyDescent="0.2"/>
    <row r="612" s="2" customFormat="1" ht="12.75" x14ac:dyDescent="0.2"/>
    <row r="613" s="2" customFormat="1" ht="12.75" x14ac:dyDescent="0.2"/>
    <row r="614" s="2" customFormat="1" ht="12.75" x14ac:dyDescent="0.2"/>
    <row r="615" s="2" customFormat="1" ht="12.75" x14ac:dyDescent="0.2"/>
    <row r="616" s="2" customFormat="1" ht="12.75" x14ac:dyDescent="0.2"/>
    <row r="617" s="2" customFormat="1" ht="12.75" x14ac:dyDescent="0.2"/>
    <row r="618" s="2" customFormat="1" ht="12.75" x14ac:dyDescent="0.2"/>
    <row r="619" s="2" customFormat="1" ht="12.75" x14ac:dyDescent="0.2"/>
    <row r="620" s="2" customFormat="1" ht="12.75" x14ac:dyDescent="0.2"/>
    <row r="621" s="2" customFormat="1" ht="12.75" x14ac:dyDescent="0.2"/>
    <row r="622" s="2" customFormat="1" ht="12.75" x14ac:dyDescent="0.2"/>
    <row r="623" s="2" customFormat="1" ht="12.75" x14ac:dyDescent="0.2"/>
    <row r="624" s="2" customFormat="1" ht="12.75" x14ac:dyDescent="0.2"/>
    <row r="625" s="2" customFormat="1" ht="12.75" x14ac:dyDescent="0.2"/>
    <row r="626" s="2" customFormat="1" ht="12.75" x14ac:dyDescent="0.2"/>
    <row r="627" s="2" customFormat="1" ht="12.75" x14ac:dyDescent="0.2"/>
    <row r="628" s="2" customFormat="1" ht="12.75" x14ac:dyDescent="0.2"/>
    <row r="629" s="2" customFormat="1" ht="12.75" x14ac:dyDescent="0.2"/>
    <row r="630" s="2" customFormat="1" ht="12.75" x14ac:dyDescent="0.2"/>
    <row r="631" s="2" customFormat="1" ht="12.75" x14ac:dyDescent="0.2"/>
    <row r="632" s="2" customFormat="1" ht="12.75" x14ac:dyDescent="0.2"/>
    <row r="633" s="2" customFormat="1" ht="12.75" x14ac:dyDescent="0.2"/>
    <row r="634" s="2" customFormat="1" ht="12.75" x14ac:dyDescent="0.2"/>
    <row r="635" s="2" customFormat="1" ht="12.75" x14ac:dyDescent="0.2"/>
    <row r="636" s="2" customFormat="1" ht="12.75" x14ac:dyDescent="0.2"/>
    <row r="637" s="2" customFormat="1" ht="12.75" x14ac:dyDescent="0.2"/>
    <row r="638" s="2" customFormat="1" ht="12.75" x14ac:dyDescent="0.2"/>
    <row r="639" s="2" customFormat="1" ht="12.75" x14ac:dyDescent="0.2"/>
    <row r="640" s="2" customFormat="1" ht="12.75" x14ac:dyDescent="0.2"/>
    <row r="641" s="2" customFormat="1" ht="12.75" x14ac:dyDescent="0.2"/>
    <row r="642" s="2" customFormat="1" ht="12.75" x14ac:dyDescent="0.2"/>
    <row r="643" s="2" customFormat="1" ht="12.75" x14ac:dyDescent="0.2"/>
    <row r="644" s="2" customFormat="1" ht="12.75" x14ac:dyDescent="0.2"/>
    <row r="645" s="2" customFormat="1" ht="12.75" x14ac:dyDescent="0.2"/>
    <row r="646" s="2" customFormat="1" ht="12.75" x14ac:dyDescent="0.2"/>
    <row r="647" s="2" customFormat="1" ht="12.75" x14ac:dyDescent="0.2"/>
    <row r="648" s="2" customFormat="1" ht="12.75" x14ac:dyDescent="0.2"/>
    <row r="649" s="2" customFormat="1" ht="12.75" x14ac:dyDescent="0.2"/>
    <row r="650" s="2" customFormat="1" ht="12.75" x14ac:dyDescent="0.2"/>
    <row r="651" s="2" customFormat="1" ht="12.75" x14ac:dyDescent="0.2"/>
    <row r="652" s="2" customFormat="1" ht="12.75" x14ac:dyDescent="0.2"/>
    <row r="653" s="2" customFormat="1" ht="12.75" x14ac:dyDescent="0.2"/>
    <row r="654" s="2" customFormat="1" ht="12.75" x14ac:dyDescent="0.2"/>
    <row r="655" s="2" customFormat="1" ht="12.75" x14ac:dyDescent="0.2"/>
    <row r="656" s="2" customFormat="1" ht="12.75" x14ac:dyDescent="0.2"/>
    <row r="657" s="2" customFormat="1" ht="12.75" x14ac:dyDescent="0.2"/>
    <row r="658" s="2" customFormat="1" ht="12.75" x14ac:dyDescent="0.2"/>
    <row r="659" s="2" customFormat="1" ht="12.75" x14ac:dyDescent="0.2"/>
    <row r="660" s="2" customFormat="1" ht="12.75" x14ac:dyDescent="0.2"/>
    <row r="661" s="2" customFormat="1" ht="12.75" x14ac:dyDescent="0.2"/>
    <row r="662" s="2" customFormat="1" ht="12.75" x14ac:dyDescent="0.2"/>
    <row r="663" s="2" customFormat="1" ht="12.75" x14ac:dyDescent="0.2"/>
    <row r="664" s="2" customFormat="1" ht="12.75" x14ac:dyDescent="0.2"/>
    <row r="665" s="2" customFormat="1" ht="12.75" x14ac:dyDescent="0.2"/>
    <row r="666" s="2" customFormat="1" ht="12.75" x14ac:dyDescent="0.2"/>
    <row r="667" s="2" customFormat="1" ht="12.75" x14ac:dyDescent="0.2"/>
    <row r="668" s="2" customFormat="1" ht="12.75" x14ac:dyDescent="0.2"/>
    <row r="669" s="2" customFormat="1" ht="12.75" x14ac:dyDescent="0.2"/>
    <row r="670" s="2" customFormat="1" ht="12.75" x14ac:dyDescent="0.2"/>
    <row r="671" s="2" customFormat="1" ht="12.75" x14ac:dyDescent="0.2"/>
    <row r="672" s="2" customFormat="1" ht="12.75" x14ac:dyDescent="0.2"/>
    <row r="673" s="2" customFormat="1" ht="12.75" x14ac:dyDescent="0.2"/>
    <row r="674" s="2" customFormat="1" ht="12.75" x14ac:dyDescent="0.2"/>
    <row r="675" s="2" customFormat="1" ht="12.75" x14ac:dyDescent="0.2"/>
    <row r="676" s="2" customFormat="1" ht="12.75" x14ac:dyDescent="0.2"/>
    <row r="677" s="2" customFormat="1" ht="12.75" x14ac:dyDescent="0.2"/>
    <row r="678" s="2" customFormat="1" ht="12.75" x14ac:dyDescent="0.2"/>
    <row r="679" s="2" customFormat="1" ht="12.75" x14ac:dyDescent="0.2"/>
    <row r="680" s="2" customFormat="1" ht="12.75" x14ac:dyDescent="0.2"/>
    <row r="681" s="2" customFormat="1" ht="12.75" x14ac:dyDescent="0.2"/>
    <row r="682" s="2" customFormat="1" ht="12.75" x14ac:dyDescent="0.2"/>
    <row r="683" s="2" customFormat="1" ht="12.75" x14ac:dyDescent="0.2"/>
    <row r="684" s="2" customFormat="1" ht="12.75" x14ac:dyDescent="0.2"/>
    <row r="685" s="2" customFormat="1" ht="12.75" x14ac:dyDescent="0.2"/>
    <row r="686" s="2" customFormat="1" ht="12.75" x14ac:dyDescent="0.2"/>
    <row r="687" s="2" customFormat="1" ht="12.75" x14ac:dyDescent="0.2"/>
    <row r="688" s="2" customFormat="1" ht="12.75" x14ac:dyDescent="0.2"/>
    <row r="689" s="2" customFormat="1" ht="12.75" x14ac:dyDescent="0.2"/>
    <row r="690" s="2" customFormat="1" ht="12.75" x14ac:dyDescent="0.2"/>
    <row r="691" s="2" customFormat="1" ht="12.75" x14ac:dyDescent="0.2"/>
    <row r="692" s="2" customFormat="1" ht="12.75" x14ac:dyDescent="0.2"/>
    <row r="693" s="2" customFormat="1" ht="12.75" x14ac:dyDescent="0.2"/>
    <row r="694" s="2" customFormat="1" ht="12.75" x14ac:dyDescent="0.2"/>
    <row r="695" s="2" customFormat="1" ht="12.75" x14ac:dyDescent="0.2"/>
    <row r="696" s="2" customFormat="1" ht="12.75" x14ac:dyDescent="0.2"/>
    <row r="697" s="2" customFormat="1" ht="12.75" x14ac:dyDescent="0.2"/>
    <row r="698" s="2" customFormat="1" ht="12.75" x14ac:dyDescent="0.2"/>
    <row r="699" s="2" customFormat="1" ht="12.75" x14ac:dyDescent="0.2"/>
    <row r="700" s="2" customFormat="1" ht="12.75" x14ac:dyDescent="0.2"/>
    <row r="701" s="2" customFormat="1" ht="12.75" x14ac:dyDescent="0.2"/>
    <row r="702" s="2" customFormat="1" ht="12.75" x14ac:dyDescent="0.2"/>
    <row r="703" s="2" customFormat="1" ht="12.75" x14ac:dyDescent="0.2"/>
    <row r="704" s="2" customFormat="1" ht="12.75" x14ac:dyDescent="0.2"/>
    <row r="705" s="2" customFormat="1" ht="12.75" x14ac:dyDescent="0.2"/>
    <row r="706" s="2" customFormat="1" ht="12.75" x14ac:dyDescent="0.2"/>
    <row r="707" s="2" customFormat="1" ht="12.75" x14ac:dyDescent="0.2"/>
    <row r="708" s="2" customFormat="1" ht="12.75" x14ac:dyDescent="0.2"/>
    <row r="709" s="2" customFormat="1" ht="12.75" x14ac:dyDescent="0.2"/>
    <row r="710" s="2" customFormat="1" ht="12.75" x14ac:dyDescent="0.2"/>
    <row r="711" s="2" customFormat="1" ht="12.75" x14ac:dyDescent="0.2"/>
    <row r="712" s="2" customFormat="1" ht="12.75" x14ac:dyDescent="0.2"/>
    <row r="713" s="2" customFormat="1" ht="12.75" x14ac:dyDescent="0.2"/>
    <row r="714" s="2" customFormat="1" ht="12.75" x14ac:dyDescent="0.2"/>
    <row r="715" s="2" customFormat="1" ht="12.75" x14ac:dyDescent="0.2"/>
    <row r="716" s="2" customFormat="1" ht="12.75" x14ac:dyDescent="0.2"/>
    <row r="717" s="2" customFormat="1" ht="12.75" x14ac:dyDescent="0.2"/>
    <row r="718" s="2" customFormat="1" ht="12.75" x14ac:dyDescent="0.2"/>
    <row r="719" s="2" customFormat="1" ht="12.75" x14ac:dyDescent="0.2"/>
    <row r="720" s="2" customFormat="1" ht="12.75" x14ac:dyDescent="0.2"/>
    <row r="721" s="2" customFormat="1" ht="12.75" x14ac:dyDescent="0.2"/>
    <row r="722" s="2" customFormat="1" ht="12.75" x14ac:dyDescent="0.2"/>
    <row r="723" s="2" customFormat="1" ht="12.75" x14ac:dyDescent="0.2"/>
    <row r="724" s="2" customFormat="1" ht="12.75" x14ac:dyDescent="0.2"/>
    <row r="725" s="2" customFormat="1" ht="12.75" x14ac:dyDescent="0.2"/>
    <row r="726" s="2" customFormat="1" ht="12.75" x14ac:dyDescent="0.2"/>
    <row r="727" s="2" customFormat="1" ht="12.75" x14ac:dyDescent="0.2"/>
    <row r="728" s="2" customFormat="1" ht="12.75" x14ac:dyDescent="0.2"/>
    <row r="729" s="2" customFormat="1" ht="12.75" x14ac:dyDescent="0.2"/>
    <row r="730" s="2" customFormat="1" ht="12.75" x14ac:dyDescent="0.2"/>
    <row r="731" s="2" customFormat="1" ht="12.75" x14ac:dyDescent="0.2"/>
    <row r="732" s="2" customFormat="1" ht="12.75" x14ac:dyDescent="0.2"/>
    <row r="733" s="2" customFormat="1" ht="12.75" x14ac:dyDescent="0.2"/>
    <row r="734" s="2" customFormat="1" ht="12.75" x14ac:dyDescent="0.2"/>
    <row r="735" s="2" customFormat="1" ht="12.75" x14ac:dyDescent="0.2"/>
    <row r="736" s="2" customFormat="1" ht="12.75" x14ac:dyDescent="0.2"/>
    <row r="737" s="2" customFormat="1" ht="12.75" x14ac:dyDescent="0.2"/>
    <row r="738" s="2" customFormat="1" ht="12.75" x14ac:dyDescent="0.2"/>
    <row r="739" s="2" customFormat="1" ht="12.75" x14ac:dyDescent="0.2"/>
    <row r="740" s="2" customFormat="1" ht="12.75" x14ac:dyDescent="0.2"/>
    <row r="741" s="2" customFormat="1" ht="12.75" x14ac:dyDescent="0.2"/>
    <row r="742" s="2" customFormat="1" ht="12.75" x14ac:dyDescent="0.2"/>
    <row r="743" s="2" customFormat="1" ht="12.75" x14ac:dyDescent="0.2"/>
    <row r="744" s="2" customFormat="1" ht="12.75" x14ac:dyDescent="0.2"/>
    <row r="745" s="2" customFormat="1" ht="12.75" x14ac:dyDescent="0.2"/>
    <row r="746" s="2" customFormat="1" ht="12.75" x14ac:dyDescent="0.2"/>
    <row r="747" s="2" customFormat="1" ht="12.75" x14ac:dyDescent="0.2"/>
    <row r="748" s="2" customFormat="1" ht="12.75" x14ac:dyDescent="0.2"/>
    <row r="749" s="2" customFormat="1" ht="12.75" x14ac:dyDescent="0.2"/>
    <row r="750" s="2" customFormat="1" ht="12.75" x14ac:dyDescent="0.2"/>
    <row r="751" s="2" customFormat="1" ht="12.75" x14ac:dyDescent="0.2"/>
    <row r="752" s="2" customFormat="1" ht="12.75" x14ac:dyDescent="0.2"/>
    <row r="753" s="2" customFormat="1" ht="12.75" x14ac:dyDescent="0.2"/>
    <row r="754" s="2" customFormat="1" ht="12.75" x14ac:dyDescent="0.2"/>
    <row r="755" s="2" customFormat="1" ht="12.75" x14ac:dyDescent="0.2"/>
    <row r="756" s="2" customFormat="1" ht="12.75" x14ac:dyDescent="0.2"/>
    <row r="757" s="2" customFormat="1" ht="12.75" x14ac:dyDescent="0.2"/>
    <row r="758" s="2" customFormat="1" ht="12.75" x14ac:dyDescent="0.2"/>
    <row r="759" s="2" customFormat="1" ht="12.75" x14ac:dyDescent="0.2"/>
    <row r="760" s="2" customFormat="1" ht="12.75" x14ac:dyDescent="0.2"/>
    <row r="761" s="2" customFormat="1" ht="12.75" x14ac:dyDescent="0.2"/>
    <row r="762" s="2" customFormat="1" ht="12.75" x14ac:dyDescent="0.2"/>
    <row r="763" s="2" customFormat="1" ht="12.75" x14ac:dyDescent="0.2"/>
    <row r="764" s="2" customFormat="1" ht="12.75" x14ac:dyDescent="0.2"/>
    <row r="765" s="2" customFormat="1" ht="12.75" x14ac:dyDescent="0.2"/>
    <row r="766" s="2" customFormat="1" ht="12.75" x14ac:dyDescent="0.2"/>
    <row r="767" s="2" customFormat="1" ht="12.75" x14ac:dyDescent="0.2"/>
    <row r="768" s="2" customFormat="1" ht="12.75" x14ac:dyDescent="0.2"/>
    <row r="769" s="2" customFormat="1" ht="12.75" x14ac:dyDescent="0.2"/>
    <row r="770" s="2" customFormat="1" ht="12.75" x14ac:dyDescent="0.2"/>
    <row r="771" s="2" customFormat="1" ht="12.75" x14ac:dyDescent="0.2"/>
    <row r="772" s="2" customFormat="1" ht="12.75" x14ac:dyDescent="0.2"/>
    <row r="773" s="2" customFormat="1" ht="12.75" x14ac:dyDescent="0.2"/>
    <row r="774" s="2" customFormat="1" ht="12.75" x14ac:dyDescent="0.2"/>
    <row r="775" s="2" customFormat="1" ht="12.75" x14ac:dyDescent="0.2"/>
    <row r="776" s="2" customFormat="1" ht="12.75" x14ac:dyDescent="0.2"/>
    <row r="777" s="2" customFormat="1" ht="12.75" x14ac:dyDescent="0.2"/>
    <row r="778" s="2" customFormat="1" ht="12.75" x14ac:dyDescent="0.2"/>
    <row r="779" s="2" customFormat="1" ht="12.75" x14ac:dyDescent="0.2"/>
    <row r="780" s="2" customFormat="1" ht="12.75" x14ac:dyDescent="0.2"/>
    <row r="781" s="2" customFormat="1" ht="12.75" x14ac:dyDescent="0.2"/>
    <row r="782" s="2" customFormat="1" ht="12.75" x14ac:dyDescent="0.2"/>
    <row r="783" s="2" customFormat="1" ht="12.75" x14ac:dyDescent="0.2"/>
    <row r="784" s="2" customFormat="1" ht="12.75" x14ac:dyDescent="0.2"/>
    <row r="785" s="2" customFormat="1" ht="12.75" x14ac:dyDescent="0.2"/>
    <row r="786" s="2" customFormat="1" ht="12.75" x14ac:dyDescent="0.2"/>
    <row r="787" s="2" customFormat="1" ht="12.75" x14ac:dyDescent="0.2"/>
    <row r="788" s="2" customFormat="1" ht="12.75" x14ac:dyDescent="0.2"/>
    <row r="789" s="2" customFormat="1" ht="12.75" x14ac:dyDescent="0.2"/>
    <row r="790" s="2" customFormat="1" ht="12.75" x14ac:dyDescent="0.2"/>
    <row r="791" s="2" customFormat="1" ht="12.75" x14ac:dyDescent="0.2"/>
    <row r="792" s="2" customFormat="1" ht="12.75" x14ac:dyDescent="0.2"/>
    <row r="793" s="2" customFormat="1" ht="12.75" x14ac:dyDescent="0.2"/>
    <row r="794" s="2" customFormat="1" ht="12.75" x14ac:dyDescent="0.2"/>
    <row r="795" s="2" customFormat="1" ht="12.75" x14ac:dyDescent="0.2"/>
    <row r="796" s="2" customFormat="1" ht="12.75" x14ac:dyDescent="0.2"/>
    <row r="797" s="2" customFormat="1" ht="12.75" x14ac:dyDescent="0.2"/>
    <row r="798" s="2" customFormat="1" ht="12.75" x14ac:dyDescent="0.2"/>
    <row r="799" s="2" customFormat="1" ht="12.75" x14ac:dyDescent="0.2"/>
    <row r="800" s="2" customFormat="1" ht="12.75" x14ac:dyDescent="0.2"/>
    <row r="801" s="2" customFormat="1" ht="12.75" x14ac:dyDescent="0.2"/>
    <row r="802" s="2" customFormat="1" ht="12.75" x14ac:dyDescent="0.2"/>
    <row r="803" s="2" customFormat="1" ht="12.75" x14ac:dyDescent="0.2"/>
    <row r="804" s="2" customFormat="1" ht="12.75" x14ac:dyDescent="0.2"/>
    <row r="805" s="2" customFormat="1" ht="12.75" x14ac:dyDescent="0.2"/>
    <row r="806" s="2" customFormat="1" ht="12.75" x14ac:dyDescent="0.2"/>
    <row r="807" s="2" customFormat="1" ht="12.75" x14ac:dyDescent="0.2"/>
    <row r="808" s="2" customFormat="1" ht="12.75" x14ac:dyDescent="0.2"/>
    <row r="809" s="2" customFormat="1" ht="12.75" x14ac:dyDescent="0.2"/>
    <row r="810" s="2" customFormat="1" ht="12.75" x14ac:dyDescent="0.2"/>
    <row r="811" s="2" customFormat="1" ht="12.75" x14ac:dyDescent="0.2"/>
    <row r="812" s="2" customFormat="1" ht="12.75" x14ac:dyDescent="0.2"/>
    <row r="813" s="2" customFormat="1" ht="12.75" x14ac:dyDescent="0.2"/>
    <row r="814" s="2" customFormat="1" ht="12.75" x14ac:dyDescent="0.2"/>
    <row r="815" s="2" customFormat="1" ht="12.75" x14ac:dyDescent="0.2"/>
    <row r="816" s="2" customFormat="1" ht="12.75" x14ac:dyDescent="0.2"/>
    <row r="817" s="2" customFormat="1" ht="12.75" x14ac:dyDescent="0.2"/>
    <row r="818" s="2" customFormat="1" ht="12.75" x14ac:dyDescent="0.2"/>
    <row r="819" s="2" customFormat="1" ht="12.75" x14ac:dyDescent="0.2"/>
    <row r="820" s="2" customFormat="1" ht="12.75" x14ac:dyDescent="0.2"/>
    <row r="821" s="2" customFormat="1" ht="12.75" x14ac:dyDescent="0.2"/>
    <row r="822" s="2" customFormat="1" ht="12.75" x14ac:dyDescent="0.2"/>
    <row r="823" s="2" customFormat="1" ht="12.75" x14ac:dyDescent="0.2"/>
    <row r="824" s="2" customFormat="1" ht="12.75" x14ac:dyDescent="0.2"/>
    <row r="825" s="2" customFormat="1" ht="12.75" x14ac:dyDescent="0.2"/>
    <row r="826" s="2" customFormat="1" ht="12.75" x14ac:dyDescent="0.2"/>
    <row r="827" s="2" customFormat="1" ht="12.75" x14ac:dyDescent="0.2"/>
    <row r="828" s="2" customFormat="1" ht="12.75" x14ac:dyDescent="0.2"/>
    <row r="829" s="2" customFormat="1" ht="12.75" x14ac:dyDescent="0.2"/>
    <row r="830" s="2" customFormat="1" ht="12.75" x14ac:dyDescent="0.2"/>
    <row r="831" s="2" customFormat="1" ht="12.75" x14ac:dyDescent="0.2"/>
    <row r="832" s="2" customFormat="1" ht="12.75" x14ac:dyDescent="0.2"/>
    <row r="833" s="2" customFormat="1" ht="12.75" x14ac:dyDescent="0.2"/>
    <row r="834" s="2" customFormat="1" ht="12.75" x14ac:dyDescent="0.2"/>
    <row r="835" s="2" customFormat="1" ht="12.75" x14ac:dyDescent="0.2"/>
    <row r="836" s="2" customFormat="1" ht="12.75" x14ac:dyDescent="0.2"/>
    <row r="837" s="2" customFormat="1" ht="12.75" x14ac:dyDescent="0.2"/>
    <row r="838" s="2" customFormat="1" ht="12.75" x14ac:dyDescent="0.2"/>
    <row r="839" s="2" customFormat="1" ht="12.75" x14ac:dyDescent="0.2"/>
    <row r="840" s="2" customFormat="1" ht="12.75" x14ac:dyDescent="0.2"/>
    <row r="841" s="2" customFormat="1" ht="12.75" x14ac:dyDescent="0.2"/>
    <row r="842" s="2" customFormat="1" ht="12.75" x14ac:dyDescent="0.2"/>
    <row r="843" s="2" customFormat="1" ht="12.75" x14ac:dyDescent="0.2"/>
    <row r="844" s="2" customFormat="1" ht="12.75" x14ac:dyDescent="0.2"/>
    <row r="845" s="2" customFormat="1" ht="12.75" x14ac:dyDescent="0.2"/>
    <row r="846" s="2" customFormat="1" ht="12.75" x14ac:dyDescent="0.2"/>
    <row r="847" s="2" customFormat="1" ht="12.75" x14ac:dyDescent="0.2"/>
    <row r="848" s="2" customFormat="1" ht="12.75" x14ac:dyDescent="0.2"/>
    <row r="849" s="2" customFormat="1" ht="12.75" x14ac:dyDescent="0.2"/>
    <row r="850" s="2" customFormat="1" ht="12.75" x14ac:dyDescent="0.2"/>
    <row r="851" s="2" customFormat="1" ht="12.75" x14ac:dyDescent="0.2"/>
    <row r="852" s="2" customFormat="1" ht="12.75" x14ac:dyDescent="0.2"/>
    <row r="853" s="2" customFormat="1" ht="12.75" x14ac:dyDescent="0.2"/>
    <row r="854" s="2" customFormat="1" ht="12.75" x14ac:dyDescent="0.2"/>
    <row r="855" s="2" customFormat="1" ht="12.75" x14ac:dyDescent="0.2"/>
    <row r="856" s="2" customFormat="1" ht="12.75" x14ac:dyDescent="0.2"/>
    <row r="857" s="2" customFormat="1" ht="12.75" x14ac:dyDescent="0.2"/>
    <row r="858" s="2" customFormat="1" ht="12.75" x14ac:dyDescent="0.2"/>
    <row r="859" s="2" customFormat="1" ht="12.75" x14ac:dyDescent="0.2"/>
    <row r="860" s="2" customFormat="1" ht="12.75" x14ac:dyDescent="0.2"/>
    <row r="861" s="2" customFormat="1" ht="12.75" x14ac:dyDescent="0.2"/>
    <row r="862" s="2" customFormat="1" ht="12.75" x14ac:dyDescent="0.2"/>
    <row r="863" s="2" customFormat="1" ht="12.75" x14ac:dyDescent="0.2"/>
    <row r="864" s="2" customFormat="1" ht="12.75" x14ac:dyDescent="0.2"/>
    <row r="865" s="2" customFormat="1" ht="12.75" x14ac:dyDescent="0.2"/>
    <row r="866" s="2" customFormat="1" ht="12.75" x14ac:dyDescent="0.2"/>
    <row r="867" s="2" customFormat="1" ht="12.75" x14ac:dyDescent="0.2"/>
    <row r="868" s="2" customFormat="1" ht="12.75" x14ac:dyDescent="0.2"/>
    <row r="869" s="2" customFormat="1" ht="12.75" x14ac:dyDescent="0.2"/>
    <row r="870" s="2" customFormat="1" ht="12.75" x14ac:dyDescent="0.2"/>
    <row r="871" s="2" customFormat="1" ht="12.75" x14ac:dyDescent="0.2"/>
    <row r="872" s="2" customFormat="1" ht="12.75" x14ac:dyDescent="0.2"/>
    <row r="873" s="2" customFormat="1" ht="12.75" x14ac:dyDescent="0.2"/>
    <row r="874" s="2" customFormat="1" ht="12.75" x14ac:dyDescent="0.2"/>
    <row r="875" s="2" customFormat="1" ht="12.75" x14ac:dyDescent="0.2"/>
    <row r="876" s="2" customFormat="1" ht="12.75" x14ac:dyDescent="0.2"/>
    <row r="877" s="2" customFormat="1" ht="12.75" x14ac:dyDescent="0.2"/>
    <row r="878" s="2" customFormat="1" ht="12.75" x14ac:dyDescent="0.2"/>
    <row r="879" s="2" customFormat="1" ht="12.75" x14ac:dyDescent="0.2"/>
    <row r="880" s="2" customFormat="1" ht="12.75" x14ac:dyDescent="0.2"/>
    <row r="881" s="2" customFormat="1" ht="12.75" x14ac:dyDescent="0.2"/>
    <row r="882" s="2" customFormat="1" ht="12.75" x14ac:dyDescent="0.2"/>
    <row r="883" s="2" customFormat="1" ht="12.75" x14ac:dyDescent="0.2"/>
    <row r="884" s="2" customFormat="1" ht="12.75" x14ac:dyDescent="0.2"/>
    <row r="885" s="2" customFormat="1" ht="12.75" x14ac:dyDescent="0.2"/>
    <row r="886" s="2" customFormat="1" ht="12.75" x14ac:dyDescent="0.2"/>
    <row r="887" s="2" customFormat="1" ht="12.75" x14ac:dyDescent="0.2"/>
    <row r="888" s="2" customFormat="1" ht="12.75" x14ac:dyDescent="0.2"/>
    <row r="889" s="2" customFormat="1" ht="12.75" x14ac:dyDescent="0.2"/>
    <row r="890" s="2" customFormat="1" ht="12.75" x14ac:dyDescent="0.2"/>
    <row r="891" s="2" customFormat="1" ht="12.75" x14ac:dyDescent="0.2"/>
    <row r="892" s="2" customFormat="1" ht="12.75" x14ac:dyDescent="0.2"/>
    <row r="893" s="2" customFormat="1" ht="12.75" x14ac:dyDescent="0.2"/>
    <row r="894" s="2" customFormat="1" ht="12.75" x14ac:dyDescent="0.2"/>
    <row r="895" s="2" customFormat="1" ht="12.75" x14ac:dyDescent="0.2"/>
    <row r="896" s="2" customFormat="1" ht="12.75" x14ac:dyDescent="0.2"/>
    <row r="897" s="2" customFormat="1" ht="12.75" x14ac:dyDescent="0.2"/>
    <row r="898" s="2" customFormat="1" ht="12.75" x14ac:dyDescent="0.2"/>
    <row r="899" s="2" customFormat="1" ht="12.75" x14ac:dyDescent="0.2"/>
    <row r="900" s="2" customFormat="1" ht="12.75" x14ac:dyDescent="0.2"/>
    <row r="901" s="2" customFormat="1" ht="12.75" x14ac:dyDescent="0.2"/>
    <row r="902" s="2" customFormat="1" ht="12.75" x14ac:dyDescent="0.2"/>
    <row r="903" s="2" customFormat="1" ht="12.75" x14ac:dyDescent="0.2"/>
    <row r="904" s="2" customFormat="1" ht="12.75" x14ac:dyDescent="0.2"/>
    <row r="905" s="2" customFormat="1" ht="12.75" x14ac:dyDescent="0.2"/>
    <row r="906" s="2" customFormat="1" ht="12.75" x14ac:dyDescent="0.2"/>
    <row r="907" s="2" customFormat="1" ht="12.75" x14ac:dyDescent="0.2"/>
    <row r="908" s="2" customFormat="1" ht="12.75" x14ac:dyDescent="0.2"/>
    <row r="909" s="2" customFormat="1" ht="12.75" x14ac:dyDescent="0.2"/>
    <row r="910" s="2" customFormat="1" ht="12.75" x14ac:dyDescent="0.2"/>
    <row r="911" s="2" customFormat="1" ht="12.75" x14ac:dyDescent="0.2"/>
    <row r="912" s="2" customFormat="1" ht="12.75" x14ac:dyDescent="0.2"/>
    <row r="913" s="2" customFormat="1" ht="12.75" x14ac:dyDescent="0.2"/>
    <row r="914" s="2" customFormat="1" ht="12.75" x14ac:dyDescent="0.2"/>
    <row r="915" s="2" customFormat="1" ht="12.75" x14ac:dyDescent="0.2"/>
    <row r="916" s="2" customFormat="1" ht="12.75" x14ac:dyDescent="0.2"/>
    <row r="917" s="2" customFormat="1" ht="12.75" x14ac:dyDescent="0.2"/>
    <row r="918" s="2" customFormat="1" ht="12.75" x14ac:dyDescent="0.2"/>
    <row r="919" s="2" customFormat="1" ht="12.75" x14ac:dyDescent="0.2"/>
    <row r="920" s="2" customFormat="1" ht="12.75" x14ac:dyDescent="0.2"/>
    <row r="921" s="2" customFormat="1" ht="12.75" x14ac:dyDescent="0.2"/>
    <row r="922" s="2" customFormat="1" ht="12.75" x14ac:dyDescent="0.2"/>
    <row r="923" s="2" customFormat="1" ht="12.75" x14ac:dyDescent="0.2"/>
    <row r="924" s="2" customFormat="1" ht="12.75" x14ac:dyDescent="0.2"/>
    <row r="925" s="2" customFormat="1" ht="12.75" x14ac:dyDescent="0.2"/>
    <row r="926" s="2" customFormat="1" ht="12.75" x14ac:dyDescent="0.2"/>
    <row r="927" s="2" customFormat="1" ht="12.75" x14ac:dyDescent="0.2"/>
    <row r="928" s="2" customFormat="1" ht="12.75" x14ac:dyDescent="0.2"/>
    <row r="929" s="2" customFormat="1" ht="12.75" x14ac:dyDescent="0.2"/>
    <row r="930" s="2" customFormat="1" ht="12.75" x14ac:dyDescent="0.2"/>
    <row r="931" s="2" customFormat="1" ht="12.75" x14ac:dyDescent="0.2"/>
    <row r="932" s="2" customFormat="1" ht="12.75" x14ac:dyDescent="0.2"/>
    <row r="933" s="2" customFormat="1" ht="12.75" x14ac:dyDescent="0.2"/>
    <row r="934" s="2" customFormat="1" ht="12.75" x14ac:dyDescent="0.2"/>
    <row r="935" s="2" customFormat="1" ht="12.75" x14ac:dyDescent="0.2"/>
    <row r="936" s="2" customFormat="1" ht="12.75" x14ac:dyDescent="0.2"/>
    <row r="937" s="2" customFormat="1" ht="12.75" x14ac:dyDescent="0.2"/>
    <row r="938" s="2" customFormat="1" ht="12.75" x14ac:dyDescent="0.2"/>
    <row r="939" s="2" customFormat="1" ht="12.75" x14ac:dyDescent="0.2"/>
    <row r="940" s="2" customFormat="1" ht="12.75" x14ac:dyDescent="0.2"/>
    <row r="941" s="2" customFormat="1" ht="12.75" x14ac:dyDescent="0.2"/>
    <row r="942" s="2" customFormat="1" ht="12.75" x14ac:dyDescent="0.2"/>
    <row r="943" s="2" customFormat="1" ht="12.75" x14ac:dyDescent="0.2"/>
    <row r="944" s="2" customFormat="1" ht="12.75" x14ac:dyDescent="0.2"/>
    <row r="945" s="2" customFormat="1" ht="12.75" x14ac:dyDescent="0.2"/>
    <row r="946" s="2" customFormat="1" ht="12.75" x14ac:dyDescent="0.2"/>
    <row r="947" s="2" customFormat="1" ht="12.75" x14ac:dyDescent="0.2"/>
    <row r="948" s="2" customFormat="1" ht="12.75" x14ac:dyDescent="0.2"/>
    <row r="949" s="2" customFormat="1" ht="12.75" x14ac:dyDescent="0.2"/>
    <row r="950" s="2" customFormat="1" ht="12.75" x14ac:dyDescent="0.2"/>
    <row r="951" s="2" customFormat="1" ht="12.75" x14ac:dyDescent="0.2"/>
    <row r="952" s="2" customFormat="1" ht="12.75" x14ac:dyDescent="0.2"/>
    <row r="953" s="2" customFormat="1" ht="12.75" x14ac:dyDescent="0.2"/>
    <row r="954" s="2" customFormat="1" ht="12.75" x14ac:dyDescent="0.2"/>
    <row r="955" s="2" customFormat="1" ht="12.75" x14ac:dyDescent="0.2"/>
    <row r="956" s="2" customFormat="1" ht="12.75" x14ac:dyDescent="0.2"/>
    <row r="957" s="2" customFormat="1" ht="12.75" x14ac:dyDescent="0.2"/>
    <row r="958" s="2" customFormat="1" ht="12.75" x14ac:dyDescent="0.2"/>
    <row r="959" s="2" customFormat="1" ht="12.75" x14ac:dyDescent="0.2"/>
    <row r="960" s="2" customFormat="1" ht="12.75" x14ac:dyDescent="0.2"/>
    <row r="961" s="2" customFormat="1" ht="12.75" x14ac:dyDescent="0.2"/>
    <row r="962" s="2" customFormat="1" ht="12.75" x14ac:dyDescent="0.2"/>
    <row r="963" s="2" customFormat="1" ht="12.75" x14ac:dyDescent="0.2"/>
    <row r="964" s="2" customFormat="1" ht="12.75" x14ac:dyDescent="0.2"/>
    <row r="965" s="2" customFormat="1" ht="12.75" x14ac:dyDescent="0.2"/>
    <row r="966" s="2" customFormat="1" ht="12.75" x14ac:dyDescent="0.2"/>
    <row r="967" s="2" customFormat="1" ht="12.75" x14ac:dyDescent="0.2"/>
    <row r="968" s="2" customFormat="1" ht="12.75" x14ac:dyDescent="0.2"/>
    <row r="969" s="2" customFormat="1" ht="12.75" x14ac:dyDescent="0.2"/>
    <row r="970" s="2" customFormat="1" ht="12.75" x14ac:dyDescent="0.2"/>
    <row r="971" s="2" customFormat="1" ht="12.75" x14ac:dyDescent="0.2"/>
    <row r="972" s="2" customFormat="1" ht="12.75" x14ac:dyDescent="0.2"/>
    <row r="973" s="2" customFormat="1" ht="12.75" x14ac:dyDescent="0.2"/>
    <row r="974" s="2" customFormat="1" ht="12.75" x14ac:dyDescent="0.2"/>
    <row r="975" s="2" customFormat="1" ht="12.75" x14ac:dyDescent="0.2"/>
    <row r="976" s="2" customFormat="1" ht="12.75" x14ac:dyDescent="0.2"/>
    <row r="977" s="2" customFormat="1" ht="12.75" x14ac:dyDescent="0.2"/>
    <row r="978" s="2" customFormat="1" ht="12.75" x14ac:dyDescent="0.2"/>
    <row r="979" s="2" customFormat="1" ht="12.75" x14ac:dyDescent="0.2"/>
    <row r="980" s="2" customFormat="1" ht="12.75" x14ac:dyDescent="0.2"/>
    <row r="981" s="2" customFormat="1" ht="12.75" x14ac:dyDescent="0.2"/>
    <row r="982" s="2" customFormat="1" ht="12.75" x14ac:dyDescent="0.2"/>
    <row r="983" s="2" customFormat="1" ht="12.75" x14ac:dyDescent="0.2"/>
    <row r="984" s="2" customFormat="1" ht="12.75" x14ac:dyDescent="0.2"/>
    <row r="985" s="2" customFormat="1" ht="12.75" x14ac:dyDescent="0.2"/>
    <row r="986" s="2" customFormat="1" ht="12.75" x14ac:dyDescent="0.2"/>
    <row r="987" s="2" customFormat="1" ht="12.75" x14ac:dyDescent="0.2"/>
    <row r="988" s="2" customFormat="1" ht="12.75" x14ac:dyDescent="0.2"/>
    <row r="989" s="2" customFormat="1" ht="12.75" x14ac:dyDescent="0.2"/>
    <row r="990" s="2" customFormat="1" ht="12.75" x14ac:dyDescent="0.2"/>
    <row r="991" s="2" customFormat="1" ht="12.75" x14ac:dyDescent="0.2"/>
    <row r="992" s="2" customFormat="1" ht="12.75" x14ac:dyDescent="0.2"/>
    <row r="993" s="2" customFormat="1" ht="12.75" x14ac:dyDescent="0.2"/>
    <row r="994" s="2" customFormat="1" ht="12.75" x14ac:dyDescent="0.2"/>
    <row r="995" s="2" customFormat="1" ht="12.75" x14ac:dyDescent="0.2"/>
    <row r="996" s="2" customFormat="1" ht="12.75" x14ac:dyDescent="0.2"/>
    <row r="997" s="2" customFormat="1" ht="12.75" x14ac:dyDescent="0.2"/>
    <row r="998" s="2" customFormat="1" ht="12.75" x14ac:dyDescent="0.2"/>
    <row r="999" s="2" customFormat="1" ht="12.75" x14ac:dyDescent="0.2"/>
    <row r="1000" s="2" customFormat="1" ht="12.75" x14ac:dyDescent="0.2"/>
    <row r="1001" s="2" customFormat="1" ht="12.75" x14ac:dyDescent="0.2"/>
    <row r="1002" s="2" customFormat="1" ht="12.75" x14ac:dyDescent="0.2"/>
    <row r="1003" s="2" customFormat="1" ht="12.75" x14ac:dyDescent="0.2"/>
    <row r="1004" s="2" customFormat="1" ht="12.75" x14ac:dyDescent="0.2"/>
    <row r="1005" s="2" customFormat="1" ht="12.75" x14ac:dyDescent="0.2"/>
    <row r="1006" s="2" customFormat="1" ht="12.75" x14ac:dyDescent="0.2"/>
    <row r="1007" s="2" customFormat="1" ht="12.75" x14ac:dyDescent="0.2"/>
    <row r="1008" s="2" customFormat="1" ht="12.75" x14ac:dyDescent="0.2"/>
    <row r="1009" s="2" customFormat="1" ht="12.75" x14ac:dyDescent="0.2"/>
    <row r="1010" s="2" customFormat="1" ht="12.75" x14ac:dyDescent="0.2"/>
    <row r="1011" s="2" customFormat="1" ht="12.75" x14ac:dyDescent="0.2"/>
    <row r="1012" s="2" customFormat="1" ht="12.75" x14ac:dyDescent="0.2"/>
    <row r="1013" s="2" customFormat="1" ht="12.75" x14ac:dyDescent="0.2"/>
    <row r="1014" s="2" customFormat="1" ht="12.75" x14ac:dyDescent="0.2"/>
    <row r="1015" s="2" customFormat="1" ht="12.75" x14ac:dyDescent="0.2"/>
    <row r="1016" s="2" customFormat="1" ht="12.75" x14ac:dyDescent="0.2"/>
    <row r="1017" s="2" customFormat="1" ht="12.75" x14ac:dyDescent="0.2"/>
    <row r="1018" s="2" customFormat="1" ht="12.75" x14ac:dyDescent="0.2"/>
    <row r="1019" s="2" customFormat="1" ht="12.75" x14ac:dyDescent="0.2"/>
    <row r="1020" s="2" customFormat="1" ht="12.75" x14ac:dyDescent="0.2"/>
    <row r="1021" s="2" customFormat="1" ht="12.75" x14ac:dyDescent="0.2"/>
    <row r="1022" s="2" customFormat="1" ht="12.75" x14ac:dyDescent="0.2"/>
    <row r="1023" s="2" customFormat="1" ht="12.75" x14ac:dyDescent="0.2"/>
    <row r="1024" s="2" customFormat="1" ht="12.75" x14ac:dyDescent="0.2"/>
    <row r="1025" s="2" customFormat="1" ht="12.75" x14ac:dyDescent="0.2"/>
    <row r="1026" s="2" customFormat="1" ht="12.75" x14ac:dyDescent="0.2"/>
    <row r="1027" s="2" customFormat="1" ht="12.75" x14ac:dyDescent="0.2"/>
    <row r="1028" s="2" customFormat="1" ht="12.75" x14ac:dyDescent="0.2"/>
    <row r="1029" s="2" customFormat="1" ht="12.75" x14ac:dyDescent="0.2"/>
    <row r="1030" s="2" customFormat="1" ht="12.75" x14ac:dyDescent="0.2"/>
    <row r="1031" s="2" customFormat="1" ht="12.75" x14ac:dyDescent="0.2"/>
    <row r="1032" s="2" customFormat="1" ht="12.75" x14ac:dyDescent="0.2"/>
    <row r="1033" s="2" customFormat="1" ht="12.75" x14ac:dyDescent="0.2"/>
    <row r="1034" s="2" customFormat="1" ht="12.75" x14ac:dyDescent="0.2"/>
    <row r="1035" s="2" customFormat="1" ht="12.75" x14ac:dyDescent="0.2"/>
    <row r="1036" s="2" customFormat="1" ht="12.75" x14ac:dyDescent="0.2"/>
    <row r="1037" s="2" customFormat="1" ht="12.75" x14ac:dyDescent="0.2"/>
    <row r="1038" s="2" customFormat="1" ht="12.75" x14ac:dyDescent="0.2"/>
    <row r="1039" s="2" customFormat="1" ht="12.75" x14ac:dyDescent="0.2"/>
    <row r="1040" s="2" customFormat="1" ht="12.75" x14ac:dyDescent="0.2"/>
    <row r="1041" s="2" customFormat="1" ht="12.75" x14ac:dyDescent="0.2"/>
    <row r="1042" s="2" customFormat="1" ht="12.75" x14ac:dyDescent="0.2"/>
    <row r="1043" s="2" customFormat="1" ht="12.75" x14ac:dyDescent="0.2"/>
    <row r="1044" s="2" customFormat="1" ht="12.75" x14ac:dyDescent="0.2"/>
    <row r="1045" s="2" customFormat="1" ht="12.75" x14ac:dyDescent="0.2"/>
    <row r="1046" s="2" customFormat="1" ht="12.75" x14ac:dyDescent="0.2"/>
    <row r="1047" s="2" customFormat="1" ht="12.75" x14ac:dyDescent="0.2"/>
    <row r="1048" s="2" customFormat="1" ht="12.75" x14ac:dyDescent="0.2"/>
    <row r="1049" s="2" customFormat="1" ht="12.75" x14ac:dyDescent="0.2"/>
    <row r="1050" s="2" customFormat="1" ht="12.75" x14ac:dyDescent="0.2"/>
    <row r="1051" s="2" customFormat="1" ht="12.75" x14ac:dyDescent="0.2"/>
    <row r="1052" s="2" customFormat="1" ht="12.75" x14ac:dyDescent="0.2"/>
    <row r="1053" s="2" customFormat="1" ht="12.75" x14ac:dyDescent="0.2"/>
    <row r="1054" s="2" customFormat="1" ht="12.75" x14ac:dyDescent="0.2"/>
    <row r="1055" s="2" customFormat="1" ht="12.75" x14ac:dyDescent="0.2"/>
    <row r="1056" s="2" customFormat="1" ht="12.75" x14ac:dyDescent="0.2"/>
    <row r="1057" s="2" customFormat="1" ht="12.75" x14ac:dyDescent="0.2"/>
    <row r="1058" s="2" customFormat="1" ht="12.75" x14ac:dyDescent="0.2"/>
    <row r="1059" s="2" customFormat="1" ht="12.75" x14ac:dyDescent="0.2"/>
    <row r="1060" s="2" customFormat="1" ht="12.75" x14ac:dyDescent="0.2"/>
    <row r="1061" s="2" customFormat="1" ht="12.75" x14ac:dyDescent="0.2"/>
    <row r="1062" s="2" customFormat="1" ht="12.75" x14ac:dyDescent="0.2"/>
    <row r="1063" s="2" customFormat="1" ht="12.75" x14ac:dyDescent="0.2"/>
    <row r="1064" s="2" customFormat="1" ht="12.75" x14ac:dyDescent="0.2"/>
    <row r="1065" s="2" customFormat="1" ht="12.75" x14ac:dyDescent="0.2"/>
    <row r="1066" s="2" customFormat="1" ht="12.75" x14ac:dyDescent="0.2"/>
    <row r="1067" s="2" customFormat="1" ht="12.75" x14ac:dyDescent="0.2"/>
    <row r="1068" s="2" customFormat="1" ht="12.75" x14ac:dyDescent="0.2"/>
    <row r="1069" s="2" customFormat="1" ht="12.75" x14ac:dyDescent="0.2"/>
    <row r="1070" s="2" customFormat="1" ht="12.75" x14ac:dyDescent="0.2"/>
    <row r="1071" s="2" customFormat="1" ht="12.75" x14ac:dyDescent="0.2"/>
    <row r="1072" s="2" customFormat="1" ht="12.75" x14ac:dyDescent="0.2"/>
    <row r="1073" s="2" customFormat="1" ht="12.75" x14ac:dyDescent="0.2"/>
    <row r="1074" s="2" customFormat="1" ht="12.75" x14ac:dyDescent="0.2"/>
    <row r="1075" s="2" customFormat="1" ht="12.75" x14ac:dyDescent="0.2"/>
    <row r="1076" s="2" customFormat="1" ht="12.75" x14ac:dyDescent="0.2"/>
    <row r="1077" s="2" customFormat="1" ht="12.75" x14ac:dyDescent="0.2"/>
    <row r="1078" s="2" customFormat="1" ht="12.75" x14ac:dyDescent="0.2"/>
    <row r="1079" s="2" customFormat="1" ht="12.75" x14ac:dyDescent="0.2"/>
    <row r="1080" s="2" customFormat="1" ht="12.75" x14ac:dyDescent="0.2"/>
    <row r="1081" s="2" customFormat="1" ht="12.75" x14ac:dyDescent="0.2"/>
    <row r="1082" s="2" customFormat="1" ht="12.75" x14ac:dyDescent="0.2"/>
    <row r="1083" s="2" customFormat="1" ht="12.75" x14ac:dyDescent="0.2"/>
    <row r="1084" s="2" customFormat="1" ht="12.75" x14ac:dyDescent="0.2"/>
    <row r="1085" s="2" customFormat="1" ht="12.75" x14ac:dyDescent="0.2"/>
    <row r="1086" s="2" customFormat="1" ht="12.75" x14ac:dyDescent="0.2"/>
    <row r="1087" s="2" customFormat="1" ht="12.75" x14ac:dyDescent="0.2"/>
    <row r="1088" s="2" customFormat="1" ht="12.75" x14ac:dyDescent="0.2"/>
    <row r="1089" s="2" customFormat="1" ht="12.75" x14ac:dyDescent="0.2"/>
    <row r="1090" s="2" customFormat="1" ht="12.75" x14ac:dyDescent="0.2"/>
    <row r="1091" s="2" customFormat="1" ht="12.75" x14ac:dyDescent="0.2"/>
    <row r="1092" s="2" customFormat="1" ht="12.75" x14ac:dyDescent="0.2"/>
    <row r="1093" s="2" customFormat="1" ht="12.75" x14ac:dyDescent="0.2"/>
    <row r="1094" s="2" customFormat="1" ht="12.75" x14ac:dyDescent="0.2"/>
    <row r="1095" s="2" customFormat="1" ht="12.75" x14ac:dyDescent="0.2"/>
    <row r="1096" s="2" customFormat="1" ht="12.75" x14ac:dyDescent="0.2"/>
    <row r="1097" s="2" customFormat="1" ht="12.75" x14ac:dyDescent="0.2"/>
    <row r="1098" s="2" customFormat="1" ht="12.75" x14ac:dyDescent="0.2"/>
    <row r="1099" s="2" customFormat="1" ht="12.75" x14ac:dyDescent="0.2"/>
    <row r="1100" s="2" customFormat="1" ht="12.75" x14ac:dyDescent="0.2"/>
    <row r="1101" s="2" customFormat="1" ht="12.75" x14ac:dyDescent="0.2"/>
    <row r="1102" s="2" customFormat="1" ht="12.75" x14ac:dyDescent="0.2"/>
    <row r="1103" s="2" customFormat="1" ht="12.75" x14ac:dyDescent="0.2"/>
    <row r="1104" s="2" customFormat="1" ht="12.75" x14ac:dyDescent="0.2"/>
    <row r="1105" s="2" customFormat="1" ht="12.75" x14ac:dyDescent="0.2"/>
    <row r="1106" s="2" customFormat="1" ht="12.75" x14ac:dyDescent="0.2"/>
    <row r="1107" s="2" customFormat="1" ht="12.75" x14ac:dyDescent="0.2"/>
    <row r="1108" s="2" customFormat="1" ht="12.75" x14ac:dyDescent="0.2"/>
    <row r="1109" s="2" customFormat="1" ht="12.75" x14ac:dyDescent="0.2"/>
    <row r="1110" s="2" customFormat="1" ht="12.75" x14ac:dyDescent="0.2"/>
    <row r="1111" s="2" customFormat="1" ht="12.75" x14ac:dyDescent="0.2"/>
    <row r="1112" s="2" customFormat="1" ht="12.75" x14ac:dyDescent="0.2"/>
    <row r="1113" s="2" customFormat="1" ht="12.75" x14ac:dyDescent="0.2"/>
    <row r="1114" s="2" customFormat="1" ht="12.75" x14ac:dyDescent="0.2"/>
    <row r="1115" s="2" customFormat="1" ht="12.75" x14ac:dyDescent="0.2"/>
    <row r="1116" s="2" customFormat="1" ht="12.75" x14ac:dyDescent="0.2"/>
    <row r="1117" s="2" customFormat="1" ht="12.75" x14ac:dyDescent="0.2"/>
    <row r="1118" s="2" customFormat="1" ht="12.75" x14ac:dyDescent="0.2"/>
    <row r="1119" s="2" customFormat="1" ht="12.75" x14ac:dyDescent="0.2"/>
    <row r="1120" s="2" customFormat="1" ht="12.75" x14ac:dyDescent="0.2"/>
    <row r="1121" s="2" customFormat="1" ht="12.75" x14ac:dyDescent="0.2"/>
    <row r="1122" s="2" customFormat="1" ht="12.75" x14ac:dyDescent="0.2"/>
    <row r="1123" s="2" customFormat="1" ht="12.75" x14ac:dyDescent="0.2"/>
    <row r="1124" s="2" customFormat="1" ht="12.75" x14ac:dyDescent="0.2"/>
    <row r="1125" s="2" customFormat="1" ht="12.75" x14ac:dyDescent="0.2"/>
    <row r="1126" s="2" customFormat="1" ht="12.75" x14ac:dyDescent="0.2"/>
    <row r="1127" s="2" customFormat="1" ht="12.75" x14ac:dyDescent="0.2"/>
    <row r="1128" s="2" customFormat="1" ht="12.75" x14ac:dyDescent="0.2"/>
    <row r="1129" s="2" customFormat="1" ht="12.75" x14ac:dyDescent="0.2"/>
    <row r="1130" s="2" customFormat="1" ht="12.75" x14ac:dyDescent="0.2"/>
    <row r="1131" s="2" customFormat="1" ht="12.75" x14ac:dyDescent="0.2"/>
    <row r="1132" s="2" customFormat="1" ht="12.75" x14ac:dyDescent="0.2"/>
    <row r="1133" s="2" customFormat="1" ht="12.75" x14ac:dyDescent="0.2"/>
    <row r="1134" s="2" customFormat="1" ht="12.75" x14ac:dyDescent="0.2"/>
    <row r="1135" s="2" customFormat="1" ht="12.75" x14ac:dyDescent="0.2"/>
    <row r="1136" s="2" customFormat="1" ht="12.75" x14ac:dyDescent="0.2"/>
    <row r="1137" s="2" customFormat="1" ht="12.75" x14ac:dyDescent="0.2"/>
    <row r="1138" s="2" customFormat="1" ht="12.75" x14ac:dyDescent="0.2"/>
    <row r="1139" s="2" customFormat="1" ht="12.75" x14ac:dyDescent="0.2"/>
    <row r="1140" s="2" customFormat="1" ht="12.75" x14ac:dyDescent="0.2"/>
    <row r="1141" s="2" customFormat="1" ht="12.75" x14ac:dyDescent="0.2"/>
    <row r="1142" s="2" customFormat="1" ht="12.75" x14ac:dyDescent="0.2"/>
    <row r="1143" s="2" customFormat="1" ht="12.75" x14ac:dyDescent="0.2"/>
    <row r="1144" s="2" customFormat="1" ht="12.75" x14ac:dyDescent="0.2"/>
    <row r="1145" s="2" customFormat="1" ht="12.75" x14ac:dyDescent="0.2"/>
    <row r="1146" s="2" customFormat="1" ht="12.75" x14ac:dyDescent="0.2"/>
    <row r="1147" s="2" customFormat="1" ht="12.75" x14ac:dyDescent="0.2"/>
    <row r="1148" s="2" customFormat="1" ht="12.75" x14ac:dyDescent="0.2"/>
    <row r="1149" s="2" customFormat="1" ht="12.75" x14ac:dyDescent="0.2"/>
    <row r="1150" s="2" customFormat="1" ht="12.75" x14ac:dyDescent="0.2"/>
    <row r="1151" s="2" customFormat="1" ht="12.75" x14ac:dyDescent="0.2"/>
    <row r="1152" s="2" customFormat="1" ht="12.75" x14ac:dyDescent="0.2"/>
    <row r="1153" s="2" customFormat="1" ht="12.75" x14ac:dyDescent="0.2"/>
    <row r="1154" s="2" customFormat="1" ht="12.75" x14ac:dyDescent="0.2"/>
    <row r="1155" s="2" customFormat="1" ht="12.75" x14ac:dyDescent="0.2"/>
    <row r="1156" s="2" customFormat="1" ht="12.75" x14ac:dyDescent="0.2"/>
    <row r="1157" s="2" customFormat="1" ht="12.75" x14ac:dyDescent="0.2"/>
    <row r="1158" s="2" customFormat="1" ht="12.75" x14ac:dyDescent="0.2"/>
    <row r="1159" s="2" customFormat="1" ht="12.75" x14ac:dyDescent="0.2"/>
    <row r="1160" s="2" customFormat="1" ht="12.75" x14ac:dyDescent="0.2"/>
    <row r="1161" s="2" customFormat="1" ht="12.75" x14ac:dyDescent="0.2"/>
    <row r="1162" s="2" customFormat="1" ht="12.75" x14ac:dyDescent="0.2"/>
    <row r="1163" s="2" customFormat="1" ht="12.75" x14ac:dyDescent="0.2"/>
    <row r="1164" s="2" customFormat="1" ht="12.75" x14ac:dyDescent="0.2"/>
    <row r="1165" s="2" customFormat="1" ht="12.75" x14ac:dyDescent="0.2"/>
    <row r="1166" s="2" customFormat="1" ht="12.75" x14ac:dyDescent="0.2"/>
    <row r="1167" s="2" customFormat="1" ht="12.75" x14ac:dyDescent="0.2"/>
    <row r="1168" s="2" customFormat="1" ht="12.75" x14ac:dyDescent="0.2"/>
    <row r="1169" s="2" customFormat="1" ht="12.75" x14ac:dyDescent="0.2"/>
    <row r="1170" s="2" customFormat="1" ht="12.75" x14ac:dyDescent="0.2"/>
    <row r="1171" s="2" customFormat="1" ht="12.75" x14ac:dyDescent="0.2"/>
    <row r="1172" s="2" customFormat="1" ht="12.75" x14ac:dyDescent="0.2"/>
    <row r="1173" s="2" customFormat="1" ht="12.75" x14ac:dyDescent="0.2"/>
    <row r="1174" s="2" customFormat="1" ht="12.75" x14ac:dyDescent="0.2"/>
    <row r="1175" s="2" customFormat="1" ht="12.75" x14ac:dyDescent="0.2"/>
    <row r="1176" s="2" customFormat="1" ht="12.75" x14ac:dyDescent="0.2"/>
    <row r="1177" s="2" customFormat="1" ht="12.75" x14ac:dyDescent="0.2"/>
    <row r="1178" s="2" customFormat="1" ht="12.75" x14ac:dyDescent="0.2"/>
    <row r="1179" s="2" customFormat="1" ht="12.75" x14ac:dyDescent="0.2"/>
    <row r="1180" s="2" customFormat="1" ht="12.75" x14ac:dyDescent="0.2"/>
    <row r="1181" s="2" customFormat="1" ht="12.75" x14ac:dyDescent="0.2"/>
    <row r="1182" s="2" customFormat="1" ht="12.75" x14ac:dyDescent="0.2"/>
    <row r="1183" s="2" customFormat="1" ht="12.75" x14ac:dyDescent="0.2"/>
    <row r="1184" s="2" customFormat="1" ht="12.75" x14ac:dyDescent="0.2"/>
    <row r="1185" s="2" customFormat="1" ht="12.75" x14ac:dyDescent="0.2"/>
    <row r="1186" s="2" customFormat="1" ht="12.75" x14ac:dyDescent="0.2"/>
    <row r="1187" s="2" customFormat="1" ht="12.75" x14ac:dyDescent="0.2"/>
    <row r="1188" s="2" customFormat="1" ht="12.75" x14ac:dyDescent="0.2"/>
    <row r="1189" s="2" customFormat="1" ht="12.75" x14ac:dyDescent="0.2"/>
    <row r="1190" s="2" customFormat="1" ht="12.75" x14ac:dyDescent="0.2"/>
    <row r="1191" s="2" customFormat="1" ht="12.75" x14ac:dyDescent="0.2"/>
    <row r="1192" s="2" customFormat="1" ht="12.75" x14ac:dyDescent="0.2"/>
    <row r="1193" s="2" customFormat="1" ht="12.75" x14ac:dyDescent="0.2"/>
    <row r="1194" s="2" customFormat="1" ht="12.75" x14ac:dyDescent="0.2"/>
    <row r="1195" s="2" customFormat="1" ht="12.75" x14ac:dyDescent="0.2"/>
    <row r="1196" s="2" customFormat="1" ht="12.75" x14ac:dyDescent="0.2"/>
    <row r="1197" s="2" customFormat="1" ht="12.75" x14ac:dyDescent="0.2"/>
    <row r="1198" s="2" customFormat="1" ht="12.75" x14ac:dyDescent="0.2"/>
    <row r="1199" s="2" customFormat="1" ht="12.75" x14ac:dyDescent="0.2"/>
    <row r="1200" s="2" customFormat="1" ht="12.75" x14ac:dyDescent="0.2"/>
    <row r="1201" s="2" customFormat="1" ht="12.75" x14ac:dyDescent="0.2"/>
    <row r="1202" s="2" customFormat="1" ht="12.75" x14ac:dyDescent="0.2"/>
    <row r="1203" s="2" customFormat="1" ht="12.75" x14ac:dyDescent="0.2"/>
    <row r="1204" s="2" customFormat="1" ht="12.75" x14ac:dyDescent="0.2"/>
  </sheetData>
  <sheetProtection algorithmName="SHA-512" hashValue="29N40UT5+wOV3JNeDL2XOj5fm5DOZ6lhS+0vtcb24aQCoKrH0MHWh132n3TSbok+OJlmHFUKHnapDH+5U8olow==" saltValue="Tj55HcWpqn6kldg3m9tR1A==" spinCount="100000" sheet="1" objects="1" scenarios="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sheetPr>
  <dimension ref="A1:DD602"/>
  <sheetViews>
    <sheetView showGridLines="0" showRowColHeaders="0" zoomScaleNormal="100" zoomScaleSheetLayoutView="85" zoomScalePageLayoutView="70" workbookViewId="0">
      <pane xSplit="1" ySplit="6" topLeftCell="B7" activePane="bottomRight" state="frozen"/>
      <selection activeCell="Q31" sqref="Q31"/>
      <selection pane="topRight" activeCell="Q31" sqref="Q31"/>
      <selection pane="bottomLeft" activeCell="Q31" sqref="Q31"/>
      <selection pane="bottomRight" activeCell="L25" sqref="L25"/>
    </sheetView>
  </sheetViews>
  <sheetFormatPr defaultRowHeight="15" x14ac:dyDescent="0.25"/>
  <cols>
    <col min="1" max="1" width="10.7109375" style="30" customWidth="1"/>
    <col min="2" max="2" width="17.7109375" style="31" customWidth="1"/>
    <col min="3" max="3" width="3.85546875" style="31" customWidth="1"/>
    <col min="4" max="4" width="17.7109375" style="31" customWidth="1"/>
    <col min="5" max="5" width="2.140625" style="46" customWidth="1"/>
    <col min="6" max="6" width="17.7109375" style="31" customWidth="1"/>
    <col min="7" max="7" width="3.85546875" style="31" customWidth="1"/>
    <col min="8" max="8" width="17.7109375" style="31" customWidth="1"/>
    <col min="9" max="9" width="1.140625" style="31" customWidth="1"/>
    <col min="10" max="10" width="17.7109375" style="31" customWidth="1"/>
    <col min="11" max="11" width="3.85546875" style="31" customWidth="1"/>
    <col min="12" max="12" width="17.7109375" style="31" customWidth="1"/>
    <col min="13" max="13" width="2.140625" style="46" customWidth="1"/>
    <col min="14" max="14" width="17.7109375" style="31" customWidth="1"/>
    <col min="15" max="15" width="3.85546875" style="31" customWidth="1"/>
    <col min="16" max="16" width="17.7109375" style="31" customWidth="1"/>
    <col min="17" max="17" width="2.140625" style="46" customWidth="1"/>
    <col min="18" max="18" width="17.7109375" style="31" customWidth="1"/>
    <col min="19" max="19" width="3.85546875" style="31" customWidth="1"/>
    <col min="20" max="20" width="17.7109375" style="31" customWidth="1"/>
    <col min="21" max="21" width="2.140625" style="46" customWidth="1"/>
    <col min="22" max="22" width="17.7109375" style="31" customWidth="1"/>
    <col min="23" max="23" width="3.85546875" style="31" customWidth="1"/>
    <col min="24" max="24" width="17" style="31" customWidth="1"/>
    <col min="25" max="25" width="2.28515625" style="46" customWidth="1"/>
    <col min="26" max="26" width="17.7109375" style="31" customWidth="1"/>
    <col min="27" max="27" width="3.85546875" style="31" customWidth="1"/>
    <col min="28" max="108" width="9.140625" style="32"/>
    <col min="109" max="16384" width="9.140625" style="31"/>
  </cols>
  <sheetData>
    <row r="1" spans="1:108" ht="51" customHeight="1" x14ac:dyDescent="0.25"/>
    <row r="2" spans="1:108" ht="51" customHeight="1" x14ac:dyDescent="0.25">
      <c r="B2" s="33" t="s">
        <v>48</v>
      </c>
      <c r="C2" s="33"/>
    </row>
    <row r="3" spans="1:108" ht="45.75" customHeight="1" x14ac:dyDescent="0.25">
      <c r="A3" s="47"/>
      <c r="B3" s="80" t="s">
        <v>49</v>
      </c>
      <c r="C3" s="80"/>
      <c r="D3" s="80"/>
      <c r="E3" s="48"/>
      <c r="F3" s="80" t="s">
        <v>50</v>
      </c>
      <c r="G3" s="80"/>
      <c r="H3" s="81"/>
      <c r="I3" s="81"/>
      <c r="J3" s="81"/>
      <c r="K3" s="81"/>
      <c r="L3" s="81"/>
      <c r="M3" s="48"/>
      <c r="N3" s="80" t="s">
        <v>51</v>
      </c>
      <c r="O3" s="80"/>
      <c r="P3" s="80"/>
      <c r="Q3" s="48"/>
      <c r="R3" s="80" t="s">
        <v>52</v>
      </c>
      <c r="S3" s="80"/>
      <c r="T3" s="80"/>
      <c r="U3" s="48"/>
      <c r="V3" s="80" t="s">
        <v>53</v>
      </c>
      <c r="W3" s="80"/>
      <c r="X3" s="80"/>
      <c r="Y3" s="48"/>
      <c r="Z3" s="49" t="s">
        <v>54</v>
      </c>
      <c r="AA3" s="50"/>
    </row>
    <row r="4" spans="1:108" x14ac:dyDescent="0.25">
      <c r="A4" s="47"/>
      <c r="B4" s="82" t="s">
        <v>55</v>
      </c>
      <c r="C4" s="79"/>
      <c r="D4" s="79"/>
      <c r="E4" s="51"/>
      <c r="F4" s="79" t="s">
        <v>56</v>
      </c>
      <c r="G4" s="79"/>
      <c r="H4" s="79"/>
      <c r="I4" s="52"/>
      <c r="J4" s="79" t="s">
        <v>57</v>
      </c>
      <c r="K4" s="79"/>
      <c r="L4" s="79"/>
      <c r="M4" s="51"/>
      <c r="N4" s="79" t="s">
        <v>58</v>
      </c>
      <c r="O4" s="79"/>
      <c r="P4" s="79"/>
      <c r="Q4" s="51"/>
      <c r="R4" s="79" t="s">
        <v>59</v>
      </c>
      <c r="S4" s="79"/>
      <c r="T4" s="79"/>
      <c r="U4" s="51"/>
      <c r="V4" s="79" t="s">
        <v>60</v>
      </c>
      <c r="W4" s="79"/>
      <c r="X4" s="79"/>
      <c r="Y4" s="51"/>
      <c r="Z4" s="53" t="s">
        <v>61</v>
      </c>
      <c r="AA4" s="52"/>
    </row>
    <row r="5" spans="1:108" s="61" customFormat="1" ht="105" customHeight="1" x14ac:dyDescent="0.2">
      <c r="A5" s="54"/>
      <c r="B5" s="55" t="s">
        <v>62</v>
      </c>
      <c r="C5" s="56"/>
      <c r="D5" s="56" t="s">
        <v>63</v>
      </c>
      <c r="E5" s="57"/>
      <c r="F5" s="58" t="s">
        <v>64</v>
      </c>
      <c r="G5" s="58"/>
      <c r="H5" s="55" t="s">
        <v>65</v>
      </c>
      <c r="I5" s="55"/>
      <c r="J5" s="55" t="s">
        <v>66</v>
      </c>
      <c r="K5" s="56"/>
      <c r="L5" s="56" t="s">
        <v>67</v>
      </c>
      <c r="M5" s="57"/>
      <c r="N5" s="59" t="s">
        <v>68</v>
      </c>
      <c r="O5" s="59"/>
      <c r="P5" s="59" t="s">
        <v>69</v>
      </c>
      <c r="Q5" s="57"/>
      <c r="R5" s="58" t="s">
        <v>70</v>
      </c>
      <c r="S5" s="60"/>
      <c r="T5" s="56" t="s">
        <v>71</v>
      </c>
      <c r="U5" s="57"/>
      <c r="V5" s="58" t="s">
        <v>72</v>
      </c>
      <c r="W5" s="60"/>
      <c r="X5" s="56" t="s">
        <v>73</v>
      </c>
      <c r="Y5" s="57"/>
      <c r="Z5" s="59" t="s">
        <v>74</v>
      </c>
      <c r="AA5" s="59"/>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row>
    <row r="6" spans="1:108" ht="15.75" customHeight="1" x14ac:dyDescent="0.25">
      <c r="A6" s="62" t="s">
        <v>44</v>
      </c>
      <c r="B6" s="63" t="s">
        <v>45</v>
      </c>
      <c r="C6" s="63"/>
      <c r="D6" s="63" t="s">
        <v>45</v>
      </c>
      <c r="E6" s="64"/>
      <c r="F6" s="63" t="s">
        <v>45</v>
      </c>
      <c r="G6" s="63"/>
      <c r="H6" s="63" t="s">
        <v>45</v>
      </c>
      <c r="I6" s="65"/>
      <c r="J6" s="63" t="s">
        <v>45</v>
      </c>
      <c r="K6" s="63"/>
      <c r="L6" s="63" t="s">
        <v>45</v>
      </c>
      <c r="M6" s="64"/>
      <c r="N6" s="63" t="s">
        <v>45</v>
      </c>
      <c r="O6" s="63"/>
      <c r="P6" s="63" t="s">
        <v>45</v>
      </c>
      <c r="Q6" s="64"/>
      <c r="R6" s="63" t="s">
        <v>45</v>
      </c>
      <c r="S6" s="63"/>
      <c r="T6" s="63" t="s">
        <v>45</v>
      </c>
      <c r="U6" s="64"/>
      <c r="V6" s="63" t="s">
        <v>45</v>
      </c>
      <c r="W6" s="63"/>
      <c r="X6" s="63" t="s">
        <v>45</v>
      </c>
      <c r="Y6" s="64"/>
      <c r="Z6" s="66" t="s">
        <v>46</v>
      </c>
      <c r="AA6" s="60"/>
    </row>
    <row r="7" spans="1:108" ht="15.75" x14ac:dyDescent="0.25">
      <c r="A7" s="40" t="s">
        <v>77</v>
      </c>
      <c r="B7" s="41" t="s">
        <v>47</v>
      </c>
      <c r="C7" s="41"/>
      <c r="D7" s="41" t="s">
        <v>47</v>
      </c>
      <c r="E7" s="42"/>
      <c r="F7" s="41">
        <v>7.0128812793038549</v>
      </c>
      <c r="G7" s="67" t="s">
        <v>233</v>
      </c>
      <c r="H7" s="41" t="s">
        <v>47</v>
      </c>
      <c r="I7" s="41"/>
      <c r="J7" s="68" t="s">
        <v>47</v>
      </c>
      <c r="K7" s="68"/>
      <c r="L7" s="68" t="s">
        <v>47</v>
      </c>
      <c r="M7" s="42"/>
      <c r="N7" s="68" t="s">
        <v>47</v>
      </c>
      <c r="O7" s="68"/>
      <c r="P7" s="68" t="s">
        <v>47</v>
      </c>
      <c r="Q7" s="42"/>
      <c r="R7" s="68" t="s">
        <v>47</v>
      </c>
      <c r="S7" s="68"/>
      <c r="T7" s="68" t="s">
        <v>47</v>
      </c>
      <c r="U7" s="42"/>
      <c r="V7" s="68" t="str">
        <f t="shared" ref="V7:X26" si="0">"-"</f>
        <v>-</v>
      </c>
      <c r="W7" s="68"/>
      <c r="X7" s="68" t="str">
        <f t="shared" si="0"/>
        <v>-</v>
      </c>
      <c r="Y7" s="42"/>
      <c r="Z7" s="68" t="str">
        <f t="shared" ref="Z7:Z70" si="1">"-"</f>
        <v>-</v>
      </c>
      <c r="AA7" s="68"/>
    </row>
    <row r="8" spans="1:108" ht="15.75" x14ac:dyDescent="0.25">
      <c r="A8" s="40" t="s">
        <v>78</v>
      </c>
      <c r="B8" s="41" t="s">
        <v>47</v>
      </c>
      <c r="C8" s="41"/>
      <c r="D8" s="41" t="s">
        <v>47</v>
      </c>
      <c r="E8" s="42"/>
      <c r="F8" s="41">
        <v>13.223360281194488</v>
      </c>
      <c r="G8" s="67" t="s">
        <v>233</v>
      </c>
      <c r="H8" s="41" t="s">
        <v>47</v>
      </c>
      <c r="I8" s="41"/>
      <c r="J8" s="68" t="s">
        <v>47</v>
      </c>
      <c r="K8" s="68"/>
      <c r="L8" s="68" t="s">
        <v>47</v>
      </c>
      <c r="M8" s="42"/>
      <c r="N8" s="68" t="s">
        <v>47</v>
      </c>
      <c r="O8" s="68"/>
      <c r="P8" s="68" t="s">
        <v>47</v>
      </c>
      <c r="Q8" s="42"/>
      <c r="R8" s="68" t="s">
        <v>47</v>
      </c>
      <c r="S8" s="68"/>
      <c r="T8" s="68" t="s">
        <v>47</v>
      </c>
      <c r="U8" s="42"/>
      <c r="V8" s="68" t="str">
        <f t="shared" si="0"/>
        <v>-</v>
      </c>
      <c r="W8" s="68"/>
      <c r="X8" s="68" t="str">
        <f t="shared" si="0"/>
        <v>-</v>
      </c>
      <c r="Y8" s="42"/>
      <c r="Z8" s="68" t="str">
        <f t="shared" si="1"/>
        <v>-</v>
      </c>
      <c r="AA8" s="68"/>
    </row>
    <row r="9" spans="1:108" ht="15.75" x14ac:dyDescent="0.25">
      <c r="A9" s="40" t="s">
        <v>79</v>
      </c>
      <c r="B9" s="41" t="s">
        <v>47</v>
      </c>
      <c r="C9" s="41"/>
      <c r="D9" s="41" t="s">
        <v>47</v>
      </c>
      <c r="E9" s="42"/>
      <c r="F9" s="41">
        <v>6.5145527185161285</v>
      </c>
      <c r="G9" s="67" t="s">
        <v>233</v>
      </c>
      <c r="H9" s="41" t="s">
        <v>47</v>
      </c>
      <c r="I9" s="41"/>
      <c r="J9" s="68" t="s">
        <v>47</v>
      </c>
      <c r="K9" s="68"/>
      <c r="L9" s="68" t="s">
        <v>47</v>
      </c>
      <c r="M9" s="42"/>
      <c r="N9" s="68" t="s">
        <v>47</v>
      </c>
      <c r="O9" s="68"/>
      <c r="P9" s="68" t="s">
        <v>47</v>
      </c>
      <c r="Q9" s="42"/>
      <c r="R9" s="68" t="s">
        <v>47</v>
      </c>
      <c r="S9" s="68"/>
      <c r="T9" s="68" t="s">
        <v>47</v>
      </c>
      <c r="U9" s="42"/>
      <c r="V9" s="68" t="str">
        <f t="shared" si="0"/>
        <v>-</v>
      </c>
      <c r="W9" s="68"/>
      <c r="X9" s="68" t="str">
        <f t="shared" si="0"/>
        <v>-</v>
      </c>
      <c r="Y9" s="42"/>
      <c r="Z9" s="68" t="str">
        <f t="shared" si="1"/>
        <v>-</v>
      </c>
      <c r="AA9" s="68"/>
    </row>
    <row r="10" spans="1:108" ht="15.75" x14ac:dyDescent="0.25">
      <c r="A10" s="40" t="s">
        <v>80</v>
      </c>
      <c r="B10" s="41" t="s">
        <v>47</v>
      </c>
      <c r="C10" s="41"/>
      <c r="D10" s="41" t="s">
        <v>47</v>
      </c>
      <c r="E10" s="42"/>
      <c r="F10" s="41">
        <v>-1.2629205181670642</v>
      </c>
      <c r="G10" s="67" t="s">
        <v>233</v>
      </c>
      <c r="H10" s="41">
        <v>6.3719684402118517</v>
      </c>
      <c r="I10" s="41"/>
      <c r="J10" s="68" t="s">
        <v>47</v>
      </c>
      <c r="K10" s="68"/>
      <c r="L10" s="68" t="s">
        <v>47</v>
      </c>
      <c r="M10" s="42"/>
      <c r="N10" s="68" t="s">
        <v>47</v>
      </c>
      <c r="O10" s="68"/>
      <c r="P10" s="68" t="s">
        <v>47</v>
      </c>
      <c r="Q10" s="42"/>
      <c r="R10" s="68" t="s">
        <v>47</v>
      </c>
      <c r="S10" s="68"/>
      <c r="T10" s="68" t="s">
        <v>47</v>
      </c>
      <c r="U10" s="42"/>
      <c r="V10" s="68" t="str">
        <f t="shared" si="0"/>
        <v>-</v>
      </c>
      <c r="W10" s="68"/>
      <c r="X10" s="68" t="str">
        <f t="shared" si="0"/>
        <v>-</v>
      </c>
      <c r="Y10" s="42"/>
      <c r="Z10" s="68" t="str">
        <f t="shared" si="1"/>
        <v>-</v>
      </c>
      <c r="AA10" s="68"/>
    </row>
    <row r="11" spans="1:108" ht="15.75" x14ac:dyDescent="0.25">
      <c r="A11" s="40" t="s">
        <v>81</v>
      </c>
      <c r="B11" s="41" t="s">
        <v>47</v>
      </c>
      <c r="C11" s="41"/>
      <c r="D11" s="41" t="s">
        <v>47</v>
      </c>
      <c r="E11" s="42"/>
      <c r="F11" s="41">
        <v>-1.9442513850778198</v>
      </c>
      <c r="G11" s="67" t="s">
        <v>233</v>
      </c>
      <c r="H11" s="41">
        <v>4.132685274116433</v>
      </c>
      <c r="I11" s="41"/>
      <c r="J11" s="68" t="s">
        <v>47</v>
      </c>
      <c r="K11" s="68"/>
      <c r="L11" s="68" t="s">
        <v>47</v>
      </c>
      <c r="M11" s="42"/>
      <c r="N11" s="68" t="s">
        <v>47</v>
      </c>
      <c r="O11" s="68"/>
      <c r="P11" s="68" t="s">
        <v>47</v>
      </c>
      <c r="Q11" s="42"/>
      <c r="R11" s="68" t="s">
        <v>47</v>
      </c>
      <c r="S11" s="68"/>
      <c r="T11" s="68" t="s">
        <v>47</v>
      </c>
      <c r="U11" s="42"/>
      <c r="V11" s="68" t="str">
        <f t="shared" si="0"/>
        <v>-</v>
      </c>
      <c r="W11" s="68"/>
      <c r="X11" s="68" t="str">
        <f t="shared" si="0"/>
        <v>-</v>
      </c>
      <c r="Y11" s="42"/>
      <c r="Z11" s="68" t="str">
        <f t="shared" si="1"/>
        <v>-</v>
      </c>
      <c r="AA11" s="68"/>
    </row>
    <row r="12" spans="1:108" ht="15.75" x14ac:dyDescent="0.25">
      <c r="A12" s="40" t="s">
        <v>82</v>
      </c>
      <c r="B12" s="41" t="s">
        <v>47</v>
      </c>
      <c r="C12" s="41"/>
      <c r="D12" s="41" t="s">
        <v>47</v>
      </c>
      <c r="E12" s="42"/>
      <c r="F12" s="41">
        <v>-2.1057391219083996</v>
      </c>
      <c r="G12" s="67" t="s">
        <v>233</v>
      </c>
      <c r="H12" s="41">
        <v>0.30041042334071122</v>
      </c>
      <c r="I12" s="41"/>
      <c r="J12" s="68" t="s">
        <v>47</v>
      </c>
      <c r="K12" s="68"/>
      <c r="L12" s="68" t="s">
        <v>47</v>
      </c>
      <c r="M12" s="42"/>
      <c r="N12" s="68" t="s">
        <v>47</v>
      </c>
      <c r="O12" s="68"/>
      <c r="P12" s="68" t="s">
        <v>47</v>
      </c>
      <c r="Q12" s="42"/>
      <c r="R12" s="68" t="s">
        <v>47</v>
      </c>
      <c r="S12" s="68"/>
      <c r="T12" s="68" t="s">
        <v>47</v>
      </c>
      <c r="U12" s="42"/>
      <c r="V12" s="68" t="str">
        <f t="shared" si="0"/>
        <v>-</v>
      </c>
      <c r="W12" s="68"/>
      <c r="X12" s="68" t="str">
        <f t="shared" si="0"/>
        <v>-</v>
      </c>
      <c r="Y12" s="42"/>
      <c r="Z12" s="68" t="str">
        <f t="shared" si="1"/>
        <v>-</v>
      </c>
      <c r="AA12" s="68"/>
    </row>
    <row r="13" spans="1:108" ht="15.75" x14ac:dyDescent="0.25">
      <c r="A13" s="40" t="s">
        <v>83</v>
      </c>
      <c r="B13" s="41" t="s">
        <v>47</v>
      </c>
      <c r="C13" s="41"/>
      <c r="D13" s="41" t="s">
        <v>47</v>
      </c>
      <c r="E13" s="42"/>
      <c r="F13" s="41">
        <v>-2.5699139058957314</v>
      </c>
      <c r="G13" s="67" t="s">
        <v>233</v>
      </c>
      <c r="H13" s="41">
        <v>-1.9707062327622538</v>
      </c>
      <c r="I13" s="41"/>
      <c r="J13" s="68" t="s">
        <v>47</v>
      </c>
      <c r="K13" s="68"/>
      <c r="L13" s="68" t="s">
        <v>47</v>
      </c>
      <c r="M13" s="42"/>
      <c r="N13" s="68" t="s">
        <v>47</v>
      </c>
      <c r="O13" s="68"/>
      <c r="P13" s="68" t="s">
        <v>47</v>
      </c>
      <c r="Q13" s="42"/>
      <c r="R13" s="68" t="s">
        <v>47</v>
      </c>
      <c r="S13" s="68"/>
      <c r="T13" s="68" t="s">
        <v>47</v>
      </c>
      <c r="U13" s="42"/>
      <c r="V13" s="68" t="str">
        <f t="shared" si="0"/>
        <v>-</v>
      </c>
      <c r="W13" s="68"/>
      <c r="X13" s="68" t="str">
        <f t="shared" si="0"/>
        <v>-</v>
      </c>
      <c r="Y13" s="42"/>
      <c r="Z13" s="68" t="str">
        <f t="shared" si="1"/>
        <v>-</v>
      </c>
      <c r="AA13" s="68"/>
    </row>
    <row r="14" spans="1:108" ht="15.75" x14ac:dyDescent="0.25">
      <c r="A14" s="40" t="s">
        <v>84</v>
      </c>
      <c r="B14" s="41" t="s">
        <v>47</v>
      </c>
      <c r="C14" s="41"/>
      <c r="D14" s="41" t="s">
        <v>47</v>
      </c>
      <c r="E14" s="42"/>
      <c r="F14" s="41">
        <v>-1.2105081792199854</v>
      </c>
      <c r="G14" s="67" t="s">
        <v>233</v>
      </c>
      <c r="H14" s="41">
        <v>-1.9576031480254841</v>
      </c>
      <c r="I14" s="41"/>
      <c r="J14" s="68" t="s">
        <v>47</v>
      </c>
      <c r="K14" s="68"/>
      <c r="L14" s="68" t="s">
        <v>47</v>
      </c>
      <c r="M14" s="42"/>
      <c r="N14" s="68" t="s">
        <v>47</v>
      </c>
      <c r="O14" s="68"/>
      <c r="P14" s="68" t="s">
        <v>47</v>
      </c>
      <c r="Q14" s="42"/>
      <c r="R14" s="68" t="s">
        <v>47</v>
      </c>
      <c r="S14" s="68"/>
      <c r="T14" s="68" t="s">
        <v>47</v>
      </c>
      <c r="U14" s="42"/>
      <c r="V14" s="68" t="str">
        <f t="shared" si="0"/>
        <v>-</v>
      </c>
      <c r="W14" s="68"/>
      <c r="X14" s="68" t="str">
        <f t="shared" si="0"/>
        <v>-</v>
      </c>
      <c r="Y14" s="42"/>
      <c r="Z14" s="68" t="str">
        <f t="shared" si="1"/>
        <v>-</v>
      </c>
      <c r="AA14" s="68"/>
    </row>
    <row r="15" spans="1:108" ht="15.75" x14ac:dyDescent="0.25">
      <c r="A15" s="40" t="s">
        <v>85</v>
      </c>
      <c r="B15" s="41" t="s">
        <v>47</v>
      </c>
      <c r="C15" s="41"/>
      <c r="D15" s="41" t="s">
        <v>47</v>
      </c>
      <c r="E15" s="42"/>
      <c r="F15" s="41">
        <v>2.8080018007585039</v>
      </c>
      <c r="G15" s="67" t="s">
        <v>233</v>
      </c>
      <c r="H15" s="41">
        <v>-0.76953985156640314</v>
      </c>
      <c r="I15" s="41"/>
      <c r="J15" s="68" t="s">
        <v>47</v>
      </c>
      <c r="K15" s="68"/>
      <c r="L15" s="68" t="s">
        <v>47</v>
      </c>
      <c r="M15" s="42"/>
      <c r="N15" s="68" t="s">
        <v>47</v>
      </c>
      <c r="O15" s="68"/>
      <c r="P15" s="68" t="s">
        <v>47</v>
      </c>
      <c r="Q15" s="42"/>
      <c r="R15" s="68" t="s">
        <v>47</v>
      </c>
      <c r="S15" s="68"/>
      <c r="T15" s="68" t="s">
        <v>47</v>
      </c>
      <c r="U15" s="42"/>
      <c r="V15" s="68" t="str">
        <f t="shared" si="0"/>
        <v>-</v>
      </c>
      <c r="W15" s="68"/>
      <c r="X15" s="68" t="str">
        <f t="shared" si="0"/>
        <v>-</v>
      </c>
      <c r="Y15" s="42"/>
      <c r="Z15" s="68" t="str">
        <f t="shared" si="1"/>
        <v>-</v>
      </c>
      <c r="AA15" s="68"/>
    </row>
    <row r="16" spans="1:108" ht="15.75" x14ac:dyDescent="0.25">
      <c r="A16" s="40" t="s">
        <v>86</v>
      </c>
      <c r="B16" s="41" t="s">
        <v>47</v>
      </c>
      <c r="C16" s="41"/>
      <c r="D16" s="41" t="s">
        <v>47</v>
      </c>
      <c r="E16" s="42"/>
      <c r="F16" s="41">
        <v>5.2794115399358077</v>
      </c>
      <c r="G16" s="67" t="s">
        <v>233</v>
      </c>
      <c r="H16" s="41">
        <v>1.0767478138946487</v>
      </c>
      <c r="I16" s="41"/>
      <c r="J16" s="68" t="s">
        <v>47</v>
      </c>
      <c r="K16" s="68"/>
      <c r="L16" s="68" t="s">
        <v>47</v>
      </c>
      <c r="M16" s="42"/>
      <c r="N16" s="68" t="s">
        <v>47</v>
      </c>
      <c r="O16" s="68"/>
      <c r="P16" s="68" t="s">
        <v>47</v>
      </c>
      <c r="Q16" s="42"/>
      <c r="R16" s="68" t="s">
        <v>47</v>
      </c>
      <c r="S16" s="68"/>
      <c r="T16" s="68" t="s">
        <v>47</v>
      </c>
      <c r="U16" s="42"/>
      <c r="V16" s="68" t="str">
        <f t="shared" si="0"/>
        <v>-</v>
      </c>
      <c r="W16" s="68"/>
      <c r="X16" s="68" t="str">
        <f t="shared" si="0"/>
        <v>-</v>
      </c>
      <c r="Y16" s="42"/>
      <c r="Z16" s="68" t="str">
        <f t="shared" si="1"/>
        <v>-</v>
      </c>
      <c r="AA16" s="68"/>
    </row>
    <row r="17" spans="1:27" ht="15.75" x14ac:dyDescent="0.25">
      <c r="A17" s="40" t="s">
        <v>87</v>
      </c>
      <c r="B17" s="41" t="s">
        <v>47</v>
      </c>
      <c r="C17" s="41"/>
      <c r="D17" s="41" t="s">
        <v>47</v>
      </c>
      <c r="E17" s="42"/>
      <c r="F17" s="41">
        <v>7.9125933352230504</v>
      </c>
      <c r="G17" s="67" t="s">
        <v>233</v>
      </c>
      <c r="H17" s="41">
        <v>3.6973746241743441</v>
      </c>
      <c r="I17" s="41"/>
      <c r="J17" s="68" t="s">
        <v>47</v>
      </c>
      <c r="K17" s="68"/>
      <c r="L17" s="68" t="s">
        <v>47</v>
      </c>
      <c r="M17" s="42"/>
      <c r="N17" s="68" t="s">
        <v>47</v>
      </c>
      <c r="O17" s="68"/>
      <c r="P17" s="68" t="s">
        <v>47</v>
      </c>
      <c r="Q17" s="42"/>
      <c r="R17" s="68" t="s">
        <v>47</v>
      </c>
      <c r="S17" s="68"/>
      <c r="T17" s="68" t="s">
        <v>47</v>
      </c>
      <c r="U17" s="42"/>
      <c r="V17" s="68" t="str">
        <f t="shared" si="0"/>
        <v>-</v>
      </c>
      <c r="W17" s="68"/>
      <c r="X17" s="68" t="str">
        <f t="shared" si="0"/>
        <v>-</v>
      </c>
      <c r="Y17" s="42"/>
      <c r="Z17" s="68" t="str">
        <f t="shared" si="1"/>
        <v>-</v>
      </c>
      <c r="AA17" s="68"/>
    </row>
    <row r="18" spans="1:27" ht="15.75" x14ac:dyDescent="0.25">
      <c r="A18" s="40" t="s">
        <v>88</v>
      </c>
      <c r="B18" s="41" t="s">
        <v>47</v>
      </c>
      <c r="C18" s="41"/>
      <c r="D18" s="41" t="s">
        <v>47</v>
      </c>
      <c r="E18" s="42"/>
      <c r="F18" s="41">
        <v>13.545606920143598</v>
      </c>
      <c r="G18" s="67" t="s">
        <v>233</v>
      </c>
      <c r="H18" s="41">
        <v>7.38640339901524</v>
      </c>
      <c r="I18" s="41"/>
      <c r="J18" s="68" t="s">
        <v>47</v>
      </c>
      <c r="K18" s="68"/>
      <c r="L18" s="68" t="s">
        <v>47</v>
      </c>
      <c r="M18" s="42"/>
      <c r="N18" s="68" t="s">
        <v>47</v>
      </c>
      <c r="O18" s="68"/>
      <c r="P18" s="68" t="s">
        <v>47</v>
      </c>
      <c r="Q18" s="42"/>
      <c r="R18" s="68" t="s">
        <v>47</v>
      </c>
      <c r="S18" s="68"/>
      <c r="T18" s="68" t="s">
        <v>47</v>
      </c>
      <c r="U18" s="42"/>
      <c r="V18" s="68" t="str">
        <f t="shared" si="0"/>
        <v>-</v>
      </c>
      <c r="W18" s="68"/>
      <c r="X18" s="68" t="str">
        <f t="shared" si="0"/>
        <v>-</v>
      </c>
      <c r="Y18" s="42"/>
      <c r="Z18" s="68" t="str">
        <f t="shared" si="1"/>
        <v>-</v>
      </c>
      <c r="AA18" s="68"/>
    </row>
    <row r="19" spans="1:27" ht="15.75" x14ac:dyDescent="0.25">
      <c r="A19" s="40" t="s">
        <v>89</v>
      </c>
      <c r="B19" s="41" t="s">
        <v>47</v>
      </c>
      <c r="C19" s="41"/>
      <c r="D19" s="41" t="s">
        <v>47</v>
      </c>
      <c r="E19" s="42"/>
      <c r="F19" s="41">
        <v>11.187662133612505</v>
      </c>
      <c r="G19" s="67" t="s">
        <v>233</v>
      </c>
      <c r="H19" s="41">
        <v>9.4813184822287404</v>
      </c>
      <c r="I19" s="41"/>
      <c r="J19" s="68" t="s">
        <v>47</v>
      </c>
      <c r="K19" s="68"/>
      <c r="L19" s="68" t="s">
        <v>47</v>
      </c>
      <c r="M19" s="42"/>
      <c r="N19" s="68" t="s">
        <v>47</v>
      </c>
      <c r="O19" s="68"/>
      <c r="P19" s="68" t="s">
        <v>47</v>
      </c>
      <c r="Q19" s="42"/>
      <c r="R19" s="68" t="s">
        <v>47</v>
      </c>
      <c r="S19" s="68"/>
      <c r="T19" s="68" t="s">
        <v>47</v>
      </c>
      <c r="U19" s="42"/>
      <c r="V19" s="68" t="str">
        <f t="shared" si="0"/>
        <v>-</v>
      </c>
      <c r="W19" s="68"/>
      <c r="X19" s="68" t="str">
        <f t="shared" si="0"/>
        <v>-</v>
      </c>
      <c r="Y19" s="42"/>
      <c r="Z19" s="68" t="str">
        <f t="shared" si="1"/>
        <v>-</v>
      </c>
      <c r="AA19" s="68"/>
    </row>
    <row r="20" spans="1:27" ht="15.75" x14ac:dyDescent="0.25">
      <c r="A20" s="40" t="s">
        <v>90</v>
      </c>
      <c r="B20" s="41" t="s">
        <v>47</v>
      </c>
      <c r="C20" s="41"/>
      <c r="D20" s="41" t="s">
        <v>47</v>
      </c>
      <c r="E20" s="42"/>
      <c r="F20" s="41">
        <v>11.448678356676538</v>
      </c>
      <c r="G20" s="67" t="s">
        <v>233</v>
      </c>
      <c r="H20" s="41">
        <v>11.023635186413923</v>
      </c>
      <c r="I20" s="41"/>
      <c r="J20" s="68" t="s">
        <v>47</v>
      </c>
      <c r="K20" s="68"/>
      <c r="L20" s="68" t="s">
        <v>47</v>
      </c>
      <c r="M20" s="42"/>
      <c r="N20" s="68" t="s">
        <v>47</v>
      </c>
      <c r="O20" s="68"/>
      <c r="P20" s="68" t="s">
        <v>47</v>
      </c>
      <c r="Q20" s="42"/>
      <c r="R20" s="68" t="s">
        <v>47</v>
      </c>
      <c r="S20" s="68"/>
      <c r="T20" s="68" t="s">
        <v>47</v>
      </c>
      <c r="U20" s="42"/>
      <c r="V20" s="68" t="str">
        <f t="shared" si="0"/>
        <v>-</v>
      </c>
      <c r="W20" s="68"/>
      <c r="X20" s="68" t="str">
        <f t="shared" si="0"/>
        <v>-</v>
      </c>
      <c r="Y20" s="42"/>
      <c r="Z20" s="68" t="str">
        <f t="shared" si="1"/>
        <v>-</v>
      </c>
      <c r="AA20" s="68"/>
    </row>
    <row r="21" spans="1:27" ht="15.75" x14ac:dyDescent="0.25">
      <c r="A21" s="40" t="s">
        <v>91</v>
      </c>
      <c r="B21" s="41" t="s">
        <v>47</v>
      </c>
      <c r="C21" s="41"/>
      <c r="D21" s="41" t="s">
        <v>47</v>
      </c>
      <c r="E21" s="42"/>
      <c r="F21" s="41">
        <v>8.321483480593983</v>
      </c>
      <c r="G21" s="67" t="s">
        <v>233</v>
      </c>
      <c r="H21" s="41">
        <v>11.125857722756656</v>
      </c>
      <c r="I21" s="41"/>
      <c r="J21" s="68" t="s">
        <v>47</v>
      </c>
      <c r="K21" s="68"/>
      <c r="L21" s="68" t="s">
        <v>47</v>
      </c>
      <c r="M21" s="42"/>
      <c r="N21" s="68" t="s">
        <v>47</v>
      </c>
      <c r="O21" s="68"/>
      <c r="P21" s="68" t="s">
        <v>47</v>
      </c>
      <c r="Q21" s="42"/>
      <c r="R21" s="68" t="s">
        <v>47</v>
      </c>
      <c r="S21" s="68"/>
      <c r="T21" s="68" t="s">
        <v>47</v>
      </c>
      <c r="U21" s="42"/>
      <c r="V21" s="68" t="str">
        <f t="shared" si="0"/>
        <v>-</v>
      </c>
      <c r="W21" s="68"/>
      <c r="X21" s="68" t="str">
        <f t="shared" si="0"/>
        <v>-</v>
      </c>
      <c r="Y21" s="42"/>
      <c r="Z21" s="68" t="str">
        <f t="shared" si="1"/>
        <v>-</v>
      </c>
      <c r="AA21" s="68"/>
    </row>
    <row r="22" spans="1:27" ht="15.75" x14ac:dyDescent="0.25">
      <c r="A22" s="40" t="s">
        <v>92</v>
      </c>
      <c r="B22" s="41" t="s">
        <v>47</v>
      </c>
      <c r="C22" s="41"/>
      <c r="D22" s="41" t="s">
        <v>47</v>
      </c>
      <c r="E22" s="42"/>
      <c r="F22" s="41">
        <v>2.3750555109118636</v>
      </c>
      <c r="G22" s="67" t="s">
        <v>233</v>
      </c>
      <c r="H22" s="41">
        <v>8.3332198704487226</v>
      </c>
      <c r="I22" s="41"/>
      <c r="J22" s="41">
        <v>83.035948141862477</v>
      </c>
      <c r="K22" s="67" t="s">
        <v>233</v>
      </c>
      <c r="L22" s="68" t="s">
        <v>47</v>
      </c>
      <c r="M22" s="42"/>
      <c r="N22" s="68" t="s">
        <v>47</v>
      </c>
      <c r="O22" s="68"/>
      <c r="P22" s="68" t="s">
        <v>47</v>
      </c>
      <c r="Q22" s="42"/>
      <c r="R22" s="68" t="s">
        <v>47</v>
      </c>
      <c r="S22" s="68"/>
      <c r="T22" s="68" t="s">
        <v>47</v>
      </c>
      <c r="U22" s="42"/>
      <c r="V22" s="68" t="str">
        <f t="shared" si="0"/>
        <v>-</v>
      </c>
      <c r="W22" s="68"/>
      <c r="X22" s="68" t="str">
        <f t="shared" si="0"/>
        <v>-</v>
      </c>
      <c r="Y22" s="42"/>
      <c r="Z22" s="68" t="str">
        <f t="shared" si="1"/>
        <v>-</v>
      </c>
      <c r="AA22" s="68"/>
    </row>
    <row r="23" spans="1:27" ht="15.75" x14ac:dyDescent="0.25">
      <c r="A23" s="40" t="s">
        <v>93</v>
      </c>
      <c r="B23" s="41" t="s">
        <v>47</v>
      </c>
      <c r="C23" s="41"/>
      <c r="D23" s="41" t="s">
        <v>47</v>
      </c>
      <c r="E23" s="42"/>
      <c r="F23" s="41">
        <v>0.12968272699876593</v>
      </c>
      <c r="G23" s="67" t="s">
        <v>233</v>
      </c>
      <c r="H23" s="41">
        <v>5.5687250187952877</v>
      </c>
      <c r="I23" s="41"/>
      <c r="J23" s="41">
        <v>76.267330463480548</v>
      </c>
      <c r="K23" s="67" t="s">
        <v>233</v>
      </c>
      <c r="L23" s="68" t="s">
        <v>47</v>
      </c>
      <c r="M23" s="42"/>
      <c r="N23" s="68" t="s">
        <v>47</v>
      </c>
      <c r="O23" s="68"/>
      <c r="P23" s="68" t="s">
        <v>47</v>
      </c>
      <c r="Q23" s="42"/>
      <c r="R23" s="68" t="s">
        <v>47</v>
      </c>
      <c r="S23" s="68"/>
      <c r="T23" s="68" t="s">
        <v>47</v>
      </c>
      <c r="U23" s="42"/>
      <c r="V23" s="68" t="str">
        <f t="shared" si="0"/>
        <v>-</v>
      </c>
      <c r="W23" s="68"/>
      <c r="X23" s="68" t="str">
        <f t="shared" si="0"/>
        <v>-</v>
      </c>
      <c r="Y23" s="42"/>
      <c r="Z23" s="68" t="str">
        <f t="shared" si="1"/>
        <v>-</v>
      </c>
      <c r="AA23" s="68"/>
    </row>
    <row r="24" spans="1:27" ht="15.75" x14ac:dyDescent="0.25">
      <c r="A24" s="40" t="s">
        <v>94</v>
      </c>
      <c r="B24" s="41" t="s">
        <v>47</v>
      </c>
      <c r="C24" s="41"/>
      <c r="D24" s="41" t="s">
        <v>47</v>
      </c>
      <c r="E24" s="42"/>
      <c r="F24" s="41">
        <v>-1.2026625644514155</v>
      </c>
      <c r="G24" s="67" t="s">
        <v>233</v>
      </c>
      <c r="H24" s="41">
        <v>2.4058897885132993</v>
      </c>
      <c r="I24" s="41"/>
      <c r="J24" s="41">
        <v>72.596919001061295</v>
      </c>
      <c r="K24" s="67" t="s">
        <v>233</v>
      </c>
      <c r="L24" s="68" t="s">
        <v>47</v>
      </c>
      <c r="M24" s="42"/>
      <c r="N24" s="68" t="s">
        <v>47</v>
      </c>
      <c r="O24" s="68"/>
      <c r="P24" s="68" t="s">
        <v>47</v>
      </c>
      <c r="Q24" s="42"/>
      <c r="R24" s="68" t="s">
        <v>47</v>
      </c>
      <c r="S24" s="68"/>
      <c r="T24" s="68" t="s">
        <v>47</v>
      </c>
      <c r="U24" s="42"/>
      <c r="V24" s="68" t="str">
        <f t="shared" si="0"/>
        <v>-</v>
      </c>
      <c r="W24" s="68"/>
      <c r="X24" s="68" t="str">
        <f t="shared" si="0"/>
        <v>-</v>
      </c>
      <c r="Y24" s="42"/>
      <c r="Z24" s="68" t="str">
        <f t="shared" si="1"/>
        <v>-</v>
      </c>
      <c r="AA24" s="68"/>
    </row>
    <row r="25" spans="1:27" ht="15.75" x14ac:dyDescent="0.25">
      <c r="A25" s="40" t="s">
        <v>95</v>
      </c>
      <c r="B25" s="41" t="s">
        <v>47</v>
      </c>
      <c r="C25" s="41"/>
      <c r="D25" s="41" t="s">
        <v>47</v>
      </c>
      <c r="E25" s="42"/>
      <c r="F25" s="41">
        <v>2.9793897389934756</v>
      </c>
      <c r="G25" s="67" t="s">
        <v>233</v>
      </c>
      <c r="H25" s="41">
        <v>1.0703663531131724</v>
      </c>
      <c r="I25" s="41"/>
      <c r="J25" s="41">
        <v>75.63824723616257</v>
      </c>
      <c r="K25" s="67" t="s">
        <v>233</v>
      </c>
      <c r="L25" s="41">
        <v>76.884611210641722</v>
      </c>
      <c r="M25" s="42"/>
      <c r="N25" s="68" t="s">
        <v>47</v>
      </c>
      <c r="O25" s="68"/>
      <c r="P25" s="68" t="s">
        <v>47</v>
      </c>
      <c r="Q25" s="42"/>
      <c r="R25" s="68" t="s">
        <v>47</v>
      </c>
      <c r="S25" s="68"/>
      <c r="T25" s="68" t="s">
        <v>47</v>
      </c>
      <c r="U25" s="42"/>
      <c r="V25" s="68" t="str">
        <f t="shared" si="0"/>
        <v>-</v>
      </c>
      <c r="W25" s="68"/>
      <c r="X25" s="68" t="str">
        <f t="shared" si="0"/>
        <v>-</v>
      </c>
      <c r="Y25" s="42"/>
      <c r="Z25" s="68" t="str">
        <f t="shared" si="1"/>
        <v>-</v>
      </c>
      <c r="AA25" s="68"/>
    </row>
    <row r="26" spans="1:27" ht="15.75" x14ac:dyDescent="0.25">
      <c r="A26" s="40" t="s">
        <v>96</v>
      </c>
      <c r="B26" s="41" t="s">
        <v>47</v>
      </c>
      <c r="C26" s="41"/>
      <c r="D26" s="41" t="s">
        <v>47</v>
      </c>
      <c r="E26" s="42"/>
      <c r="F26" s="41">
        <v>6.3377990812116138</v>
      </c>
      <c r="G26" s="67" t="s">
        <v>233</v>
      </c>
      <c r="H26" s="41">
        <v>2.06105224568811</v>
      </c>
      <c r="I26" s="41"/>
      <c r="J26" s="41">
        <v>82.076798488057108</v>
      </c>
      <c r="K26" s="67" t="s">
        <v>233</v>
      </c>
      <c r="L26" s="41">
        <v>76.644823797190384</v>
      </c>
      <c r="M26" s="42"/>
      <c r="N26" s="68" t="s">
        <v>47</v>
      </c>
      <c r="O26" s="68"/>
      <c r="P26" s="68" t="s">
        <v>47</v>
      </c>
      <c r="Q26" s="42"/>
      <c r="R26" s="68" t="s">
        <v>47</v>
      </c>
      <c r="S26" s="68"/>
      <c r="T26" s="68" t="s">
        <v>47</v>
      </c>
      <c r="U26" s="42"/>
      <c r="V26" s="68" t="str">
        <f t="shared" si="0"/>
        <v>-</v>
      </c>
      <c r="W26" s="68"/>
      <c r="X26" s="68" t="str">
        <f t="shared" si="0"/>
        <v>-</v>
      </c>
      <c r="Y26" s="42"/>
      <c r="Z26" s="68" t="str">
        <f t="shared" si="1"/>
        <v>-</v>
      </c>
      <c r="AA26" s="68"/>
    </row>
    <row r="27" spans="1:27" ht="15.75" x14ac:dyDescent="0.25">
      <c r="A27" s="40" t="s">
        <v>97</v>
      </c>
      <c r="B27" s="41" t="s">
        <v>47</v>
      </c>
      <c r="C27" s="41"/>
      <c r="D27" s="41" t="s">
        <v>47</v>
      </c>
      <c r="E27" s="42"/>
      <c r="F27" s="41">
        <v>4.3899352914993557</v>
      </c>
      <c r="G27" s="67" t="s">
        <v>233</v>
      </c>
      <c r="H27" s="41">
        <v>3.1261153868132574</v>
      </c>
      <c r="I27" s="41"/>
      <c r="J27" s="41">
        <v>79.246557086112105</v>
      </c>
      <c r="K27" s="67" t="s">
        <v>233</v>
      </c>
      <c r="L27" s="41">
        <v>77.389630452848266</v>
      </c>
      <c r="M27" s="42"/>
      <c r="N27" s="68" t="s">
        <v>47</v>
      </c>
      <c r="O27" s="68"/>
      <c r="P27" s="68" t="s">
        <v>47</v>
      </c>
      <c r="Q27" s="42"/>
      <c r="R27" s="68" t="s">
        <v>47</v>
      </c>
      <c r="S27" s="68"/>
      <c r="T27" s="68" t="s">
        <v>47</v>
      </c>
      <c r="U27" s="42"/>
      <c r="V27" s="68" t="str">
        <f t="shared" ref="V27:X46" si="2">"-"</f>
        <v>-</v>
      </c>
      <c r="W27" s="68"/>
      <c r="X27" s="68" t="str">
        <f t="shared" si="2"/>
        <v>-</v>
      </c>
      <c r="Y27" s="42"/>
      <c r="Z27" s="68" t="str">
        <f t="shared" si="1"/>
        <v>-</v>
      </c>
      <c r="AA27" s="68"/>
    </row>
    <row r="28" spans="1:27" ht="15.75" x14ac:dyDescent="0.25">
      <c r="A28" s="40" t="s">
        <v>98</v>
      </c>
      <c r="B28" s="41" t="s">
        <v>47</v>
      </c>
      <c r="C28" s="41"/>
      <c r="D28" s="41" t="s">
        <v>47</v>
      </c>
      <c r="E28" s="42"/>
      <c r="F28" s="41">
        <v>4.1413853709091057</v>
      </c>
      <c r="G28" s="67" t="s">
        <v>233</v>
      </c>
      <c r="H28" s="41">
        <v>4.4621273706533877</v>
      </c>
      <c r="I28" s="41"/>
      <c r="J28" s="41">
        <v>78.743485470050373</v>
      </c>
      <c r="K28" s="67" t="s">
        <v>233</v>
      </c>
      <c r="L28" s="41">
        <v>78.926272070095536</v>
      </c>
      <c r="M28" s="42"/>
      <c r="N28" s="68" t="s">
        <v>47</v>
      </c>
      <c r="O28" s="68"/>
      <c r="P28" s="68" t="s">
        <v>47</v>
      </c>
      <c r="Q28" s="42"/>
      <c r="R28" s="68" t="s">
        <v>47</v>
      </c>
      <c r="S28" s="68"/>
      <c r="T28" s="68" t="s">
        <v>47</v>
      </c>
      <c r="U28" s="42"/>
      <c r="V28" s="68" t="str">
        <f t="shared" si="2"/>
        <v>-</v>
      </c>
      <c r="W28" s="68"/>
      <c r="X28" s="68" t="str">
        <f t="shared" si="2"/>
        <v>-</v>
      </c>
      <c r="Y28" s="42"/>
      <c r="Z28" s="68" t="str">
        <f t="shared" si="1"/>
        <v>-</v>
      </c>
      <c r="AA28" s="68"/>
    </row>
    <row r="29" spans="1:27" ht="15.75" x14ac:dyDescent="0.25">
      <c r="A29" s="40" t="s">
        <v>99</v>
      </c>
      <c r="B29" s="41" t="s">
        <v>47</v>
      </c>
      <c r="C29" s="41"/>
      <c r="D29" s="41" t="s">
        <v>47</v>
      </c>
      <c r="E29" s="42"/>
      <c r="F29" s="41">
        <v>-0.75391746375296975</v>
      </c>
      <c r="G29" s="67" t="s">
        <v>233</v>
      </c>
      <c r="H29" s="41">
        <v>3.5288005699667764</v>
      </c>
      <c r="I29" s="41"/>
      <c r="J29" s="41">
        <v>76.152555837493324</v>
      </c>
      <c r="K29" s="67" t="s">
        <v>233</v>
      </c>
      <c r="L29" s="41">
        <v>79.054849220428224</v>
      </c>
      <c r="M29" s="42"/>
      <c r="N29" s="68" t="s">
        <v>47</v>
      </c>
      <c r="O29" s="68"/>
      <c r="P29" s="68" t="s">
        <v>47</v>
      </c>
      <c r="Q29" s="42"/>
      <c r="R29" s="68" t="s">
        <v>47</v>
      </c>
      <c r="S29" s="68"/>
      <c r="T29" s="68" t="s">
        <v>47</v>
      </c>
      <c r="U29" s="42"/>
      <c r="V29" s="68" t="str">
        <f t="shared" si="2"/>
        <v>-</v>
      </c>
      <c r="W29" s="68"/>
      <c r="X29" s="68" t="str">
        <f t="shared" si="2"/>
        <v>-</v>
      </c>
      <c r="Y29" s="42"/>
      <c r="Z29" s="68" t="str">
        <f t="shared" si="1"/>
        <v>-</v>
      </c>
      <c r="AA29" s="68"/>
    </row>
    <row r="30" spans="1:27" ht="15.75" x14ac:dyDescent="0.25">
      <c r="A30" s="40" t="s">
        <v>100</v>
      </c>
      <c r="B30" s="41" t="s">
        <v>47</v>
      </c>
      <c r="C30" s="41"/>
      <c r="D30" s="41" t="s">
        <v>47</v>
      </c>
      <c r="E30" s="42"/>
      <c r="F30" s="41">
        <v>-3.5319812490809284</v>
      </c>
      <c r="G30" s="67" t="s">
        <v>233</v>
      </c>
      <c r="H30" s="41">
        <v>1.0613554873936408</v>
      </c>
      <c r="I30" s="41"/>
      <c r="J30" s="41">
        <v>83.985469376316516</v>
      </c>
      <c r="K30" s="67" t="s">
        <v>233</v>
      </c>
      <c r="L30" s="41">
        <v>79.532016942493087</v>
      </c>
      <c r="M30" s="42"/>
      <c r="N30" s="68" t="s">
        <v>47</v>
      </c>
      <c r="O30" s="68"/>
      <c r="P30" s="68" t="s">
        <v>47</v>
      </c>
      <c r="Q30" s="42"/>
      <c r="R30" s="68" t="s">
        <v>47</v>
      </c>
      <c r="S30" s="68"/>
      <c r="T30" s="68" t="s">
        <v>47</v>
      </c>
      <c r="U30" s="42"/>
      <c r="V30" s="68" t="str">
        <f t="shared" si="2"/>
        <v>-</v>
      </c>
      <c r="W30" s="68"/>
      <c r="X30" s="68" t="str">
        <f t="shared" si="2"/>
        <v>-</v>
      </c>
      <c r="Y30" s="42"/>
      <c r="Z30" s="68" t="str">
        <f t="shared" si="1"/>
        <v>-</v>
      </c>
      <c r="AA30" s="68"/>
    </row>
    <row r="31" spans="1:27" ht="15.75" x14ac:dyDescent="0.25">
      <c r="A31" s="40" t="s">
        <v>101</v>
      </c>
      <c r="B31" s="41" t="s">
        <v>47</v>
      </c>
      <c r="C31" s="41"/>
      <c r="D31" s="41" t="s">
        <v>47</v>
      </c>
      <c r="E31" s="42"/>
      <c r="F31" s="41">
        <v>-4.3053580451909426</v>
      </c>
      <c r="G31" s="67" t="s">
        <v>233</v>
      </c>
      <c r="H31" s="41">
        <v>-1.1124678467789337</v>
      </c>
      <c r="I31" s="41"/>
      <c r="J31" s="41">
        <v>78.560207681040723</v>
      </c>
      <c r="K31" s="67" t="s">
        <v>233</v>
      </c>
      <c r="L31" s="41">
        <v>79.360429591225227</v>
      </c>
      <c r="M31" s="42"/>
      <c r="N31" s="68" t="s">
        <v>47</v>
      </c>
      <c r="O31" s="68"/>
      <c r="P31" s="68" t="s">
        <v>47</v>
      </c>
      <c r="Q31" s="42"/>
      <c r="R31" s="68" t="s">
        <v>47</v>
      </c>
      <c r="S31" s="68"/>
      <c r="T31" s="68" t="s">
        <v>47</v>
      </c>
      <c r="U31" s="42"/>
      <c r="V31" s="68" t="str">
        <f t="shared" si="2"/>
        <v>-</v>
      </c>
      <c r="W31" s="68"/>
      <c r="X31" s="68" t="str">
        <f t="shared" si="2"/>
        <v>-</v>
      </c>
      <c r="Y31" s="42"/>
      <c r="Z31" s="68" t="str">
        <f t="shared" si="1"/>
        <v>-</v>
      </c>
      <c r="AA31" s="68"/>
    </row>
    <row r="32" spans="1:27" ht="15.75" x14ac:dyDescent="0.25">
      <c r="A32" s="40" t="s">
        <v>102</v>
      </c>
      <c r="B32" s="41" t="s">
        <v>47</v>
      </c>
      <c r="C32" s="41"/>
      <c r="D32" s="41" t="s">
        <v>47</v>
      </c>
      <c r="E32" s="42"/>
      <c r="F32" s="41">
        <v>-4.7675581580070769</v>
      </c>
      <c r="G32" s="67" t="s">
        <v>233</v>
      </c>
      <c r="H32" s="41">
        <v>-3.3397037290079794</v>
      </c>
      <c r="I32" s="41"/>
      <c r="J32" s="41">
        <v>77.844926857283355</v>
      </c>
      <c r="K32" s="67" t="s">
        <v>233</v>
      </c>
      <c r="L32" s="41">
        <v>79.135789938033469</v>
      </c>
      <c r="M32" s="42"/>
      <c r="N32" s="68" t="s">
        <v>47</v>
      </c>
      <c r="O32" s="68"/>
      <c r="P32" s="68" t="s">
        <v>47</v>
      </c>
      <c r="Q32" s="42"/>
      <c r="R32" s="68" t="s">
        <v>47</v>
      </c>
      <c r="S32" s="68"/>
      <c r="T32" s="68" t="s">
        <v>47</v>
      </c>
      <c r="U32" s="42"/>
      <c r="V32" s="68" t="str">
        <f t="shared" si="2"/>
        <v>-</v>
      </c>
      <c r="W32" s="68"/>
      <c r="X32" s="68" t="str">
        <f t="shared" si="2"/>
        <v>-</v>
      </c>
      <c r="Y32" s="42"/>
      <c r="Z32" s="68" t="str">
        <f t="shared" si="1"/>
        <v>-</v>
      </c>
      <c r="AA32" s="68"/>
    </row>
    <row r="33" spans="1:27" ht="15.75" x14ac:dyDescent="0.25">
      <c r="A33" s="40" t="s">
        <v>103</v>
      </c>
      <c r="B33" s="41" t="s">
        <v>47</v>
      </c>
      <c r="C33" s="41"/>
      <c r="D33" s="41" t="s">
        <v>47</v>
      </c>
      <c r="E33" s="42"/>
      <c r="F33" s="41">
        <v>-3.2656386689263996</v>
      </c>
      <c r="G33" s="67" t="s">
        <v>233</v>
      </c>
      <c r="H33" s="41">
        <v>-3.9676340303013369</v>
      </c>
      <c r="I33" s="41"/>
      <c r="J33" s="41">
        <v>80.668093410712032</v>
      </c>
      <c r="K33" s="67" t="s">
        <v>233</v>
      </c>
      <c r="L33" s="41">
        <v>80.264674331338156</v>
      </c>
      <c r="M33" s="42"/>
      <c r="N33" s="68" t="s">
        <v>47</v>
      </c>
      <c r="O33" s="68"/>
      <c r="P33" s="68" t="s">
        <v>47</v>
      </c>
      <c r="Q33" s="42"/>
      <c r="R33" s="68" t="s">
        <v>47</v>
      </c>
      <c r="S33" s="68"/>
      <c r="T33" s="68" t="s">
        <v>47</v>
      </c>
      <c r="U33" s="42"/>
      <c r="V33" s="68" t="str">
        <f t="shared" si="2"/>
        <v>-</v>
      </c>
      <c r="W33" s="68"/>
      <c r="X33" s="68" t="str">
        <f t="shared" si="2"/>
        <v>-</v>
      </c>
      <c r="Y33" s="42"/>
      <c r="Z33" s="68" t="str">
        <f t="shared" si="1"/>
        <v>-</v>
      </c>
      <c r="AA33" s="68"/>
    </row>
    <row r="34" spans="1:27" ht="15.75" x14ac:dyDescent="0.25">
      <c r="A34" s="40" t="s">
        <v>104</v>
      </c>
      <c r="B34" s="41" t="s">
        <v>47</v>
      </c>
      <c r="C34" s="41"/>
      <c r="D34" s="41" t="s">
        <v>47</v>
      </c>
      <c r="E34" s="42"/>
      <c r="F34" s="41">
        <v>-1.5930944374073874</v>
      </c>
      <c r="G34" s="67" t="s">
        <v>233</v>
      </c>
      <c r="H34" s="41">
        <v>-3.4829123273829516</v>
      </c>
      <c r="I34" s="41"/>
      <c r="J34" s="41">
        <v>71.219925980544744</v>
      </c>
      <c r="K34" s="67" t="s">
        <v>233</v>
      </c>
      <c r="L34" s="41">
        <v>77.073288482395213</v>
      </c>
      <c r="M34" s="42"/>
      <c r="N34" s="68" t="s">
        <v>47</v>
      </c>
      <c r="O34" s="68"/>
      <c r="P34" s="68" t="s">
        <v>47</v>
      </c>
      <c r="Q34" s="42"/>
      <c r="R34" s="68" t="s">
        <v>47</v>
      </c>
      <c r="S34" s="68"/>
      <c r="T34" s="68" t="s">
        <v>47</v>
      </c>
      <c r="U34" s="42"/>
      <c r="V34" s="68" t="str">
        <f t="shared" si="2"/>
        <v>-</v>
      </c>
      <c r="W34" s="68"/>
      <c r="X34" s="68" t="str">
        <f t="shared" si="2"/>
        <v>-</v>
      </c>
      <c r="Y34" s="42"/>
      <c r="Z34" s="68" t="str">
        <f t="shared" si="1"/>
        <v>-</v>
      </c>
      <c r="AA34" s="68"/>
    </row>
    <row r="35" spans="1:27" ht="15.75" x14ac:dyDescent="0.25">
      <c r="A35" s="40" t="s">
        <v>105</v>
      </c>
      <c r="B35" s="41" t="s">
        <v>47</v>
      </c>
      <c r="C35" s="41"/>
      <c r="D35" s="41" t="s">
        <v>47</v>
      </c>
      <c r="E35" s="42"/>
      <c r="F35" s="41">
        <v>-3.0889583786366188</v>
      </c>
      <c r="G35" s="67" t="s">
        <v>233</v>
      </c>
      <c r="H35" s="41">
        <v>-3.1788124107443707</v>
      </c>
      <c r="I35" s="41"/>
      <c r="J35" s="41">
        <v>64.947423211475723</v>
      </c>
      <c r="K35" s="67" t="s">
        <v>233</v>
      </c>
      <c r="L35" s="41">
        <v>73.670092365003967</v>
      </c>
      <c r="M35" s="42"/>
      <c r="N35" s="68" t="s">
        <v>47</v>
      </c>
      <c r="O35" s="68"/>
      <c r="P35" s="68" t="s">
        <v>47</v>
      </c>
      <c r="Q35" s="42"/>
      <c r="R35" s="68" t="s">
        <v>47</v>
      </c>
      <c r="S35" s="68"/>
      <c r="T35" s="68" t="s">
        <v>47</v>
      </c>
      <c r="U35" s="42"/>
      <c r="V35" s="68" t="str">
        <f t="shared" si="2"/>
        <v>-</v>
      </c>
      <c r="W35" s="68"/>
      <c r="X35" s="68" t="str">
        <f t="shared" si="2"/>
        <v>-</v>
      </c>
      <c r="Y35" s="42"/>
      <c r="Z35" s="68" t="str">
        <f t="shared" si="1"/>
        <v>-</v>
      </c>
      <c r="AA35" s="68"/>
    </row>
    <row r="36" spans="1:27" ht="15.75" x14ac:dyDescent="0.25">
      <c r="A36" s="40" t="s">
        <v>106</v>
      </c>
      <c r="B36" s="41" t="s">
        <v>47</v>
      </c>
      <c r="C36" s="41"/>
      <c r="D36" s="41" t="s">
        <v>47</v>
      </c>
      <c r="E36" s="42"/>
      <c r="F36" s="41">
        <v>-2.9951427835467257</v>
      </c>
      <c r="G36" s="67" t="s">
        <v>233</v>
      </c>
      <c r="H36" s="41">
        <v>-2.7357085671292829</v>
      </c>
      <c r="I36" s="41"/>
      <c r="J36" s="41">
        <v>57.934751098027718</v>
      </c>
      <c r="K36" s="67" t="s">
        <v>233</v>
      </c>
      <c r="L36" s="41">
        <v>68.692548425190054</v>
      </c>
      <c r="M36" s="42"/>
      <c r="N36" s="68" t="s">
        <v>47</v>
      </c>
      <c r="O36" s="68"/>
      <c r="P36" s="68" t="s">
        <v>47</v>
      </c>
      <c r="Q36" s="42"/>
      <c r="R36" s="68" t="s">
        <v>47</v>
      </c>
      <c r="S36" s="68"/>
      <c r="T36" s="68" t="s">
        <v>47</v>
      </c>
      <c r="U36" s="42"/>
      <c r="V36" s="68" t="str">
        <f t="shared" si="2"/>
        <v>-</v>
      </c>
      <c r="W36" s="68"/>
      <c r="X36" s="68" t="str">
        <f t="shared" si="2"/>
        <v>-</v>
      </c>
      <c r="Y36" s="42"/>
      <c r="Z36" s="68" t="str">
        <f t="shared" si="1"/>
        <v>-</v>
      </c>
      <c r="AA36" s="68"/>
    </row>
    <row r="37" spans="1:27" ht="15.75" x14ac:dyDescent="0.25">
      <c r="A37" s="40" t="s">
        <v>107</v>
      </c>
      <c r="B37" s="41" t="s">
        <v>47</v>
      </c>
      <c r="C37" s="41"/>
      <c r="D37" s="41" t="s">
        <v>47</v>
      </c>
      <c r="E37" s="42"/>
      <c r="F37" s="41">
        <v>-2.9763890680714127</v>
      </c>
      <c r="G37" s="67" t="s">
        <v>233</v>
      </c>
      <c r="H37" s="41">
        <v>-2.6633961669155362</v>
      </c>
      <c r="I37" s="41"/>
      <c r="J37" s="41">
        <v>41.806040660539651</v>
      </c>
      <c r="K37" s="67" t="s">
        <v>233</v>
      </c>
      <c r="L37" s="41">
        <v>58.977035237646966</v>
      </c>
      <c r="M37" s="42"/>
      <c r="N37" s="68" t="s">
        <v>47</v>
      </c>
      <c r="O37" s="68"/>
      <c r="P37" s="68" t="s">
        <v>47</v>
      </c>
      <c r="Q37" s="42"/>
      <c r="R37" s="68" t="s">
        <v>47</v>
      </c>
      <c r="S37" s="68"/>
      <c r="T37" s="68" t="s">
        <v>47</v>
      </c>
      <c r="U37" s="42"/>
      <c r="V37" s="68" t="str">
        <f t="shared" si="2"/>
        <v>-</v>
      </c>
      <c r="W37" s="68"/>
      <c r="X37" s="68" t="str">
        <f t="shared" si="2"/>
        <v>-</v>
      </c>
      <c r="Y37" s="42"/>
      <c r="Z37" s="68" t="str">
        <f t="shared" si="1"/>
        <v>-</v>
      </c>
      <c r="AA37" s="68"/>
    </row>
    <row r="38" spans="1:27" ht="15.75" x14ac:dyDescent="0.25">
      <c r="A38" s="40" t="s">
        <v>108</v>
      </c>
      <c r="B38" s="41" t="s">
        <v>47</v>
      </c>
      <c r="C38" s="41"/>
      <c r="D38" s="41" t="s">
        <v>47</v>
      </c>
      <c r="E38" s="42"/>
      <c r="F38" s="41">
        <v>-5.493977567736323</v>
      </c>
      <c r="G38" s="67" t="s">
        <v>233</v>
      </c>
      <c r="H38" s="41">
        <v>-3.63861694949777</v>
      </c>
      <c r="I38" s="41"/>
      <c r="J38" s="41">
        <v>32.414641489405184</v>
      </c>
      <c r="K38" s="67" t="s">
        <v>233</v>
      </c>
      <c r="L38" s="41">
        <v>49.275714114862069</v>
      </c>
      <c r="M38" s="42"/>
      <c r="N38" s="68" t="s">
        <v>47</v>
      </c>
      <c r="O38" s="68"/>
      <c r="P38" s="68" t="s">
        <v>47</v>
      </c>
      <c r="Q38" s="42"/>
      <c r="R38" s="68" t="s">
        <v>47</v>
      </c>
      <c r="S38" s="68"/>
      <c r="T38" s="68" t="s">
        <v>47</v>
      </c>
      <c r="U38" s="42"/>
      <c r="V38" s="68" t="str">
        <f t="shared" si="2"/>
        <v>-</v>
      </c>
      <c r="W38" s="68"/>
      <c r="X38" s="68" t="str">
        <f t="shared" si="2"/>
        <v>-</v>
      </c>
      <c r="Y38" s="42"/>
      <c r="Z38" s="68" t="str">
        <f t="shared" si="1"/>
        <v>-</v>
      </c>
      <c r="AA38" s="68"/>
    </row>
    <row r="39" spans="1:27" ht="15.75" x14ac:dyDescent="0.25">
      <c r="A39" s="40" t="s">
        <v>109</v>
      </c>
      <c r="B39" s="41" t="s">
        <v>47</v>
      </c>
      <c r="C39" s="41"/>
      <c r="D39" s="41" t="s">
        <v>47</v>
      </c>
      <c r="E39" s="42"/>
      <c r="F39" s="41">
        <v>-3.5488240090423062</v>
      </c>
      <c r="G39" s="67" t="s">
        <v>233</v>
      </c>
      <c r="H39" s="41">
        <v>-3.7535833570991919</v>
      </c>
      <c r="I39" s="41"/>
      <c r="J39" s="41">
        <v>30.013913378019542</v>
      </c>
      <c r="K39" s="67" t="s">
        <v>233</v>
      </c>
      <c r="L39" s="41">
        <v>40.542336656498023</v>
      </c>
      <c r="M39" s="42"/>
      <c r="N39" s="68" t="s">
        <v>47</v>
      </c>
      <c r="O39" s="68"/>
      <c r="P39" s="68" t="s">
        <v>47</v>
      </c>
      <c r="Q39" s="42"/>
      <c r="R39" s="68" t="s">
        <v>47</v>
      </c>
      <c r="S39" s="68"/>
      <c r="T39" s="68" t="s">
        <v>47</v>
      </c>
      <c r="U39" s="42"/>
      <c r="V39" s="68" t="str">
        <f t="shared" si="2"/>
        <v>-</v>
      </c>
      <c r="W39" s="68"/>
      <c r="X39" s="68" t="str">
        <f t="shared" si="2"/>
        <v>-</v>
      </c>
      <c r="Y39" s="42"/>
      <c r="Z39" s="68" t="str">
        <f t="shared" si="1"/>
        <v>-</v>
      </c>
      <c r="AA39" s="68"/>
    </row>
    <row r="40" spans="1:27" ht="15.75" x14ac:dyDescent="0.25">
      <c r="A40" s="40" t="s">
        <v>110</v>
      </c>
      <c r="B40" s="41" t="s">
        <v>47</v>
      </c>
      <c r="C40" s="41"/>
      <c r="D40" s="41" t="s">
        <v>47</v>
      </c>
      <c r="E40" s="42"/>
      <c r="F40" s="41">
        <v>-3.5935763026893568</v>
      </c>
      <c r="G40" s="67" t="s">
        <v>233</v>
      </c>
      <c r="H40" s="41">
        <v>-3.9031917368848497</v>
      </c>
      <c r="I40" s="41"/>
      <c r="J40" s="41">
        <v>26.145693041723334</v>
      </c>
      <c r="K40" s="67" t="s">
        <v>233</v>
      </c>
      <c r="L40" s="41">
        <v>32.595072142421927</v>
      </c>
      <c r="M40" s="42"/>
      <c r="N40" s="68" t="s">
        <v>47</v>
      </c>
      <c r="O40" s="68"/>
      <c r="P40" s="68" t="s">
        <v>47</v>
      </c>
      <c r="Q40" s="42"/>
      <c r="R40" s="68" t="s">
        <v>47</v>
      </c>
      <c r="S40" s="68"/>
      <c r="T40" s="68" t="s">
        <v>47</v>
      </c>
      <c r="U40" s="42"/>
      <c r="V40" s="68" t="str">
        <f t="shared" si="2"/>
        <v>-</v>
      </c>
      <c r="W40" s="68"/>
      <c r="X40" s="68" t="str">
        <f t="shared" si="2"/>
        <v>-</v>
      </c>
      <c r="Y40" s="42"/>
      <c r="Z40" s="68" t="str">
        <f t="shared" si="1"/>
        <v>-</v>
      </c>
      <c r="AA40" s="68"/>
    </row>
    <row r="41" spans="1:27" ht="15.75" x14ac:dyDescent="0.25">
      <c r="A41" s="40" t="s">
        <v>111</v>
      </c>
      <c r="B41" s="41" t="s">
        <v>47</v>
      </c>
      <c r="C41" s="41"/>
      <c r="D41" s="41" t="s">
        <v>47</v>
      </c>
      <c r="E41" s="42"/>
      <c r="F41" s="41">
        <v>-1.9460557264030598</v>
      </c>
      <c r="G41" s="67" t="s">
        <v>233</v>
      </c>
      <c r="H41" s="41">
        <v>-3.6456084014677614</v>
      </c>
      <c r="I41" s="41"/>
      <c r="J41" s="41">
        <v>29.979408561308563</v>
      </c>
      <c r="K41" s="67" t="s">
        <v>233</v>
      </c>
      <c r="L41" s="41">
        <v>29.638414117614154</v>
      </c>
      <c r="M41" s="42"/>
      <c r="N41" s="68" t="s">
        <v>47</v>
      </c>
      <c r="O41" s="68"/>
      <c r="P41" s="68" t="s">
        <v>47</v>
      </c>
      <c r="Q41" s="42"/>
      <c r="R41" s="68" t="s">
        <v>47</v>
      </c>
      <c r="S41" s="68"/>
      <c r="T41" s="68" t="s">
        <v>47</v>
      </c>
      <c r="U41" s="42"/>
      <c r="V41" s="68" t="str">
        <f t="shared" si="2"/>
        <v>-</v>
      </c>
      <c r="W41" s="68"/>
      <c r="X41" s="68" t="str">
        <f t="shared" si="2"/>
        <v>-</v>
      </c>
      <c r="Y41" s="42"/>
      <c r="Z41" s="68" t="str">
        <f t="shared" si="1"/>
        <v>-</v>
      </c>
      <c r="AA41" s="68"/>
    </row>
    <row r="42" spans="1:27" ht="15.75" x14ac:dyDescent="0.25">
      <c r="A42" s="40" t="s">
        <v>112</v>
      </c>
      <c r="B42" s="41" t="s">
        <v>47</v>
      </c>
      <c r="C42" s="41"/>
      <c r="D42" s="41" t="s">
        <v>47</v>
      </c>
      <c r="E42" s="42"/>
      <c r="F42" s="41">
        <v>0.29978876482677208</v>
      </c>
      <c r="G42" s="67" t="s">
        <v>233</v>
      </c>
      <c r="H42" s="41">
        <v>-2.1971668183269877</v>
      </c>
      <c r="I42" s="41"/>
      <c r="J42" s="41">
        <v>35.049849502968669</v>
      </c>
      <c r="K42" s="67" t="s">
        <v>233</v>
      </c>
      <c r="L42" s="41">
        <v>30.297216121005025</v>
      </c>
      <c r="M42" s="42"/>
      <c r="N42" s="68" t="s">
        <v>47</v>
      </c>
      <c r="O42" s="68"/>
      <c r="P42" s="68" t="s">
        <v>47</v>
      </c>
      <c r="Q42" s="42"/>
      <c r="R42" s="68" t="s">
        <v>47</v>
      </c>
      <c r="S42" s="68"/>
      <c r="T42" s="68" t="s">
        <v>47</v>
      </c>
      <c r="U42" s="42"/>
      <c r="V42" s="68" t="str">
        <f t="shared" si="2"/>
        <v>-</v>
      </c>
      <c r="W42" s="68"/>
      <c r="X42" s="68" t="str">
        <f t="shared" si="2"/>
        <v>-</v>
      </c>
      <c r="Y42" s="42"/>
      <c r="Z42" s="68" t="str">
        <f t="shared" si="1"/>
        <v>-</v>
      </c>
      <c r="AA42" s="68"/>
    </row>
    <row r="43" spans="1:27" ht="15.75" x14ac:dyDescent="0.25">
      <c r="A43" s="40" t="s">
        <v>113</v>
      </c>
      <c r="B43" s="41" t="s">
        <v>47</v>
      </c>
      <c r="C43" s="41"/>
      <c r="D43" s="41" t="s">
        <v>47</v>
      </c>
      <c r="E43" s="42"/>
      <c r="F43" s="41">
        <v>2.8525833961199112</v>
      </c>
      <c r="G43" s="67" t="s">
        <v>233</v>
      </c>
      <c r="H43" s="41">
        <v>-0.59681496703643333</v>
      </c>
      <c r="I43" s="41"/>
      <c r="J43" s="41">
        <v>37.402116132873061</v>
      </c>
      <c r="K43" s="67" t="s">
        <v>233</v>
      </c>
      <c r="L43" s="41">
        <v>32.144266809718403</v>
      </c>
      <c r="M43" s="42"/>
      <c r="N43" s="68" t="s">
        <v>47</v>
      </c>
      <c r="O43" s="68"/>
      <c r="P43" s="68" t="s">
        <v>47</v>
      </c>
      <c r="Q43" s="42"/>
      <c r="R43" s="68" t="s">
        <v>47</v>
      </c>
      <c r="S43" s="68"/>
      <c r="T43" s="68" t="s">
        <v>47</v>
      </c>
      <c r="U43" s="42"/>
      <c r="V43" s="68" t="str">
        <f t="shared" si="2"/>
        <v>-</v>
      </c>
      <c r="W43" s="68"/>
      <c r="X43" s="68" t="str">
        <f t="shared" si="2"/>
        <v>-</v>
      </c>
      <c r="Y43" s="42"/>
      <c r="Z43" s="68" t="str">
        <f t="shared" si="1"/>
        <v>-</v>
      </c>
      <c r="AA43" s="68"/>
    </row>
    <row r="44" spans="1:27" ht="15.75" x14ac:dyDescent="0.25">
      <c r="A44" s="40" t="s">
        <v>114</v>
      </c>
      <c r="B44" s="41" t="s">
        <v>47</v>
      </c>
      <c r="C44" s="41"/>
      <c r="D44" s="41" t="s">
        <v>47</v>
      </c>
      <c r="E44" s="42"/>
      <c r="F44" s="41">
        <v>2.2905686642994567</v>
      </c>
      <c r="G44" s="67" t="s">
        <v>233</v>
      </c>
      <c r="H44" s="41">
        <v>0.87422127471077005</v>
      </c>
      <c r="I44" s="41"/>
      <c r="J44" s="41">
        <v>32.9613662827784</v>
      </c>
      <c r="K44" s="67" t="s">
        <v>233</v>
      </c>
      <c r="L44" s="41">
        <v>33.848185119982176</v>
      </c>
      <c r="M44" s="42"/>
      <c r="N44" s="68" t="s">
        <v>47</v>
      </c>
      <c r="O44" s="68"/>
      <c r="P44" s="68" t="s">
        <v>47</v>
      </c>
      <c r="Q44" s="42"/>
      <c r="R44" s="68" t="s">
        <v>47</v>
      </c>
      <c r="S44" s="68"/>
      <c r="T44" s="68" t="s">
        <v>47</v>
      </c>
      <c r="U44" s="42"/>
      <c r="V44" s="68" t="str">
        <f t="shared" si="2"/>
        <v>-</v>
      </c>
      <c r="W44" s="68"/>
      <c r="X44" s="68" t="str">
        <f t="shared" si="2"/>
        <v>-</v>
      </c>
      <c r="Y44" s="42"/>
      <c r="Z44" s="68" t="str">
        <f t="shared" si="1"/>
        <v>-</v>
      </c>
      <c r="AA44" s="68"/>
    </row>
    <row r="45" spans="1:27" ht="15.75" x14ac:dyDescent="0.25">
      <c r="A45" s="40" t="s">
        <v>115</v>
      </c>
      <c r="B45" s="41" t="s">
        <v>47</v>
      </c>
      <c r="C45" s="41"/>
      <c r="D45" s="41" t="s">
        <v>47</v>
      </c>
      <c r="E45" s="42"/>
      <c r="F45" s="41">
        <v>0.87756425705126162</v>
      </c>
      <c r="G45" s="67" t="s">
        <v>233</v>
      </c>
      <c r="H45" s="41">
        <v>1.5801262705743504</v>
      </c>
      <c r="I45" s="41"/>
      <c r="J45" s="41">
        <v>28.131168056213273</v>
      </c>
      <c r="K45" s="67" t="s">
        <v>233</v>
      </c>
      <c r="L45" s="41">
        <v>33.38612499370835</v>
      </c>
      <c r="M45" s="42"/>
      <c r="N45" s="68" t="s">
        <v>47</v>
      </c>
      <c r="O45" s="68"/>
      <c r="P45" s="68" t="s">
        <v>47</v>
      </c>
      <c r="Q45" s="42"/>
      <c r="R45" s="68" t="s">
        <v>47</v>
      </c>
      <c r="S45" s="68"/>
      <c r="T45" s="68" t="s">
        <v>47</v>
      </c>
      <c r="U45" s="42"/>
      <c r="V45" s="68" t="str">
        <f t="shared" si="2"/>
        <v>-</v>
      </c>
      <c r="W45" s="68"/>
      <c r="X45" s="68" t="str">
        <f t="shared" si="2"/>
        <v>-</v>
      </c>
      <c r="Y45" s="42"/>
      <c r="Z45" s="68" t="str">
        <f t="shared" si="1"/>
        <v>-</v>
      </c>
      <c r="AA45" s="68"/>
    </row>
    <row r="46" spans="1:27" ht="15.75" x14ac:dyDescent="0.25">
      <c r="A46" s="40" t="s">
        <v>116</v>
      </c>
      <c r="B46" s="41" t="s">
        <v>47</v>
      </c>
      <c r="C46" s="41"/>
      <c r="D46" s="41" t="s">
        <v>47</v>
      </c>
      <c r="E46" s="42"/>
      <c r="F46" s="41">
        <v>-2.2860679150513903</v>
      </c>
      <c r="G46" s="67" t="s">
        <v>233</v>
      </c>
      <c r="H46" s="41">
        <v>0.93366210060480981</v>
      </c>
      <c r="I46" s="41"/>
      <c r="J46" s="41">
        <v>18.592469451824222</v>
      </c>
      <c r="K46" s="67" t="s">
        <v>233</v>
      </c>
      <c r="L46" s="41">
        <v>29.27177998092224</v>
      </c>
      <c r="M46" s="42"/>
      <c r="N46" s="68" t="s">
        <v>47</v>
      </c>
      <c r="O46" s="68"/>
      <c r="P46" s="68" t="s">
        <v>47</v>
      </c>
      <c r="Q46" s="42"/>
      <c r="R46" s="68" t="s">
        <v>47</v>
      </c>
      <c r="S46" s="68"/>
      <c r="T46" s="68" t="s">
        <v>47</v>
      </c>
      <c r="U46" s="42"/>
      <c r="V46" s="68" t="str">
        <f t="shared" si="2"/>
        <v>-</v>
      </c>
      <c r="W46" s="68"/>
      <c r="X46" s="68" t="str">
        <f t="shared" si="2"/>
        <v>-</v>
      </c>
      <c r="Y46" s="42"/>
      <c r="Z46" s="68" t="str">
        <f t="shared" si="1"/>
        <v>-</v>
      </c>
      <c r="AA46" s="68"/>
    </row>
    <row r="47" spans="1:27" ht="15.75" x14ac:dyDescent="0.25">
      <c r="A47" s="40" t="s">
        <v>117</v>
      </c>
      <c r="B47" s="41" t="s">
        <v>47</v>
      </c>
      <c r="C47" s="41"/>
      <c r="D47" s="41" t="s">
        <v>47</v>
      </c>
      <c r="E47" s="42"/>
      <c r="F47" s="41">
        <v>-0.87399823366797591</v>
      </c>
      <c r="G47" s="67" t="s">
        <v>233</v>
      </c>
      <c r="H47" s="41">
        <v>2.0166931578380343E-3</v>
      </c>
      <c r="I47" s="41"/>
      <c r="J47" s="41">
        <v>20.894789281353919</v>
      </c>
      <c r="K47" s="67" t="s">
        <v>233</v>
      </c>
      <c r="L47" s="41">
        <v>25.144948268042455</v>
      </c>
      <c r="M47" s="42"/>
      <c r="N47" s="68" t="s">
        <v>47</v>
      </c>
      <c r="O47" s="68"/>
      <c r="P47" s="68" t="s">
        <v>47</v>
      </c>
      <c r="Q47" s="42"/>
      <c r="R47" s="68" t="s">
        <v>47</v>
      </c>
      <c r="S47" s="68"/>
      <c r="T47" s="68" t="s">
        <v>47</v>
      </c>
      <c r="U47" s="42"/>
      <c r="V47" s="68" t="str">
        <f t="shared" ref="V47:X66" si="3">"-"</f>
        <v>-</v>
      </c>
      <c r="W47" s="68"/>
      <c r="X47" s="68" t="str">
        <f t="shared" si="3"/>
        <v>-</v>
      </c>
      <c r="Y47" s="42"/>
      <c r="Z47" s="68" t="str">
        <f t="shared" si="1"/>
        <v>-</v>
      </c>
      <c r="AA47" s="68"/>
    </row>
    <row r="48" spans="1:27" ht="15.75" x14ac:dyDescent="0.25">
      <c r="A48" s="40" t="s">
        <v>118</v>
      </c>
      <c r="B48" s="41" t="s">
        <v>47</v>
      </c>
      <c r="C48" s="41"/>
      <c r="D48" s="41" t="s">
        <v>47</v>
      </c>
      <c r="E48" s="42"/>
      <c r="F48" s="41">
        <v>0.86283026447715372</v>
      </c>
      <c r="G48" s="67" t="s">
        <v>233</v>
      </c>
      <c r="H48" s="41">
        <v>-0.35491790679773771</v>
      </c>
      <c r="I48" s="41"/>
      <c r="J48" s="41">
        <v>24.487391324790224</v>
      </c>
      <c r="K48" s="67" t="s">
        <v>233</v>
      </c>
      <c r="L48" s="41">
        <v>23.026454528545411</v>
      </c>
      <c r="M48" s="42"/>
      <c r="N48" s="68" t="s">
        <v>47</v>
      </c>
      <c r="O48" s="68"/>
      <c r="P48" s="68" t="s">
        <v>47</v>
      </c>
      <c r="Q48" s="42"/>
      <c r="R48" s="68" t="s">
        <v>47</v>
      </c>
      <c r="S48" s="68"/>
      <c r="T48" s="68" t="s">
        <v>47</v>
      </c>
      <c r="U48" s="42"/>
      <c r="V48" s="68" t="str">
        <f t="shared" si="3"/>
        <v>-</v>
      </c>
      <c r="W48" s="68"/>
      <c r="X48" s="68" t="str">
        <f t="shared" si="3"/>
        <v>-</v>
      </c>
      <c r="Y48" s="42"/>
      <c r="Z48" s="68" t="str">
        <f t="shared" si="1"/>
        <v>-</v>
      </c>
      <c r="AA48" s="68"/>
    </row>
    <row r="49" spans="1:27" ht="15.75" x14ac:dyDescent="0.25">
      <c r="A49" s="40" t="s">
        <v>119</v>
      </c>
      <c r="B49" s="41" t="s">
        <v>47</v>
      </c>
      <c r="C49" s="41"/>
      <c r="D49" s="41" t="s">
        <v>47</v>
      </c>
      <c r="E49" s="42"/>
      <c r="F49" s="41">
        <v>0.98728406169263394</v>
      </c>
      <c r="G49" s="67" t="s">
        <v>233</v>
      </c>
      <c r="H49" s="41">
        <v>-0.32748795563739463</v>
      </c>
      <c r="I49" s="41"/>
      <c r="J49" s="41">
        <v>28.029051449156622</v>
      </c>
      <c r="K49" s="67" t="s">
        <v>233</v>
      </c>
      <c r="L49" s="41">
        <v>23.000925376781247</v>
      </c>
      <c r="M49" s="42"/>
      <c r="N49" s="68" t="s">
        <v>47</v>
      </c>
      <c r="O49" s="68"/>
      <c r="P49" s="68" t="s">
        <v>47</v>
      </c>
      <c r="Q49" s="42"/>
      <c r="R49" s="68" t="s">
        <v>47</v>
      </c>
      <c r="S49" s="68"/>
      <c r="T49" s="68" t="s">
        <v>47</v>
      </c>
      <c r="U49" s="42"/>
      <c r="V49" s="68" t="str">
        <f t="shared" si="3"/>
        <v>-</v>
      </c>
      <c r="W49" s="68"/>
      <c r="X49" s="68" t="str">
        <f t="shared" si="3"/>
        <v>-</v>
      </c>
      <c r="Y49" s="42"/>
      <c r="Z49" s="68" t="str">
        <f t="shared" si="1"/>
        <v>-</v>
      </c>
      <c r="AA49" s="68"/>
    </row>
    <row r="50" spans="1:27" ht="15.75" x14ac:dyDescent="0.25">
      <c r="A50" s="40" t="s">
        <v>120</v>
      </c>
      <c r="B50" s="41" t="s">
        <v>47</v>
      </c>
      <c r="C50" s="41"/>
      <c r="D50" s="41" t="s">
        <v>47</v>
      </c>
      <c r="E50" s="42"/>
      <c r="F50" s="41">
        <v>2.1356302100396789</v>
      </c>
      <c r="G50" s="67" t="s">
        <v>233</v>
      </c>
      <c r="H50" s="41">
        <v>0.77793657563537266</v>
      </c>
      <c r="I50" s="41"/>
      <c r="J50" s="41">
        <v>32.748591688524201</v>
      </c>
      <c r="K50" s="67" t="s">
        <v>233</v>
      </c>
      <c r="L50" s="41">
        <v>26.539955935956243</v>
      </c>
      <c r="M50" s="42"/>
      <c r="N50" s="68" t="s">
        <v>47</v>
      </c>
      <c r="O50" s="68"/>
      <c r="P50" s="68" t="s">
        <v>47</v>
      </c>
      <c r="Q50" s="42"/>
      <c r="R50" s="68" t="s">
        <v>47</v>
      </c>
      <c r="S50" s="68"/>
      <c r="T50" s="68" t="s">
        <v>47</v>
      </c>
      <c r="U50" s="42"/>
      <c r="V50" s="68" t="str">
        <f t="shared" si="3"/>
        <v>-</v>
      </c>
      <c r="W50" s="68"/>
      <c r="X50" s="68" t="str">
        <f t="shared" si="3"/>
        <v>-</v>
      </c>
      <c r="Y50" s="42"/>
      <c r="Z50" s="68" t="str">
        <f t="shared" si="1"/>
        <v>-</v>
      </c>
      <c r="AA50" s="68"/>
    </row>
    <row r="51" spans="1:27" ht="15.75" x14ac:dyDescent="0.25">
      <c r="A51" s="40" t="s">
        <v>121</v>
      </c>
      <c r="B51" s="41">
        <v>5.4691111319525447</v>
      </c>
      <c r="C51" s="67" t="s">
        <v>233</v>
      </c>
      <c r="D51" s="41" t="s">
        <v>47</v>
      </c>
      <c r="E51" s="42"/>
      <c r="F51" s="41">
        <v>-2.6377241304228534</v>
      </c>
      <c r="G51" s="67" t="s">
        <v>233</v>
      </c>
      <c r="H51" s="41">
        <v>0.3370051014466533</v>
      </c>
      <c r="I51" s="41"/>
      <c r="J51" s="41">
        <v>21.325012025034187</v>
      </c>
      <c r="K51" s="67" t="s">
        <v>233</v>
      </c>
      <c r="L51" s="41">
        <v>26.647511621876308</v>
      </c>
      <c r="M51" s="42"/>
      <c r="N51" s="68" t="s">
        <v>47</v>
      </c>
      <c r="O51" s="68"/>
      <c r="P51" s="68" t="s">
        <v>47</v>
      </c>
      <c r="Q51" s="42"/>
      <c r="R51" s="68" t="s">
        <v>47</v>
      </c>
      <c r="S51" s="68"/>
      <c r="T51" s="68" t="s">
        <v>47</v>
      </c>
      <c r="U51" s="42"/>
      <c r="V51" s="68" t="str">
        <f t="shared" si="3"/>
        <v>-</v>
      </c>
      <c r="W51" s="68"/>
      <c r="X51" s="68" t="str">
        <f t="shared" si="3"/>
        <v>-</v>
      </c>
      <c r="Y51" s="42"/>
      <c r="Z51" s="68" t="str">
        <f t="shared" si="1"/>
        <v>-</v>
      </c>
      <c r="AA51" s="68"/>
    </row>
    <row r="52" spans="1:27" ht="15.75" x14ac:dyDescent="0.25">
      <c r="A52" s="40" t="s">
        <v>122</v>
      </c>
      <c r="B52" s="41">
        <v>3.8931677907645792</v>
      </c>
      <c r="C52" s="67" t="s">
        <v>233</v>
      </c>
      <c r="D52" s="41" t="s">
        <v>47</v>
      </c>
      <c r="E52" s="42"/>
      <c r="F52" s="41">
        <v>-3.8980402059127783</v>
      </c>
      <c r="G52" s="67" t="s">
        <v>233</v>
      </c>
      <c r="H52" s="41">
        <v>-0.85321251615082971</v>
      </c>
      <c r="I52" s="41"/>
      <c r="J52" s="41">
        <v>19.529310030855591</v>
      </c>
      <c r="K52" s="67" t="s">
        <v>233</v>
      </c>
      <c r="L52" s="41">
        <v>25.407991298392652</v>
      </c>
      <c r="M52" s="42"/>
      <c r="N52" s="68" t="s">
        <v>47</v>
      </c>
      <c r="O52" s="68"/>
      <c r="P52" s="68" t="s">
        <v>47</v>
      </c>
      <c r="Q52" s="42"/>
      <c r="R52" s="68" t="s">
        <v>47</v>
      </c>
      <c r="S52" s="68"/>
      <c r="T52" s="68" t="s">
        <v>47</v>
      </c>
      <c r="U52" s="42"/>
      <c r="V52" s="68" t="str">
        <f t="shared" si="3"/>
        <v>-</v>
      </c>
      <c r="W52" s="68"/>
      <c r="X52" s="68" t="str">
        <f t="shared" si="3"/>
        <v>-</v>
      </c>
      <c r="Y52" s="42"/>
      <c r="Z52" s="68" t="str">
        <f t="shared" si="1"/>
        <v>-</v>
      </c>
      <c r="AA52" s="68"/>
    </row>
    <row r="53" spans="1:27" ht="15.75" x14ac:dyDescent="0.25">
      <c r="A53" s="40" t="s">
        <v>123</v>
      </c>
      <c r="B53" s="41">
        <v>5.8265017424628383</v>
      </c>
      <c r="C53" s="67" t="s">
        <v>233</v>
      </c>
      <c r="D53" s="41" t="s">
        <v>47</v>
      </c>
      <c r="E53" s="42"/>
      <c r="F53" s="41">
        <v>-3.6952069897851914</v>
      </c>
      <c r="G53" s="67" t="s">
        <v>233</v>
      </c>
      <c r="H53" s="41">
        <v>-2.023835279020286</v>
      </c>
      <c r="I53" s="41"/>
      <c r="J53" s="41">
        <v>20.194540560496353</v>
      </c>
      <c r="K53" s="67" t="s">
        <v>233</v>
      </c>
      <c r="L53" s="41">
        <v>23.449363576227579</v>
      </c>
      <c r="M53" s="42"/>
      <c r="N53" s="68" t="s">
        <v>47</v>
      </c>
      <c r="O53" s="68"/>
      <c r="P53" s="68" t="s">
        <v>47</v>
      </c>
      <c r="Q53" s="42"/>
      <c r="R53" s="68" t="s">
        <v>47</v>
      </c>
      <c r="S53" s="68"/>
      <c r="T53" s="68" t="s">
        <v>47</v>
      </c>
      <c r="U53" s="42"/>
      <c r="V53" s="68" t="str">
        <f t="shared" si="3"/>
        <v>-</v>
      </c>
      <c r="W53" s="68"/>
      <c r="X53" s="68" t="str">
        <f t="shared" si="3"/>
        <v>-</v>
      </c>
      <c r="Y53" s="42"/>
      <c r="Z53" s="68" t="str">
        <f t="shared" si="1"/>
        <v>-</v>
      </c>
      <c r="AA53" s="68"/>
    </row>
    <row r="54" spans="1:27" ht="15.75" x14ac:dyDescent="0.25">
      <c r="A54" s="40" t="s">
        <v>124</v>
      </c>
      <c r="B54" s="41">
        <v>3.7627800900792039</v>
      </c>
      <c r="C54" s="67" t="s">
        <v>233</v>
      </c>
      <c r="D54" s="41">
        <v>4.7378901888147915</v>
      </c>
      <c r="E54" s="42"/>
      <c r="F54" s="41">
        <v>-8.4170856464709232E-2</v>
      </c>
      <c r="G54" s="67" t="s">
        <v>233</v>
      </c>
      <c r="H54" s="41">
        <v>-2.5787855456463831</v>
      </c>
      <c r="I54" s="41"/>
      <c r="J54" s="41">
        <v>26.461348264601796</v>
      </c>
      <c r="K54" s="67" t="s">
        <v>233</v>
      </c>
      <c r="L54" s="41">
        <v>21.877552720246982</v>
      </c>
      <c r="M54" s="42"/>
      <c r="N54" s="68" t="s">
        <v>47</v>
      </c>
      <c r="O54" s="68"/>
      <c r="P54" s="68" t="s">
        <v>47</v>
      </c>
      <c r="Q54" s="42"/>
      <c r="R54" s="68" t="s">
        <v>47</v>
      </c>
      <c r="S54" s="68"/>
      <c r="T54" s="68" t="s">
        <v>47</v>
      </c>
      <c r="U54" s="42"/>
      <c r="V54" s="68" t="str">
        <f t="shared" si="3"/>
        <v>-</v>
      </c>
      <c r="W54" s="68"/>
      <c r="X54" s="68" t="str">
        <f t="shared" si="3"/>
        <v>-</v>
      </c>
      <c r="Y54" s="42"/>
      <c r="Z54" s="68" t="str">
        <f t="shared" si="1"/>
        <v>-</v>
      </c>
      <c r="AA54" s="68"/>
    </row>
    <row r="55" spans="1:27" ht="15.75" x14ac:dyDescent="0.25">
      <c r="A55" s="40" t="s">
        <v>125</v>
      </c>
      <c r="B55" s="41">
        <v>3.5173485582174635</v>
      </c>
      <c r="C55" s="67" t="s">
        <v>233</v>
      </c>
      <c r="D55" s="41">
        <v>4.2499495453810212</v>
      </c>
      <c r="E55" s="42"/>
      <c r="F55" s="41">
        <v>1.1791977273987158</v>
      </c>
      <c r="G55" s="67" t="s">
        <v>233</v>
      </c>
      <c r="H55" s="41">
        <v>-1.6245550811909908</v>
      </c>
      <c r="I55" s="41"/>
      <c r="J55" s="41">
        <v>30.47481748984649</v>
      </c>
      <c r="K55" s="67" t="s">
        <v>233</v>
      </c>
      <c r="L55" s="41">
        <v>24.165004086450057</v>
      </c>
      <c r="M55" s="42"/>
      <c r="N55" s="68" t="s">
        <v>47</v>
      </c>
      <c r="O55" s="68"/>
      <c r="P55" s="68" t="s">
        <v>47</v>
      </c>
      <c r="Q55" s="42"/>
      <c r="R55" s="68" t="s">
        <v>47</v>
      </c>
      <c r="S55" s="68"/>
      <c r="T55" s="68" t="s">
        <v>47</v>
      </c>
      <c r="U55" s="42"/>
      <c r="V55" s="68" t="str">
        <f t="shared" si="3"/>
        <v>-</v>
      </c>
      <c r="W55" s="68"/>
      <c r="X55" s="68" t="str">
        <f t="shared" si="3"/>
        <v>-</v>
      </c>
      <c r="Y55" s="42"/>
      <c r="Z55" s="68" t="str">
        <f t="shared" si="1"/>
        <v>-</v>
      </c>
      <c r="AA55" s="68"/>
    </row>
    <row r="56" spans="1:27" ht="15.75" x14ac:dyDescent="0.25">
      <c r="A56" s="40" t="s">
        <v>126</v>
      </c>
      <c r="B56" s="41">
        <v>4.3916427514438539</v>
      </c>
      <c r="C56" s="67" t="s">
        <v>233</v>
      </c>
      <c r="D56" s="41">
        <v>4.3745682855508399</v>
      </c>
      <c r="E56" s="42"/>
      <c r="F56" s="41">
        <v>4.1758875893904417</v>
      </c>
      <c r="G56" s="67" t="s">
        <v>233</v>
      </c>
      <c r="H56" s="41">
        <v>0.39392686763481422</v>
      </c>
      <c r="I56" s="41"/>
      <c r="J56" s="41">
        <v>38.55111801976431</v>
      </c>
      <c r="K56" s="67" t="s">
        <v>233</v>
      </c>
      <c r="L56" s="41">
        <v>28.920456083677237</v>
      </c>
      <c r="M56" s="42"/>
      <c r="N56" s="68" t="s">
        <v>47</v>
      </c>
      <c r="O56" s="68"/>
      <c r="P56" s="68" t="s">
        <v>47</v>
      </c>
      <c r="Q56" s="42"/>
      <c r="R56" s="68" t="s">
        <v>47</v>
      </c>
      <c r="S56" s="68"/>
      <c r="T56" s="68" t="s">
        <v>47</v>
      </c>
      <c r="U56" s="42"/>
      <c r="V56" s="68" t="str">
        <f t="shared" si="3"/>
        <v>-</v>
      </c>
      <c r="W56" s="68"/>
      <c r="X56" s="68" t="str">
        <f t="shared" si="3"/>
        <v>-</v>
      </c>
      <c r="Y56" s="42"/>
      <c r="Z56" s="68" t="str">
        <f t="shared" si="1"/>
        <v>-</v>
      </c>
      <c r="AA56" s="68"/>
    </row>
    <row r="57" spans="1:27" ht="15.75" x14ac:dyDescent="0.25">
      <c r="A57" s="40" t="s">
        <v>127</v>
      </c>
      <c r="B57" s="41">
        <v>2.0178033833554139</v>
      </c>
      <c r="C57" s="67" t="s">
        <v>233</v>
      </c>
      <c r="D57" s="41">
        <v>3.4223936957739838</v>
      </c>
      <c r="E57" s="42"/>
      <c r="F57" s="41">
        <v>-1.2275313633228251</v>
      </c>
      <c r="G57" s="67" t="s">
        <v>233</v>
      </c>
      <c r="H57" s="41">
        <v>1.0108457742504058</v>
      </c>
      <c r="I57" s="41"/>
      <c r="J57" s="41">
        <v>24.886360935482724</v>
      </c>
      <c r="K57" s="67" t="s">
        <v>233</v>
      </c>
      <c r="L57" s="41">
        <v>30.093411177423828</v>
      </c>
      <c r="M57" s="42"/>
      <c r="N57" s="68" t="s">
        <v>47</v>
      </c>
      <c r="O57" s="68"/>
      <c r="P57" s="68" t="s">
        <v>47</v>
      </c>
      <c r="Q57" s="42"/>
      <c r="R57" s="68" t="s">
        <v>47</v>
      </c>
      <c r="S57" s="68"/>
      <c r="T57" s="68" t="s">
        <v>47</v>
      </c>
      <c r="U57" s="42"/>
      <c r="V57" s="68" t="str">
        <f t="shared" si="3"/>
        <v>-</v>
      </c>
      <c r="W57" s="68"/>
      <c r="X57" s="68" t="str">
        <f t="shared" si="3"/>
        <v>-</v>
      </c>
      <c r="Y57" s="42"/>
      <c r="Z57" s="68" t="str">
        <f t="shared" si="1"/>
        <v>-</v>
      </c>
      <c r="AA57" s="68"/>
    </row>
    <row r="58" spans="1:27" ht="15.75" x14ac:dyDescent="0.25">
      <c r="A58" s="40" t="s">
        <v>128</v>
      </c>
      <c r="B58" s="41">
        <v>2.5721148183296663</v>
      </c>
      <c r="C58" s="67" t="s">
        <v>233</v>
      </c>
      <c r="D58" s="41">
        <v>3.1247273778365994</v>
      </c>
      <c r="E58" s="42"/>
      <c r="F58" s="41">
        <v>-3.0392135595180036</v>
      </c>
      <c r="G58" s="67" t="s">
        <v>233</v>
      </c>
      <c r="H58" s="41">
        <v>0.27208509848708218</v>
      </c>
      <c r="I58" s="41"/>
      <c r="J58" s="41">
        <v>22.636510722057018</v>
      </c>
      <c r="K58" s="67" t="s">
        <v>233</v>
      </c>
      <c r="L58" s="41">
        <v>29.137201791787639</v>
      </c>
      <c r="M58" s="42"/>
      <c r="N58" s="68" t="s">
        <v>47</v>
      </c>
      <c r="O58" s="68"/>
      <c r="P58" s="68" t="s">
        <v>47</v>
      </c>
      <c r="Q58" s="42"/>
      <c r="R58" s="68" t="s">
        <v>47</v>
      </c>
      <c r="S58" s="68"/>
      <c r="T58" s="68" t="s">
        <v>47</v>
      </c>
      <c r="U58" s="42"/>
      <c r="V58" s="68" t="str">
        <f t="shared" si="3"/>
        <v>-</v>
      </c>
      <c r="W58" s="68"/>
      <c r="X58" s="68" t="str">
        <f t="shared" si="3"/>
        <v>-</v>
      </c>
      <c r="Y58" s="42"/>
      <c r="Z58" s="68" t="str">
        <f t="shared" si="1"/>
        <v>-</v>
      </c>
      <c r="AA58" s="68"/>
    </row>
    <row r="59" spans="1:27" ht="15.75" x14ac:dyDescent="0.25">
      <c r="A59" s="40" t="s">
        <v>129</v>
      </c>
      <c r="B59" s="41">
        <v>6.0847568385124902</v>
      </c>
      <c r="C59" s="67" t="s">
        <v>233</v>
      </c>
      <c r="D59" s="41">
        <v>3.766579447910356</v>
      </c>
      <c r="E59" s="42"/>
      <c r="F59" s="41">
        <v>2.8354620652352338</v>
      </c>
      <c r="G59" s="67" t="s">
        <v>233</v>
      </c>
      <c r="H59" s="41">
        <v>0.68615118294621169</v>
      </c>
      <c r="I59" s="41"/>
      <c r="J59" s="41">
        <v>33.626641422626015</v>
      </c>
      <c r="K59" s="67" t="s">
        <v>233</v>
      </c>
      <c r="L59" s="41">
        <v>29.925157774982516</v>
      </c>
      <c r="M59" s="42"/>
      <c r="N59" s="68" t="s">
        <v>47</v>
      </c>
      <c r="O59" s="68"/>
      <c r="P59" s="68" t="s">
        <v>47</v>
      </c>
      <c r="Q59" s="42"/>
      <c r="R59" s="68" t="s">
        <v>47</v>
      </c>
      <c r="S59" s="68"/>
      <c r="T59" s="68" t="s">
        <v>47</v>
      </c>
      <c r="U59" s="42"/>
      <c r="V59" s="68" t="str">
        <f t="shared" si="3"/>
        <v>-</v>
      </c>
      <c r="W59" s="68"/>
      <c r="X59" s="68" t="str">
        <f t="shared" si="3"/>
        <v>-</v>
      </c>
      <c r="Y59" s="42"/>
      <c r="Z59" s="68" t="str">
        <f t="shared" si="1"/>
        <v>-</v>
      </c>
      <c r="AA59" s="68"/>
    </row>
    <row r="60" spans="1:27" ht="15.75" x14ac:dyDescent="0.25">
      <c r="A60" s="40" t="s">
        <v>130</v>
      </c>
      <c r="B60" s="41">
        <v>7.3859047194752634</v>
      </c>
      <c r="C60" s="67" t="s">
        <v>233</v>
      </c>
      <c r="D60" s="41">
        <v>4.5151449399182084</v>
      </c>
      <c r="E60" s="42"/>
      <c r="F60" s="41">
        <v>3.2914115878891863</v>
      </c>
      <c r="G60" s="67" t="s">
        <v>233</v>
      </c>
      <c r="H60" s="41">
        <v>0.46503218257089785</v>
      </c>
      <c r="I60" s="41"/>
      <c r="J60" s="41">
        <v>33.569353960452844</v>
      </c>
      <c r="K60" s="67" t="s">
        <v>233</v>
      </c>
      <c r="L60" s="41">
        <v>28.679716760154648</v>
      </c>
      <c r="M60" s="42"/>
      <c r="N60" s="68" t="s">
        <v>47</v>
      </c>
      <c r="O60" s="68"/>
      <c r="P60" s="68" t="s">
        <v>47</v>
      </c>
      <c r="Q60" s="42"/>
      <c r="R60" s="68" t="s">
        <v>47</v>
      </c>
      <c r="S60" s="68"/>
      <c r="T60" s="68" t="s">
        <v>47</v>
      </c>
      <c r="U60" s="42"/>
      <c r="V60" s="68" t="str">
        <f t="shared" si="3"/>
        <v>-</v>
      </c>
      <c r="W60" s="68"/>
      <c r="X60" s="68" t="str">
        <f t="shared" si="3"/>
        <v>-</v>
      </c>
      <c r="Y60" s="42"/>
      <c r="Z60" s="68" t="str">
        <f t="shared" si="1"/>
        <v>-</v>
      </c>
      <c r="AA60" s="68"/>
    </row>
    <row r="61" spans="1:27" ht="15.75" x14ac:dyDescent="0.25">
      <c r="A61" s="40" t="s">
        <v>131</v>
      </c>
      <c r="B61" s="41">
        <v>6.6701515841326824</v>
      </c>
      <c r="C61" s="67" t="s">
        <v>233</v>
      </c>
      <c r="D61" s="41">
        <v>5.6782319901125256</v>
      </c>
      <c r="E61" s="42"/>
      <c r="F61" s="41">
        <v>10.566371423351811</v>
      </c>
      <c r="G61" s="67" t="s">
        <v>233</v>
      </c>
      <c r="H61" s="41">
        <v>3.4135078792395568</v>
      </c>
      <c r="I61" s="41"/>
      <c r="J61" s="41">
        <v>45.870261818006831</v>
      </c>
      <c r="K61" s="67" t="s">
        <v>233</v>
      </c>
      <c r="L61" s="41">
        <v>33.925691980785679</v>
      </c>
      <c r="M61" s="42"/>
      <c r="N61" s="68" t="s">
        <v>47</v>
      </c>
      <c r="O61" s="68"/>
      <c r="P61" s="68" t="s">
        <v>47</v>
      </c>
      <c r="Q61" s="42"/>
      <c r="R61" s="68" t="s">
        <v>47</v>
      </c>
      <c r="S61" s="68"/>
      <c r="T61" s="68" t="s">
        <v>47</v>
      </c>
      <c r="U61" s="42"/>
      <c r="V61" s="68" t="str">
        <f t="shared" si="3"/>
        <v>-</v>
      </c>
      <c r="W61" s="68"/>
      <c r="X61" s="68" t="str">
        <f t="shared" si="3"/>
        <v>-</v>
      </c>
      <c r="Y61" s="42"/>
      <c r="Z61" s="68" t="str">
        <f t="shared" si="1"/>
        <v>-</v>
      </c>
      <c r="AA61" s="68"/>
    </row>
    <row r="62" spans="1:27" ht="15.75" x14ac:dyDescent="0.25">
      <c r="A62" s="40" t="s">
        <v>132</v>
      </c>
      <c r="B62" s="41">
        <v>6.879901510563613</v>
      </c>
      <c r="C62" s="67" t="s">
        <v>233</v>
      </c>
      <c r="D62" s="41">
        <v>6.7551786631710122</v>
      </c>
      <c r="E62" s="42"/>
      <c r="F62" s="41">
        <v>13.933778001021153</v>
      </c>
      <c r="G62" s="67" t="s">
        <v>233</v>
      </c>
      <c r="H62" s="41">
        <v>7.656755769374346</v>
      </c>
      <c r="I62" s="41"/>
      <c r="J62" s="41">
        <v>50.256603718667712</v>
      </c>
      <c r="K62" s="67" t="s">
        <v>233</v>
      </c>
      <c r="L62" s="41">
        <v>40.830715229938356</v>
      </c>
      <c r="M62" s="42"/>
      <c r="N62" s="68" t="s">
        <v>47</v>
      </c>
      <c r="O62" s="68"/>
      <c r="P62" s="68" t="s">
        <v>47</v>
      </c>
      <c r="Q62" s="42"/>
      <c r="R62" s="68" t="s">
        <v>47</v>
      </c>
      <c r="S62" s="68"/>
      <c r="T62" s="68" t="s">
        <v>47</v>
      </c>
      <c r="U62" s="42"/>
      <c r="V62" s="68" t="str">
        <f t="shared" si="3"/>
        <v>-</v>
      </c>
      <c r="W62" s="68"/>
      <c r="X62" s="68" t="str">
        <f t="shared" si="3"/>
        <v>-</v>
      </c>
      <c r="Y62" s="42"/>
      <c r="Z62" s="68" t="str">
        <f t="shared" si="1"/>
        <v>-</v>
      </c>
      <c r="AA62" s="68"/>
    </row>
    <row r="63" spans="1:27" ht="15.75" x14ac:dyDescent="0.25">
      <c r="A63" s="40" t="s">
        <v>133</v>
      </c>
      <c r="B63" s="41">
        <v>5.1530164493263158</v>
      </c>
      <c r="C63" s="67" t="s">
        <v>233</v>
      </c>
      <c r="D63" s="41">
        <v>6.5222435658744686</v>
      </c>
      <c r="E63" s="42"/>
      <c r="F63" s="41">
        <v>8.5540411007185355</v>
      </c>
      <c r="G63" s="67" t="s">
        <v>233</v>
      </c>
      <c r="H63" s="41">
        <v>9.0864005282451714</v>
      </c>
      <c r="I63" s="41"/>
      <c r="J63" s="41">
        <v>37.544138830189269</v>
      </c>
      <c r="K63" s="67" t="s">
        <v>233</v>
      </c>
      <c r="L63" s="41">
        <v>41.810089581829168</v>
      </c>
      <c r="M63" s="42"/>
      <c r="N63" s="68" t="s">
        <v>47</v>
      </c>
      <c r="O63" s="68"/>
      <c r="P63" s="68" t="s">
        <v>47</v>
      </c>
      <c r="Q63" s="42"/>
      <c r="R63" s="68" t="s">
        <v>47</v>
      </c>
      <c r="S63" s="68"/>
      <c r="T63" s="68" t="s">
        <v>47</v>
      </c>
      <c r="U63" s="42"/>
      <c r="V63" s="68" t="str">
        <f t="shared" si="3"/>
        <v>-</v>
      </c>
      <c r="W63" s="68"/>
      <c r="X63" s="68" t="str">
        <f t="shared" si="3"/>
        <v>-</v>
      </c>
      <c r="Y63" s="42"/>
      <c r="Z63" s="68" t="str">
        <f t="shared" si="1"/>
        <v>-</v>
      </c>
      <c r="AA63" s="68"/>
    </row>
    <row r="64" spans="1:27" ht="15.75" x14ac:dyDescent="0.25">
      <c r="A64" s="40" t="s">
        <v>134</v>
      </c>
      <c r="B64" s="41">
        <v>4.8762019946120887</v>
      </c>
      <c r="C64" s="67" t="s">
        <v>233</v>
      </c>
      <c r="D64" s="41">
        <v>5.894817884658675</v>
      </c>
      <c r="E64" s="42"/>
      <c r="F64" s="41">
        <v>6.3402355368500167</v>
      </c>
      <c r="G64" s="67" t="s">
        <v>233</v>
      </c>
      <c r="H64" s="41">
        <v>9.848606515485379</v>
      </c>
      <c r="I64" s="41"/>
      <c r="J64" s="41">
        <v>35.350548160555626</v>
      </c>
      <c r="K64" s="67" t="s">
        <v>233</v>
      </c>
      <c r="L64" s="41">
        <v>42.255388131854865</v>
      </c>
      <c r="M64" s="42"/>
      <c r="N64" s="68" t="s">
        <v>47</v>
      </c>
      <c r="O64" s="68"/>
      <c r="P64" s="68" t="s">
        <v>47</v>
      </c>
      <c r="Q64" s="42"/>
      <c r="R64" s="68" t="s">
        <v>47</v>
      </c>
      <c r="S64" s="68"/>
      <c r="T64" s="68" t="s">
        <v>47</v>
      </c>
      <c r="U64" s="42"/>
      <c r="V64" s="68" t="str">
        <f t="shared" si="3"/>
        <v>-</v>
      </c>
      <c r="W64" s="68"/>
      <c r="X64" s="68" t="str">
        <f t="shared" si="3"/>
        <v>-</v>
      </c>
      <c r="Y64" s="42"/>
      <c r="Z64" s="68" t="str">
        <f t="shared" si="1"/>
        <v>-</v>
      </c>
      <c r="AA64" s="68"/>
    </row>
    <row r="65" spans="1:27" ht="15.75" x14ac:dyDescent="0.25">
      <c r="A65" s="40" t="s">
        <v>135</v>
      </c>
      <c r="B65" s="41">
        <v>2.4632859325442524</v>
      </c>
      <c r="C65" s="67" t="s">
        <v>233</v>
      </c>
      <c r="D65" s="41">
        <v>4.8431014717615675</v>
      </c>
      <c r="E65" s="42"/>
      <c r="F65" s="41">
        <v>7.3998331276267066</v>
      </c>
      <c r="G65" s="67" t="s">
        <v>233</v>
      </c>
      <c r="H65" s="41">
        <v>9.056971941554103</v>
      </c>
      <c r="I65" s="41"/>
      <c r="J65" s="41">
        <v>36.96870092327633</v>
      </c>
      <c r="K65" s="67" t="s">
        <v>233</v>
      </c>
      <c r="L65" s="41">
        <v>40.029997908172234</v>
      </c>
      <c r="M65" s="42"/>
      <c r="N65" s="68" t="s">
        <v>47</v>
      </c>
      <c r="O65" s="68"/>
      <c r="P65" s="68" t="s">
        <v>47</v>
      </c>
      <c r="Q65" s="42"/>
      <c r="R65" s="68" t="s">
        <v>47</v>
      </c>
      <c r="S65" s="68"/>
      <c r="T65" s="68" t="s">
        <v>47</v>
      </c>
      <c r="U65" s="42"/>
      <c r="V65" s="68" t="str">
        <f t="shared" si="3"/>
        <v>-</v>
      </c>
      <c r="W65" s="68"/>
      <c r="X65" s="68" t="str">
        <f t="shared" si="3"/>
        <v>-</v>
      </c>
      <c r="Y65" s="42"/>
      <c r="Z65" s="68" t="str">
        <f t="shared" si="1"/>
        <v>-</v>
      </c>
      <c r="AA65" s="68"/>
    </row>
    <row r="66" spans="1:27" ht="15.75" x14ac:dyDescent="0.25">
      <c r="A66" s="40" t="s">
        <v>136</v>
      </c>
      <c r="B66" s="41">
        <v>-0.37745808298831207</v>
      </c>
      <c r="C66" s="67" t="s">
        <v>233</v>
      </c>
      <c r="D66" s="41">
        <v>3.0287615733735862</v>
      </c>
      <c r="E66" s="42"/>
      <c r="F66" s="41">
        <v>6.8416202873013106</v>
      </c>
      <c r="G66" s="67" t="s">
        <v>233</v>
      </c>
      <c r="H66" s="41">
        <v>7.2839325131241424</v>
      </c>
      <c r="I66" s="41"/>
      <c r="J66" s="41">
        <v>35.422839954034622</v>
      </c>
      <c r="K66" s="67" t="s">
        <v>233</v>
      </c>
      <c r="L66" s="41">
        <v>36.321556967013962</v>
      </c>
      <c r="M66" s="42"/>
      <c r="N66" s="68" t="s">
        <v>47</v>
      </c>
      <c r="O66" s="68"/>
      <c r="P66" s="68" t="s">
        <v>47</v>
      </c>
      <c r="Q66" s="42"/>
      <c r="R66" s="68" t="s">
        <v>47</v>
      </c>
      <c r="S66" s="68"/>
      <c r="T66" s="68" t="s">
        <v>47</v>
      </c>
      <c r="U66" s="42"/>
      <c r="V66" s="68" t="str">
        <f t="shared" si="3"/>
        <v>-</v>
      </c>
      <c r="W66" s="68"/>
      <c r="X66" s="68" t="str">
        <f t="shared" si="3"/>
        <v>-</v>
      </c>
      <c r="Y66" s="42"/>
      <c r="Z66" s="68" t="str">
        <f t="shared" si="1"/>
        <v>-</v>
      </c>
      <c r="AA66" s="68"/>
    </row>
    <row r="67" spans="1:27" ht="15.75" x14ac:dyDescent="0.25">
      <c r="A67" s="40" t="s">
        <v>137</v>
      </c>
      <c r="B67" s="41">
        <v>-3.8149451241223744</v>
      </c>
      <c r="C67" s="67" t="s">
        <v>233</v>
      </c>
      <c r="D67" s="41">
        <v>0.78677118001141366</v>
      </c>
      <c r="E67" s="42"/>
      <c r="F67" s="41">
        <v>8.9994999129416868</v>
      </c>
      <c r="G67" s="67" t="s">
        <v>233</v>
      </c>
      <c r="H67" s="41">
        <v>7.3952972161799302</v>
      </c>
      <c r="I67" s="41"/>
      <c r="J67" s="41">
        <v>37.130758218515361</v>
      </c>
      <c r="K67" s="67" t="s">
        <v>233</v>
      </c>
      <c r="L67" s="41">
        <v>36.218211814095483</v>
      </c>
      <c r="M67" s="42"/>
      <c r="N67" s="68" t="s">
        <v>47</v>
      </c>
      <c r="O67" s="68"/>
      <c r="P67" s="68" t="s">
        <v>47</v>
      </c>
      <c r="Q67" s="42"/>
      <c r="R67" s="68" t="s">
        <v>47</v>
      </c>
      <c r="S67" s="68"/>
      <c r="T67" s="68" t="s">
        <v>47</v>
      </c>
      <c r="U67" s="42"/>
      <c r="V67" s="68" t="str">
        <f t="shared" ref="V67:X86" si="4">"-"</f>
        <v>-</v>
      </c>
      <c r="W67" s="68"/>
      <c r="X67" s="68" t="str">
        <f t="shared" si="4"/>
        <v>-</v>
      </c>
      <c r="Y67" s="42"/>
      <c r="Z67" s="68" t="str">
        <f t="shared" si="1"/>
        <v>-</v>
      </c>
      <c r="AA67" s="68"/>
    </row>
    <row r="68" spans="1:27" ht="15.75" x14ac:dyDescent="0.25">
      <c r="A68" s="40" t="s">
        <v>138</v>
      </c>
      <c r="B68" s="41">
        <v>-5.9692185301521477</v>
      </c>
      <c r="C68" s="67" t="s">
        <v>233</v>
      </c>
      <c r="D68" s="41">
        <v>-1.9245839511796454</v>
      </c>
      <c r="E68" s="42"/>
      <c r="F68" s="41">
        <v>11.194782544513899</v>
      </c>
      <c r="G68" s="67" t="s">
        <v>233</v>
      </c>
      <c r="H68" s="41">
        <v>8.6089339680959007</v>
      </c>
      <c r="I68" s="41"/>
      <c r="J68" s="41">
        <v>38.177782189598929</v>
      </c>
      <c r="K68" s="67" t="s">
        <v>233</v>
      </c>
      <c r="L68" s="41">
        <v>36.925020321356307</v>
      </c>
      <c r="M68" s="42"/>
      <c r="N68" s="68" t="s">
        <v>47</v>
      </c>
      <c r="O68" s="68"/>
      <c r="P68" s="68" t="s">
        <v>47</v>
      </c>
      <c r="Q68" s="42"/>
      <c r="R68" s="68" t="s">
        <v>47</v>
      </c>
      <c r="S68" s="68"/>
      <c r="T68" s="68" t="s">
        <v>47</v>
      </c>
      <c r="U68" s="42"/>
      <c r="V68" s="68" t="str">
        <f t="shared" si="4"/>
        <v>-</v>
      </c>
      <c r="W68" s="68"/>
      <c r="X68" s="68" t="str">
        <f t="shared" si="4"/>
        <v>-</v>
      </c>
      <c r="Y68" s="42"/>
      <c r="Z68" s="68" t="str">
        <f t="shared" si="1"/>
        <v>-</v>
      </c>
      <c r="AA68" s="68"/>
    </row>
    <row r="69" spans="1:27" ht="15.75" x14ac:dyDescent="0.25">
      <c r="A69" s="40" t="s">
        <v>139</v>
      </c>
      <c r="B69" s="41">
        <v>-5.7794952970622262</v>
      </c>
      <c r="C69" s="67" t="s">
        <v>233</v>
      </c>
      <c r="D69" s="41">
        <v>-3.9852792585812651</v>
      </c>
      <c r="E69" s="42"/>
      <c r="F69" s="41">
        <v>7.3808821916187242</v>
      </c>
      <c r="G69" s="67" t="s">
        <v>233</v>
      </c>
      <c r="H69" s="41">
        <v>8.6041962340939051</v>
      </c>
      <c r="I69" s="41"/>
      <c r="J69" s="41">
        <v>30.032989366936697</v>
      </c>
      <c r="K69" s="67" t="s">
        <v>233</v>
      </c>
      <c r="L69" s="41">
        <v>35.191092432271404</v>
      </c>
      <c r="M69" s="42"/>
      <c r="N69" s="68" t="s">
        <v>47</v>
      </c>
      <c r="O69" s="68"/>
      <c r="P69" s="68" t="s">
        <v>47</v>
      </c>
      <c r="Q69" s="42"/>
      <c r="R69" s="68" t="s">
        <v>47</v>
      </c>
      <c r="S69" s="68"/>
      <c r="T69" s="68" t="s">
        <v>47</v>
      </c>
      <c r="U69" s="42"/>
      <c r="V69" s="68" t="str">
        <f t="shared" si="4"/>
        <v>-</v>
      </c>
      <c r="W69" s="68"/>
      <c r="X69" s="68" t="str">
        <f t="shared" si="4"/>
        <v>-</v>
      </c>
      <c r="Y69" s="42"/>
      <c r="Z69" s="68" t="str">
        <f t="shared" si="1"/>
        <v>-</v>
      </c>
      <c r="AA69" s="68"/>
    </row>
    <row r="70" spans="1:27" ht="15.75" x14ac:dyDescent="0.25">
      <c r="A70" s="40" t="s">
        <v>140</v>
      </c>
      <c r="B70" s="41">
        <v>-5.446016934319303</v>
      </c>
      <c r="C70" s="67" t="s">
        <v>233</v>
      </c>
      <c r="D70" s="41">
        <v>-5.2524189714140128</v>
      </c>
      <c r="E70" s="42"/>
      <c r="F70" s="41">
        <v>5.3078756475044315</v>
      </c>
      <c r="G70" s="67" t="s">
        <v>233</v>
      </c>
      <c r="H70" s="41">
        <v>8.2207600741446853</v>
      </c>
      <c r="I70" s="41"/>
      <c r="J70" s="41">
        <v>27.235653324609356</v>
      </c>
      <c r="K70" s="67" t="s">
        <v>233</v>
      </c>
      <c r="L70" s="41">
        <v>33.144295774915086</v>
      </c>
      <c r="M70" s="42"/>
      <c r="N70" s="68" t="s">
        <v>47</v>
      </c>
      <c r="O70" s="68"/>
      <c r="P70" s="68" t="s">
        <v>47</v>
      </c>
      <c r="Q70" s="42"/>
      <c r="R70" s="68" t="s">
        <v>47</v>
      </c>
      <c r="S70" s="68"/>
      <c r="T70" s="68" t="s">
        <v>47</v>
      </c>
      <c r="U70" s="42"/>
      <c r="V70" s="68" t="str">
        <f t="shared" si="4"/>
        <v>-</v>
      </c>
      <c r="W70" s="68"/>
      <c r="X70" s="68" t="str">
        <f t="shared" si="4"/>
        <v>-</v>
      </c>
      <c r="Y70" s="42"/>
      <c r="Z70" s="68" t="str">
        <f t="shared" si="1"/>
        <v>-</v>
      </c>
      <c r="AA70" s="68"/>
    </row>
    <row r="71" spans="1:27" ht="15.75" x14ac:dyDescent="0.25">
      <c r="A71" s="40" t="s">
        <v>141</v>
      </c>
      <c r="B71" s="41">
        <v>-4.1187985795373834</v>
      </c>
      <c r="C71" s="67" t="s">
        <v>233</v>
      </c>
      <c r="D71" s="41">
        <v>-5.3283823352677651</v>
      </c>
      <c r="E71" s="42"/>
      <c r="F71" s="41">
        <v>5.3470151052986949</v>
      </c>
      <c r="G71" s="67" t="s">
        <v>233</v>
      </c>
      <c r="H71" s="41">
        <v>7.3076388722339374</v>
      </c>
      <c r="I71" s="41"/>
      <c r="J71" s="41">
        <v>26.137676655939913</v>
      </c>
      <c r="K71" s="67" t="s">
        <v>233</v>
      </c>
      <c r="L71" s="41">
        <v>30.396025384271226</v>
      </c>
      <c r="M71" s="42"/>
      <c r="N71" s="68" t="s">
        <v>47</v>
      </c>
      <c r="O71" s="68"/>
      <c r="P71" s="68" t="s">
        <v>47</v>
      </c>
      <c r="Q71" s="42"/>
      <c r="R71" s="68" t="s">
        <v>47</v>
      </c>
      <c r="S71" s="68"/>
      <c r="T71" s="68" t="s">
        <v>47</v>
      </c>
      <c r="U71" s="42"/>
      <c r="V71" s="68" t="str">
        <f t="shared" si="4"/>
        <v>-</v>
      </c>
      <c r="W71" s="68"/>
      <c r="X71" s="68" t="str">
        <f t="shared" si="4"/>
        <v>-</v>
      </c>
      <c r="Y71" s="42"/>
      <c r="Z71" s="68" t="str">
        <f t="shared" ref="Z71:Z106" si="5">"-"</f>
        <v>-</v>
      </c>
      <c r="AA71" s="68"/>
    </row>
    <row r="72" spans="1:27" ht="15.75" x14ac:dyDescent="0.25">
      <c r="A72" s="40" t="s">
        <v>142</v>
      </c>
      <c r="B72" s="41">
        <v>-4.4035120451810741</v>
      </c>
      <c r="C72" s="67" t="s">
        <v>233</v>
      </c>
      <c r="D72" s="41">
        <v>-4.9369557140249967</v>
      </c>
      <c r="E72" s="42"/>
      <c r="F72" s="41">
        <v>3.1153897584459145</v>
      </c>
      <c r="G72" s="67" t="s">
        <v>233</v>
      </c>
      <c r="H72" s="41">
        <v>5.2877906757169413</v>
      </c>
      <c r="I72" s="41"/>
      <c r="J72" s="41">
        <v>20.439919728136335</v>
      </c>
      <c r="K72" s="67" t="s">
        <v>233</v>
      </c>
      <c r="L72" s="41">
        <v>25.961559768905573</v>
      </c>
      <c r="M72" s="42"/>
      <c r="N72" s="68" t="s">
        <v>47</v>
      </c>
      <c r="O72" s="68"/>
      <c r="P72" s="68" t="s">
        <v>47</v>
      </c>
      <c r="Q72" s="42"/>
      <c r="R72" s="68" t="s">
        <v>47</v>
      </c>
      <c r="S72" s="68"/>
      <c r="T72" s="68" t="s">
        <v>47</v>
      </c>
      <c r="U72" s="42"/>
      <c r="V72" s="68" t="str">
        <f t="shared" si="4"/>
        <v>-</v>
      </c>
      <c r="W72" s="68"/>
      <c r="X72" s="68" t="str">
        <f t="shared" si="4"/>
        <v>-</v>
      </c>
      <c r="Y72" s="42"/>
      <c r="Z72" s="68" t="str">
        <f t="shared" si="5"/>
        <v>-</v>
      </c>
      <c r="AA72" s="68"/>
    </row>
    <row r="73" spans="1:27" ht="15.75" x14ac:dyDescent="0.25">
      <c r="A73" s="40" t="s">
        <v>143</v>
      </c>
      <c r="B73" s="41">
        <v>-2.7143518521433947</v>
      </c>
      <c r="C73" s="67" t="s">
        <v>233</v>
      </c>
      <c r="D73" s="41">
        <v>-4.1706698527952888</v>
      </c>
      <c r="E73" s="42"/>
      <c r="F73" s="41">
        <v>3.8069682109839391</v>
      </c>
      <c r="G73" s="67" t="s">
        <v>233</v>
      </c>
      <c r="H73" s="41">
        <v>4.394312180558245</v>
      </c>
      <c r="I73" s="41"/>
      <c r="J73" s="41">
        <v>19.918230995094209</v>
      </c>
      <c r="K73" s="67" t="s">
        <v>233</v>
      </c>
      <c r="L73" s="41">
        <v>23.432870175944952</v>
      </c>
      <c r="M73" s="42"/>
      <c r="N73" s="68" t="s">
        <v>47</v>
      </c>
      <c r="O73" s="68"/>
      <c r="P73" s="68" t="s">
        <v>47</v>
      </c>
      <c r="Q73" s="42"/>
      <c r="R73" s="68" t="s">
        <v>47</v>
      </c>
      <c r="S73" s="68"/>
      <c r="T73" s="68" t="s">
        <v>47</v>
      </c>
      <c r="U73" s="42"/>
      <c r="V73" s="68" t="str">
        <f t="shared" si="4"/>
        <v>-</v>
      </c>
      <c r="W73" s="68"/>
      <c r="X73" s="68" t="str">
        <f t="shared" si="4"/>
        <v>-</v>
      </c>
      <c r="Y73" s="42"/>
      <c r="Z73" s="68" t="str">
        <f t="shared" si="5"/>
        <v>-</v>
      </c>
      <c r="AA73" s="68"/>
    </row>
    <row r="74" spans="1:27" ht="15.75" x14ac:dyDescent="0.25">
      <c r="A74" s="40" t="s">
        <v>144</v>
      </c>
      <c r="B74" s="41">
        <v>-1.4035299082459005</v>
      </c>
      <c r="C74" s="67" t="s">
        <v>233</v>
      </c>
      <c r="D74" s="41">
        <v>-3.1600480962769382</v>
      </c>
      <c r="E74" s="42"/>
      <c r="F74" s="41">
        <v>5.3829395485066556</v>
      </c>
      <c r="G74" s="67" t="s">
        <v>233</v>
      </c>
      <c r="H74" s="41">
        <v>4.413078155808801</v>
      </c>
      <c r="I74" s="41"/>
      <c r="J74" s="41">
        <v>22.425462001063917</v>
      </c>
      <c r="K74" s="67" t="s">
        <v>233</v>
      </c>
      <c r="L74" s="41">
        <v>22.230322345058593</v>
      </c>
      <c r="M74" s="42"/>
      <c r="N74" s="68" t="s">
        <v>47</v>
      </c>
      <c r="O74" s="68"/>
      <c r="P74" s="68" t="s">
        <v>47</v>
      </c>
      <c r="Q74" s="42"/>
      <c r="R74" s="68" t="s">
        <v>47</v>
      </c>
      <c r="S74" s="68"/>
      <c r="T74" s="68" t="s">
        <v>47</v>
      </c>
      <c r="U74" s="42"/>
      <c r="V74" s="68" t="str">
        <f t="shared" si="4"/>
        <v>-</v>
      </c>
      <c r="W74" s="68"/>
      <c r="X74" s="68" t="str">
        <f t="shared" si="4"/>
        <v>-</v>
      </c>
      <c r="Y74" s="42"/>
      <c r="Z74" s="68" t="str">
        <f t="shared" si="5"/>
        <v>-</v>
      </c>
      <c r="AA74" s="68"/>
    </row>
    <row r="75" spans="1:27" ht="15.75" x14ac:dyDescent="0.25">
      <c r="A75" s="40" t="s">
        <v>145</v>
      </c>
      <c r="B75" s="41">
        <v>-2.6428803602329509</v>
      </c>
      <c r="C75" s="67" t="s">
        <v>233</v>
      </c>
      <c r="D75" s="41">
        <v>-2.7910685414508301</v>
      </c>
      <c r="E75" s="42"/>
      <c r="F75" s="41">
        <v>6.3731104039423343</v>
      </c>
      <c r="G75" s="67" t="s">
        <v>233</v>
      </c>
      <c r="H75" s="41">
        <v>4.6696019804697109</v>
      </c>
      <c r="I75" s="41"/>
      <c r="J75" s="41">
        <v>24.964684361100645</v>
      </c>
      <c r="K75" s="67" t="s">
        <v>233</v>
      </c>
      <c r="L75" s="41">
        <v>21.937074271348777</v>
      </c>
      <c r="M75" s="42"/>
      <c r="N75" s="68" t="s">
        <v>47</v>
      </c>
      <c r="O75" s="68"/>
      <c r="P75" s="68" t="s">
        <v>47</v>
      </c>
      <c r="Q75" s="42"/>
      <c r="R75" s="68" t="s">
        <v>47</v>
      </c>
      <c r="S75" s="68"/>
      <c r="T75" s="68" t="s">
        <v>47</v>
      </c>
      <c r="U75" s="42"/>
      <c r="V75" s="68" t="str">
        <f t="shared" si="4"/>
        <v>-</v>
      </c>
      <c r="W75" s="68"/>
      <c r="X75" s="68" t="str">
        <f t="shared" si="4"/>
        <v>-</v>
      </c>
      <c r="Y75" s="42"/>
      <c r="Z75" s="68" t="str">
        <f t="shared" si="5"/>
        <v>-</v>
      </c>
      <c r="AA75" s="68"/>
    </row>
    <row r="76" spans="1:27" ht="15.75" x14ac:dyDescent="0.25">
      <c r="A76" s="40" t="s">
        <v>146</v>
      </c>
      <c r="B76" s="41">
        <v>-2.3876583857012292</v>
      </c>
      <c r="C76" s="67" t="s">
        <v>233</v>
      </c>
      <c r="D76" s="41">
        <v>-2.2871051265808688</v>
      </c>
      <c r="E76" s="42"/>
      <c r="F76" s="41">
        <v>8.9467874544628643</v>
      </c>
      <c r="G76" s="67" t="s">
        <v>233</v>
      </c>
      <c r="H76" s="41">
        <v>6.1274514044739483</v>
      </c>
      <c r="I76" s="41"/>
      <c r="J76" s="41">
        <v>30.118625868766252</v>
      </c>
      <c r="K76" s="67" t="s">
        <v>233</v>
      </c>
      <c r="L76" s="41">
        <v>24.356750806506255</v>
      </c>
      <c r="M76" s="42"/>
      <c r="N76" s="68" t="s">
        <v>47</v>
      </c>
      <c r="O76" s="68"/>
      <c r="P76" s="68" t="s">
        <v>47</v>
      </c>
      <c r="Q76" s="42"/>
      <c r="R76" s="68" t="s">
        <v>47</v>
      </c>
      <c r="S76" s="68"/>
      <c r="T76" s="68" t="s">
        <v>47</v>
      </c>
      <c r="U76" s="42"/>
      <c r="V76" s="68" t="str">
        <f t="shared" si="4"/>
        <v>-</v>
      </c>
      <c r="W76" s="68"/>
      <c r="X76" s="68" t="str">
        <f t="shared" si="4"/>
        <v>-</v>
      </c>
      <c r="Y76" s="42"/>
      <c r="Z76" s="68" t="str">
        <f t="shared" si="5"/>
        <v>-</v>
      </c>
      <c r="AA76" s="68"/>
    </row>
    <row r="77" spans="1:27" ht="15.75" x14ac:dyDescent="0.25">
      <c r="A77" s="40" t="s">
        <v>147</v>
      </c>
      <c r="B77" s="41">
        <v>-2.5231984726397627</v>
      </c>
      <c r="C77" s="67" t="s">
        <v>233</v>
      </c>
      <c r="D77" s="41">
        <v>-2.2393167817049608</v>
      </c>
      <c r="E77" s="42"/>
      <c r="F77" s="41">
        <v>10.059886038011513</v>
      </c>
      <c r="G77" s="67" t="s">
        <v>233</v>
      </c>
      <c r="H77" s="41">
        <v>7.6906808612308417</v>
      </c>
      <c r="I77" s="41"/>
      <c r="J77" s="41">
        <v>31.527398725337637</v>
      </c>
      <c r="K77" s="67" t="s">
        <v>233</v>
      </c>
      <c r="L77" s="41">
        <v>27.259042739067112</v>
      </c>
      <c r="M77" s="42"/>
      <c r="N77" s="68" t="s">
        <v>47</v>
      </c>
      <c r="O77" s="68"/>
      <c r="P77" s="68" t="s">
        <v>47</v>
      </c>
      <c r="Q77" s="42"/>
      <c r="R77" s="68" t="s">
        <v>47</v>
      </c>
      <c r="S77" s="68"/>
      <c r="T77" s="68" t="s">
        <v>47</v>
      </c>
      <c r="U77" s="42"/>
      <c r="V77" s="68" t="str">
        <f t="shared" si="4"/>
        <v>-</v>
      </c>
      <c r="W77" s="68"/>
      <c r="X77" s="68" t="str">
        <f t="shared" si="4"/>
        <v>-</v>
      </c>
      <c r="Y77" s="42"/>
      <c r="Z77" s="68" t="str">
        <f t="shared" si="5"/>
        <v>-</v>
      </c>
      <c r="AA77" s="68"/>
    </row>
    <row r="78" spans="1:27" ht="15.75" x14ac:dyDescent="0.25">
      <c r="A78" s="40" t="s">
        <v>148</v>
      </c>
      <c r="B78" s="41">
        <v>-2.9016926340042772</v>
      </c>
      <c r="C78" s="67" t="s">
        <v>233</v>
      </c>
      <c r="D78" s="41">
        <v>-2.613857463144555</v>
      </c>
      <c r="E78" s="42"/>
      <c r="F78" s="41">
        <v>9.4297405007639554</v>
      </c>
      <c r="G78" s="67" t="s">
        <v>233</v>
      </c>
      <c r="H78" s="41">
        <v>8.7023810992951667</v>
      </c>
      <c r="I78" s="41"/>
      <c r="J78" s="41">
        <v>30.631391947451299</v>
      </c>
      <c r="K78" s="67" t="s">
        <v>233</v>
      </c>
      <c r="L78" s="41">
        <v>29.310525225663959</v>
      </c>
      <c r="M78" s="42"/>
      <c r="N78" s="68" t="s">
        <v>47</v>
      </c>
      <c r="O78" s="68"/>
      <c r="P78" s="68" t="s">
        <v>47</v>
      </c>
      <c r="Q78" s="42"/>
      <c r="R78" s="68" t="s">
        <v>47</v>
      </c>
      <c r="S78" s="68"/>
      <c r="T78" s="68" t="s">
        <v>47</v>
      </c>
      <c r="U78" s="42"/>
      <c r="V78" s="68" t="str">
        <f t="shared" si="4"/>
        <v>-</v>
      </c>
      <c r="W78" s="68"/>
      <c r="X78" s="68" t="str">
        <f t="shared" si="4"/>
        <v>-</v>
      </c>
      <c r="Y78" s="42"/>
      <c r="Z78" s="68" t="str">
        <f t="shared" si="5"/>
        <v>-</v>
      </c>
      <c r="AA78" s="68"/>
    </row>
    <row r="79" spans="1:27" ht="15.75" x14ac:dyDescent="0.25">
      <c r="A79" s="40" t="s">
        <v>149</v>
      </c>
      <c r="B79" s="41">
        <v>-1.1964718654884763</v>
      </c>
      <c r="C79" s="67" t="s">
        <v>233</v>
      </c>
      <c r="D79" s="41">
        <v>-2.2522553394584364</v>
      </c>
      <c r="E79" s="42"/>
      <c r="F79" s="41">
        <v>9.0879899266051609</v>
      </c>
      <c r="G79" s="67" t="s">
        <v>233</v>
      </c>
      <c r="H79" s="41">
        <v>9.3811009799608733</v>
      </c>
      <c r="I79" s="41"/>
      <c r="J79" s="41">
        <v>26.737540985064385</v>
      </c>
      <c r="K79" s="67" t="s">
        <v>233</v>
      </c>
      <c r="L79" s="41">
        <v>29.753739381654896</v>
      </c>
      <c r="M79" s="42"/>
      <c r="N79" s="68">
        <v>3.8614864084397662</v>
      </c>
      <c r="O79" s="67" t="s">
        <v>233</v>
      </c>
      <c r="P79" s="68" t="s">
        <v>47</v>
      </c>
      <c r="Q79" s="42"/>
      <c r="R79" s="68" t="s">
        <v>47</v>
      </c>
      <c r="S79" s="68"/>
      <c r="T79" s="68" t="s">
        <v>47</v>
      </c>
      <c r="U79" s="42"/>
      <c r="V79" s="68" t="str">
        <f t="shared" si="4"/>
        <v>-</v>
      </c>
      <c r="W79" s="68"/>
      <c r="X79" s="68" t="str">
        <f t="shared" si="4"/>
        <v>-</v>
      </c>
      <c r="Y79" s="42"/>
      <c r="Z79" s="68" t="str">
        <f t="shared" si="5"/>
        <v>-</v>
      </c>
      <c r="AA79" s="68"/>
    </row>
    <row r="80" spans="1:27" ht="15.75" x14ac:dyDescent="0.25">
      <c r="A80" s="40" t="s">
        <v>150</v>
      </c>
      <c r="B80" s="41">
        <v>-0.79043045660415601</v>
      </c>
      <c r="C80" s="67" t="s">
        <v>233</v>
      </c>
      <c r="D80" s="41">
        <v>-1.8529483571841681</v>
      </c>
      <c r="E80" s="42"/>
      <c r="F80" s="41">
        <v>8.9088369921244066</v>
      </c>
      <c r="G80" s="67" t="s">
        <v>233</v>
      </c>
      <c r="H80" s="41">
        <v>9.3716133643762589</v>
      </c>
      <c r="I80" s="41"/>
      <c r="J80" s="41">
        <v>28.661580309806617</v>
      </c>
      <c r="K80" s="67" t="s">
        <v>233</v>
      </c>
      <c r="L80" s="41">
        <v>29.389477991914987</v>
      </c>
      <c r="M80" s="42"/>
      <c r="N80" s="68">
        <v>4.8388468871241228</v>
      </c>
      <c r="O80" s="67" t="s">
        <v>233</v>
      </c>
      <c r="P80" s="68" t="s">
        <v>47</v>
      </c>
      <c r="Q80" s="42"/>
      <c r="R80" s="68" t="s">
        <v>47</v>
      </c>
      <c r="S80" s="68"/>
      <c r="T80" s="68" t="s">
        <v>47</v>
      </c>
      <c r="U80" s="42"/>
      <c r="V80" s="68" t="str">
        <f t="shared" si="4"/>
        <v>-</v>
      </c>
      <c r="W80" s="68"/>
      <c r="X80" s="68" t="str">
        <f t="shared" si="4"/>
        <v>-</v>
      </c>
      <c r="Y80" s="42"/>
      <c r="Z80" s="68" t="str">
        <f t="shared" si="5"/>
        <v>-</v>
      </c>
      <c r="AA80" s="68"/>
    </row>
    <row r="81" spans="1:27" ht="15.75" x14ac:dyDescent="0.25">
      <c r="A81" s="40" t="s">
        <v>151</v>
      </c>
      <c r="B81" s="41">
        <v>-1.6679472847701931</v>
      </c>
      <c r="C81" s="67" t="s">
        <v>233</v>
      </c>
      <c r="D81" s="41">
        <v>-1.6391355602167756</v>
      </c>
      <c r="E81" s="42"/>
      <c r="F81" s="41">
        <v>10.828472386888464</v>
      </c>
      <c r="G81" s="67" t="s">
        <v>233</v>
      </c>
      <c r="H81" s="41">
        <v>9.5637599515954967</v>
      </c>
      <c r="I81" s="41"/>
      <c r="J81" s="41">
        <v>33.833783876197465</v>
      </c>
      <c r="K81" s="67" t="s">
        <v>233</v>
      </c>
      <c r="L81" s="41">
        <v>29.966074279629943</v>
      </c>
      <c r="M81" s="42"/>
      <c r="N81" s="68">
        <v>3.9390621799345089</v>
      </c>
      <c r="O81" s="67" t="s">
        <v>233</v>
      </c>
      <c r="P81" s="68" t="s">
        <v>47</v>
      </c>
      <c r="Q81" s="42"/>
      <c r="R81" s="68" t="s">
        <v>47</v>
      </c>
      <c r="S81" s="68"/>
      <c r="T81" s="68" t="s">
        <v>47</v>
      </c>
      <c r="U81" s="42"/>
      <c r="V81" s="68" t="str">
        <f t="shared" si="4"/>
        <v>-</v>
      </c>
      <c r="W81" s="68"/>
      <c r="X81" s="68" t="str">
        <f t="shared" si="4"/>
        <v>-</v>
      </c>
      <c r="Y81" s="42"/>
      <c r="Z81" s="68" t="str">
        <f t="shared" si="5"/>
        <v>-</v>
      </c>
      <c r="AA81" s="68"/>
    </row>
    <row r="82" spans="1:27" ht="15.75" x14ac:dyDescent="0.25">
      <c r="A82" s="40" t="s">
        <v>152</v>
      </c>
      <c r="B82" s="41">
        <v>-1.1266639725383669</v>
      </c>
      <c r="C82" s="67" t="s">
        <v>233</v>
      </c>
      <c r="D82" s="41">
        <v>-1.1953783948502981</v>
      </c>
      <c r="E82" s="42"/>
      <c r="F82" s="41">
        <v>11.058304218600895</v>
      </c>
      <c r="G82" s="67" t="s">
        <v>233</v>
      </c>
      <c r="H82" s="41">
        <v>9.9709008810547317</v>
      </c>
      <c r="I82" s="41"/>
      <c r="J82" s="41">
        <v>34.163658005762329</v>
      </c>
      <c r="K82" s="67" t="s">
        <v>233</v>
      </c>
      <c r="L82" s="41">
        <v>30.849140794207699</v>
      </c>
      <c r="M82" s="42"/>
      <c r="N82" s="68">
        <v>5.1576564883440676</v>
      </c>
      <c r="O82" s="67" t="s">
        <v>233</v>
      </c>
      <c r="P82" s="68">
        <v>4.4492629909606158</v>
      </c>
      <c r="Q82" s="42"/>
      <c r="R82" s="68" t="s">
        <v>47</v>
      </c>
      <c r="S82" s="68"/>
      <c r="T82" s="68" t="s">
        <v>47</v>
      </c>
      <c r="U82" s="42"/>
      <c r="V82" s="68" t="str">
        <f t="shared" si="4"/>
        <v>-</v>
      </c>
      <c r="W82" s="68"/>
      <c r="X82" s="68" t="str">
        <f t="shared" si="4"/>
        <v>-</v>
      </c>
      <c r="Y82" s="42"/>
      <c r="Z82" s="68" t="str">
        <f t="shared" si="5"/>
        <v>-</v>
      </c>
      <c r="AA82" s="68"/>
    </row>
    <row r="83" spans="1:27" ht="15.75" x14ac:dyDescent="0.25">
      <c r="A83" s="40" t="s">
        <v>153</v>
      </c>
      <c r="B83" s="41">
        <v>-0.85136063322711664</v>
      </c>
      <c r="C83" s="67" t="s">
        <v>233</v>
      </c>
      <c r="D83" s="41">
        <v>-1.1091005867849582</v>
      </c>
      <c r="E83" s="42"/>
      <c r="F83" s="41">
        <v>14.513096232478134</v>
      </c>
      <c r="G83" s="67" t="s">
        <v>233</v>
      </c>
      <c r="H83" s="41">
        <v>11.327177457522975</v>
      </c>
      <c r="I83" s="41"/>
      <c r="J83" s="41">
        <v>42.079570969152208</v>
      </c>
      <c r="K83" s="67" t="s">
        <v>233</v>
      </c>
      <c r="L83" s="41">
        <v>34.684648290229653</v>
      </c>
      <c r="M83" s="42"/>
      <c r="N83" s="68">
        <v>5.927310812834425</v>
      </c>
      <c r="O83" s="67" t="s">
        <v>233</v>
      </c>
      <c r="P83" s="68">
        <v>4.9657190920592811</v>
      </c>
      <c r="Q83" s="42"/>
      <c r="R83" s="68" t="s">
        <v>47</v>
      </c>
      <c r="S83" s="68"/>
      <c r="T83" s="68" t="s">
        <v>47</v>
      </c>
      <c r="U83" s="42"/>
      <c r="V83" s="68" t="str">
        <f t="shared" si="4"/>
        <v>-</v>
      </c>
      <c r="W83" s="68"/>
      <c r="X83" s="68" t="str">
        <f t="shared" si="4"/>
        <v>-</v>
      </c>
      <c r="Y83" s="42"/>
      <c r="Z83" s="68" t="str">
        <f t="shared" si="5"/>
        <v>-</v>
      </c>
      <c r="AA83" s="68"/>
    </row>
    <row r="84" spans="1:27" ht="15.75" x14ac:dyDescent="0.25">
      <c r="A84" s="40" t="s">
        <v>154</v>
      </c>
      <c r="B84" s="41">
        <v>-0.2471614855098494</v>
      </c>
      <c r="C84" s="67" t="s">
        <v>233</v>
      </c>
      <c r="D84" s="41">
        <v>-0.9732833440113815</v>
      </c>
      <c r="E84" s="42"/>
      <c r="F84" s="41">
        <v>17.142655065966437</v>
      </c>
      <c r="G84" s="67" t="s">
        <v>233</v>
      </c>
      <c r="H84" s="41">
        <v>13.385631975983483</v>
      </c>
      <c r="I84" s="41"/>
      <c r="J84" s="41">
        <v>47.460121306632324</v>
      </c>
      <c r="K84" s="67" t="s">
        <v>233</v>
      </c>
      <c r="L84" s="41">
        <v>39.384283539436076</v>
      </c>
      <c r="M84" s="42"/>
      <c r="N84" s="68">
        <v>5.413839019127634</v>
      </c>
      <c r="O84" s="67" t="s">
        <v>233</v>
      </c>
      <c r="P84" s="68">
        <v>5.1094671250601582</v>
      </c>
      <c r="Q84" s="42"/>
      <c r="R84" s="68" t="s">
        <v>47</v>
      </c>
      <c r="S84" s="68"/>
      <c r="T84" s="68" t="s">
        <v>47</v>
      </c>
      <c r="U84" s="42"/>
      <c r="V84" s="68" t="str">
        <f t="shared" si="4"/>
        <v>-</v>
      </c>
      <c r="W84" s="68"/>
      <c r="X84" s="68" t="str">
        <f t="shared" si="4"/>
        <v>-</v>
      </c>
      <c r="Y84" s="42"/>
      <c r="Z84" s="68" t="str">
        <f t="shared" si="5"/>
        <v>-</v>
      </c>
      <c r="AA84" s="68"/>
    </row>
    <row r="85" spans="1:27" ht="15.75" x14ac:dyDescent="0.25">
      <c r="A85" s="40" t="s">
        <v>155</v>
      </c>
      <c r="B85" s="41">
        <v>1.6343951690095366</v>
      </c>
      <c r="C85" s="67" t="s">
        <v>233</v>
      </c>
      <c r="D85" s="41">
        <v>-0.14769773056644908</v>
      </c>
      <c r="E85" s="42"/>
      <c r="F85" s="41">
        <v>19.510456362186559</v>
      </c>
      <c r="G85" s="67" t="s">
        <v>233</v>
      </c>
      <c r="H85" s="41">
        <v>15.556127969808006</v>
      </c>
      <c r="I85" s="41"/>
      <c r="J85" s="41">
        <v>54.097605067350784</v>
      </c>
      <c r="K85" s="67" t="s">
        <v>233</v>
      </c>
      <c r="L85" s="41">
        <v>44.450238837224404</v>
      </c>
      <c r="M85" s="42"/>
      <c r="N85" s="68">
        <v>6.3641328870926479</v>
      </c>
      <c r="O85" s="67" t="s">
        <v>233</v>
      </c>
      <c r="P85" s="68">
        <v>5.7157348018496936</v>
      </c>
      <c r="Q85" s="42"/>
      <c r="R85" s="68" t="s">
        <v>47</v>
      </c>
      <c r="S85" s="68"/>
      <c r="T85" s="68" t="s">
        <v>47</v>
      </c>
      <c r="U85" s="42"/>
      <c r="V85" s="68" t="str">
        <f t="shared" si="4"/>
        <v>-</v>
      </c>
      <c r="W85" s="68"/>
      <c r="X85" s="68" t="str">
        <f t="shared" si="4"/>
        <v>-</v>
      </c>
      <c r="Y85" s="42"/>
      <c r="Z85" s="68" t="str">
        <f t="shared" si="5"/>
        <v>-</v>
      </c>
      <c r="AA85" s="68"/>
    </row>
    <row r="86" spans="1:27" ht="15.75" x14ac:dyDescent="0.25">
      <c r="A86" s="40" t="s">
        <v>156</v>
      </c>
      <c r="B86" s="41">
        <v>1.744919678906669</v>
      </c>
      <c r="C86" s="67" t="s">
        <v>233</v>
      </c>
      <c r="D86" s="41">
        <v>0.5701981822948099</v>
      </c>
      <c r="E86" s="42"/>
      <c r="F86" s="41">
        <v>21.011508876874558</v>
      </c>
      <c r="G86" s="67" t="s">
        <v>233</v>
      </c>
      <c r="H86" s="41">
        <v>18.044429134376422</v>
      </c>
      <c r="I86" s="41"/>
      <c r="J86" s="41">
        <v>59.975869398222216</v>
      </c>
      <c r="K86" s="67" t="s">
        <v>233</v>
      </c>
      <c r="L86" s="41">
        <v>50.903291685339383</v>
      </c>
      <c r="M86" s="42"/>
      <c r="N86" s="68">
        <v>7.0157358260364937</v>
      </c>
      <c r="O86" s="67" t="s">
        <v>233</v>
      </c>
      <c r="P86" s="68">
        <v>6.1802546362728004</v>
      </c>
      <c r="Q86" s="42"/>
      <c r="R86" s="68" t="s">
        <v>47</v>
      </c>
      <c r="S86" s="68"/>
      <c r="T86" s="68" t="s">
        <v>47</v>
      </c>
      <c r="U86" s="42"/>
      <c r="V86" s="68" t="str">
        <f t="shared" si="4"/>
        <v>-</v>
      </c>
      <c r="W86" s="68"/>
      <c r="X86" s="68" t="str">
        <f t="shared" si="4"/>
        <v>-</v>
      </c>
      <c r="Y86" s="42"/>
      <c r="Z86" s="68" t="str">
        <f t="shared" si="5"/>
        <v>-</v>
      </c>
      <c r="AA86" s="68"/>
    </row>
    <row r="87" spans="1:27" ht="15.75" x14ac:dyDescent="0.25">
      <c r="A87" s="40" t="s">
        <v>157</v>
      </c>
      <c r="B87" s="41">
        <v>1.5538529446698277</v>
      </c>
      <c r="C87" s="67" t="s">
        <v>233</v>
      </c>
      <c r="D87" s="41">
        <v>1.171501576769046</v>
      </c>
      <c r="E87" s="42"/>
      <c r="F87" s="41">
        <v>21.081753299007772</v>
      </c>
      <c r="G87" s="67" t="s">
        <v>233</v>
      </c>
      <c r="H87" s="41">
        <v>19.686593401008832</v>
      </c>
      <c r="I87" s="41"/>
      <c r="J87" s="41">
        <v>60.277732014255335</v>
      </c>
      <c r="K87" s="67" t="s">
        <v>233</v>
      </c>
      <c r="L87" s="41">
        <v>55.452831946615163</v>
      </c>
      <c r="M87" s="42"/>
      <c r="N87" s="68">
        <v>7.3635517332151403</v>
      </c>
      <c r="O87" s="67" t="s">
        <v>233</v>
      </c>
      <c r="P87" s="68">
        <v>6.5393148663679792</v>
      </c>
      <c r="Q87" s="42"/>
      <c r="R87" s="68" t="s">
        <v>47</v>
      </c>
      <c r="S87" s="68"/>
      <c r="T87" s="68" t="s">
        <v>47</v>
      </c>
      <c r="U87" s="42"/>
      <c r="V87" s="68" t="str">
        <f t="shared" ref="V87:X94" si="6">"-"</f>
        <v>-</v>
      </c>
      <c r="W87" s="68"/>
      <c r="X87" s="68" t="str">
        <f t="shared" si="6"/>
        <v>-</v>
      </c>
      <c r="Y87" s="42"/>
      <c r="Z87" s="68" t="str">
        <f t="shared" si="5"/>
        <v>-</v>
      </c>
      <c r="AA87" s="68"/>
    </row>
    <row r="88" spans="1:27" ht="15.75" x14ac:dyDescent="0.25">
      <c r="A88" s="40" t="s">
        <v>158</v>
      </c>
      <c r="B88" s="41">
        <v>1.7001103761133294</v>
      </c>
      <c r="C88" s="67" t="s">
        <v>233</v>
      </c>
      <c r="D88" s="41">
        <v>1.6583195421748407</v>
      </c>
      <c r="E88" s="42"/>
      <c r="F88" s="41">
        <v>20.935434237853684</v>
      </c>
      <c r="G88" s="67" t="s">
        <v>233</v>
      </c>
      <c r="H88" s="41">
        <v>20.634788193980643</v>
      </c>
      <c r="I88" s="41"/>
      <c r="J88" s="41">
        <v>64.816501954526871</v>
      </c>
      <c r="K88" s="67" t="s">
        <v>233</v>
      </c>
      <c r="L88" s="41">
        <v>59.791927108588801</v>
      </c>
      <c r="M88" s="42"/>
      <c r="N88" s="68">
        <v>7.2930942081512216</v>
      </c>
      <c r="O88" s="67" t="s">
        <v>233</v>
      </c>
      <c r="P88" s="68">
        <v>7.0091286636238754</v>
      </c>
      <c r="Q88" s="42"/>
      <c r="R88" s="68" t="s">
        <v>47</v>
      </c>
      <c r="S88" s="68"/>
      <c r="T88" s="68" t="s">
        <v>47</v>
      </c>
      <c r="U88" s="42"/>
      <c r="V88" s="68" t="str">
        <f t="shared" si="6"/>
        <v>-</v>
      </c>
      <c r="W88" s="68"/>
      <c r="X88" s="68" t="str">
        <f t="shared" si="6"/>
        <v>-</v>
      </c>
      <c r="Y88" s="42"/>
      <c r="Z88" s="68" t="str">
        <f t="shared" si="5"/>
        <v>-</v>
      </c>
      <c r="AA88" s="68"/>
    </row>
    <row r="89" spans="1:27" ht="15.75" x14ac:dyDescent="0.25">
      <c r="A89" s="40" t="s">
        <v>159</v>
      </c>
      <c r="B89" s="41">
        <v>1.7308268904198059</v>
      </c>
      <c r="C89" s="67" t="s">
        <v>233</v>
      </c>
      <c r="D89" s="41">
        <v>1.682427472527408</v>
      </c>
      <c r="E89" s="42"/>
      <c r="F89" s="41">
        <v>20.964986567751893</v>
      </c>
      <c r="G89" s="67" t="s">
        <v>233</v>
      </c>
      <c r="H89" s="41">
        <v>20.998420745371977</v>
      </c>
      <c r="I89" s="41"/>
      <c r="J89" s="41">
        <v>67.707344482850701</v>
      </c>
      <c r="K89" s="67" t="s">
        <v>233</v>
      </c>
      <c r="L89" s="41">
        <v>63.194361962463788</v>
      </c>
      <c r="M89" s="42"/>
      <c r="N89" s="68">
        <v>6.6144239007930983</v>
      </c>
      <c r="O89" s="67" t="s">
        <v>233</v>
      </c>
      <c r="P89" s="68">
        <v>7.0717014170489882</v>
      </c>
      <c r="Q89" s="42"/>
      <c r="R89" s="68" t="s">
        <v>47</v>
      </c>
      <c r="S89" s="68"/>
      <c r="T89" s="68" t="s">
        <v>47</v>
      </c>
      <c r="U89" s="42"/>
      <c r="V89" s="68" t="str">
        <f t="shared" si="6"/>
        <v>-</v>
      </c>
      <c r="W89" s="68"/>
      <c r="X89" s="68" t="str">
        <f t="shared" si="6"/>
        <v>-</v>
      </c>
      <c r="Y89" s="42"/>
      <c r="Z89" s="68" t="str">
        <f t="shared" si="5"/>
        <v>-</v>
      </c>
      <c r="AA89" s="68"/>
    </row>
    <row r="90" spans="1:27" ht="15.75" x14ac:dyDescent="0.25">
      <c r="A90" s="40" t="s">
        <v>160</v>
      </c>
      <c r="B90" s="41">
        <v>2.8143121852147459</v>
      </c>
      <c r="C90" s="67" t="s">
        <v>233</v>
      </c>
      <c r="D90" s="41">
        <v>1.9497755991044272</v>
      </c>
      <c r="E90" s="42"/>
      <c r="F90" s="41">
        <v>22.975815493254487</v>
      </c>
      <c r="G90" s="67" t="s">
        <v>233</v>
      </c>
      <c r="H90" s="41">
        <v>21.489497399466959</v>
      </c>
      <c r="I90" s="41"/>
      <c r="J90" s="41">
        <v>77.412074296795865</v>
      </c>
      <c r="K90" s="67" t="s">
        <v>233</v>
      </c>
      <c r="L90" s="41">
        <v>67.553413187107196</v>
      </c>
      <c r="M90" s="42"/>
      <c r="N90" s="68">
        <v>8.9732036064976199</v>
      </c>
      <c r="O90" s="67" t="s">
        <v>233</v>
      </c>
      <c r="P90" s="68">
        <v>7.5610683621642698</v>
      </c>
      <c r="Q90" s="42"/>
      <c r="R90" s="68" t="s">
        <v>47</v>
      </c>
      <c r="S90" s="68"/>
      <c r="T90" s="68" t="s">
        <v>47</v>
      </c>
      <c r="U90" s="42"/>
      <c r="V90" s="68" t="str">
        <f t="shared" si="6"/>
        <v>-</v>
      </c>
      <c r="W90" s="68"/>
      <c r="X90" s="68" t="str">
        <f t="shared" si="6"/>
        <v>-</v>
      </c>
      <c r="Y90" s="42"/>
      <c r="Z90" s="68" t="str">
        <f t="shared" si="5"/>
        <v>-</v>
      </c>
      <c r="AA90" s="68"/>
    </row>
    <row r="91" spans="1:27" ht="15.75" x14ac:dyDescent="0.25">
      <c r="A91" s="40" t="s">
        <v>161</v>
      </c>
      <c r="B91" s="41">
        <v>5.7313218892223574</v>
      </c>
      <c r="C91" s="67" t="s">
        <v>233</v>
      </c>
      <c r="D91" s="41">
        <v>2.9941428352425596</v>
      </c>
      <c r="E91" s="42"/>
      <c r="F91" s="41">
        <v>25.492430008466016</v>
      </c>
      <c r="G91" s="67" t="s">
        <v>233</v>
      </c>
      <c r="H91" s="41">
        <v>22.59216657683152</v>
      </c>
      <c r="I91" s="41"/>
      <c r="J91" s="41">
        <v>85.478239305579578</v>
      </c>
      <c r="K91" s="67" t="s">
        <v>233</v>
      </c>
      <c r="L91" s="41">
        <v>73.853540009938257</v>
      </c>
      <c r="M91" s="42"/>
      <c r="N91" s="68">
        <v>7.2910667047845577</v>
      </c>
      <c r="O91" s="67" t="s">
        <v>233</v>
      </c>
      <c r="P91" s="68">
        <v>7.5429471050566246</v>
      </c>
      <c r="Q91" s="42"/>
      <c r="R91" s="68" t="s">
        <v>47</v>
      </c>
      <c r="S91" s="68"/>
      <c r="T91" s="68" t="s">
        <v>47</v>
      </c>
      <c r="U91" s="42"/>
      <c r="V91" s="68" t="str">
        <f t="shared" si="6"/>
        <v>-</v>
      </c>
      <c r="W91" s="68"/>
      <c r="X91" s="68" t="str">
        <f t="shared" si="6"/>
        <v>-</v>
      </c>
      <c r="Y91" s="42"/>
      <c r="Z91" s="68" t="str">
        <f t="shared" si="5"/>
        <v>-</v>
      </c>
      <c r="AA91" s="68"/>
    </row>
    <row r="92" spans="1:27" ht="15.75" x14ac:dyDescent="0.25">
      <c r="A92" s="40" t="s">
        <v>162</v>
      </c>
      <c r="B92" s="41">
        <v>6.2467621480786022</v>
      </c>
      <c r="C92" s="67" t="s">
        <v>233</v>
      </c>
      <c r="D92" s="41">
        <v>4.1308057782338778</v>
      </c>
      <c r="E92" s="42"/>
      <c r="F92" s="41">
        <v>26.800462681878571</v>
      </c>
      <c r="G92" s="67" t="s">
        <v>233</v>
      </c>
      <c r="H92" s="41">
        <v>24.058423687837742</v>
      </c>
      <c r="I92" s="41"/>
      <c r="J92" s="41">
        <v>92.768446602490002</v>
      </c>
      <c r="K92" s="67" t="s">
        <v>233</v>
      </c>
      <c r="L92" s="41">
        <v>80.841526171929047</v>
      </c>
      <c r="M92" s="42"/>
      <c r="N92" s="68">
        <v>8.078190167978299</v>
      </c>
      <c r="O92" s="67" t="s">
        <v>233</v>
      </c>
      <c r="P92" s="68">
        <v>7.7392210950133942</v>
      </c>
      <c r="Q92" s="42"/>
      <c r="R92" s="68" t="s">
        <v>47</v>
      </c>
      <c r="S92" s="68"/>
      <c r="T92" s="68" t="s">
        <v>47</v>
      </c>
      <c r="U92" s="42"/>
      <c r="V92" s="68" t="str">
        <f t="shared" si="6"/>
        <v>-</v>
      </c>
      <c r="W92" s="68"/>
      <c r="X92" s="68" t="str">
        <f t="shared" si="6"/>
        <v>-</v>
      </c>
      <c r="Y92" s="42"/>
      <c r="Z92" s="68" t="str">
        <f t="shared" si="5"/>
        <v>-</v>
      </c>
      <c r="AA92" s="68"/>
    </row>
    <row r="93" spans="1:27" ht="15.75" x14ac:dyDescent="0.25">
      <c r="A93" s="40" t="s">
        <v>163</v>
      </c>
      <c r="B93" s="41">
        <v>7.2471241552457712</v>
      </c>
      <c r="C93" s="67" t="s">
        <v>233</v>
      </c>
      <c r="D93" s="41">
        <v>5.5098800944403692</v>
      </c>
      <c r="E93" s="42"/>
      <c r="F93" s="41">
        <v>26.308286783044181</v>
      </c>
      <c r="G93" s="67" t="s">
        <v>233</v>
      </c>
      <c r="H93" s="41">
        <v>25.394248741660814</v>
      </c>
      <c r="I93" s="41"/>
      <c r="J93" s="41">
        <v>92.884676856762368</v>
      </c>
      <c r="K93" s="67" t="s">
        <v>233</v>
      </c>
      <c r="L93" s="41">
        <v>87.13585926540695</v>
      </c>
      <c r="M93" s="42"/>
      <c r="N93" s="68">
        <v>9.2721834535775347</v>
      </c>
      <c r="O93" s="67" t="s">
        <v>233</v>
      </c>
      <c r="P93" s="68">
        <v>8.4036609832095035</v>
      </c>
      <c r="Q93" s="42"/>
      <c r="R93" s="68" t="s">
        <v>47</v>
      </c>
      <c r="S93" s="68"/>
      <c r="T93" s="68" t="s">
        <v>47</v>
      </c>
      <c r="U93" s="42"/>
      <c r="V93" s="68" t="str">
        <f t="shared" si="6"/>
        <v>-</v>
      </c>
      <c r="W93" s="68"/>
      <c r="X93" s="68" t="str">
        <f t="shared" si="6"/>
        <v>-</v>
      </c>
      <c r="Y93" s="42"/>
      <c r="Z93" s="68" t="str">
        <f t="shared" si="5"/>
        <v>-</v>
      </c>
      <c r="AA93" s="68"/>
    </row>
    <row r="94" spans="1:27" ht="15.75" x14ac:dyDescent="0.25">
      <c r="A94" s="40" t="s">
        <v>164</v>
      </c>
      <c r="B94" s="41">
        <v>6.0644530475645269</v>
      </c>
      <c r="C94" s="67" t="s">
        <v>233</v>
      </c>
      <c r="D94" s="41">
        <v>6.3224153100278144</v>
      </c>
      <c r="E94" s="42"/>
      <c r="F94" s="41">
        <v>23.507715475962272</v>
      </c>
      <c r="G94" s="67" t="s">
        <v>233</v>
      </c>
      <c r="H94" s="41">
        <v>25.52722373733776</v>
      </c>
      <c r="I94" s="41"/>
      <c r="J94" s="41">
        <v>88.428322550766268</v>
      </c>
      <c r="K94" s="67" t="s">
        <v>233</v>
      </c>
      <c r="L94" s="41">
        <v>89.889921328899561</v>
      </c>
      <c r="M94" s="42"/>
      <c r="N94" s="68">
        <v>10.455598497544811</v>
      </c>
      <c r="O94" s="67" t="s">
        <v>233</v>
      </c>
      <c r="P94" s="68">
        <v>8.7742597059713017</v>
      </c>
      <c r="Q94" s="42"/>
      <c r="R94" s="68" t="s">
        <v>47</v>
      </c>
      <c r="S94" s="68"/>
      <c r="T94" s="68" t="s">
        <v>47</v>
      </c>
      <c r="U94" s="42"/>
      <c r="V94" s="68" t="str">
        <f t="shared" si="6"/>
        <v>-</v>
      </c>
      <c r="W94" s="68"/>
      <c r="X94" s="68" t="str">
        <f t="shared" si="6"/>
        <v>-</v>
      </c>
      <c r="Y94" s="42"/>
      <c r="Z94" s="68" t="str">
        <f t="shared" si="5"/>
        <v>-</v>
      </c>
      <c r="AA94" s="68"/>
    </row>
    <row r="95" spans="1:27" ht="15.75" x14ac:dyDescent="0.25">
      <c r="A95" s="40" t="s">
        <v>165</v>
      </c>
      <c r="B95" s="41">
        <v>4.4166354770920293</v>
      </c>
      <c r="C95" s="67" t="s">
        <v>233</v>
      </c>
      <c r="D95" s="41">
        <v>5.9937437069952324</v>
      </c>
      <c r="E95" s="42"/>
      <c r="F95" s="41">
        <v>23.951848026250389</v>
      </c>
      <c r="G95" s="67" t="s">
        <v>233</v>
      </c>
      <c r="H95" s="41">
        <v>25.142078241783853</v>
      </c>
      <c r="I95" s="41"/>
      <c r="J95" s="41">
        <v>92.534891468654962</v>
      </c>
      <c r="K95" s="67" t="s">
        <v>233</v>
      </c>
      <c r="L95" s="41">
        <v>91.654084369668396</v>
      </c>
      <c r="M95" s="42"/>
      <c r="N95" s="68">
        <v>11.124915621889569</v>
      </c>
      <c r="O95" s="67" t="s">
        <v>233</v>
      </c>
      <c r="P95" s="68">
        <v>9.7327219352475538</v>
      </c>
      <c r="Q95" s="42"/>
      <c r="R95" s="68" t="s">
        <v>47</v>
      </c>
      <c r="S95" s="68"/>
      <c r="T95" s="68" t="s">
        <v>47</v>
      </c>
      <c r="U95" s="42"/>
      <c r="V95" s="41">
        <v>2.7027027027026946</v>
      </c>
      <c r="W95" s="67" t="s">
        <v>233</v>
      </c>
      <c r="X95" s="68" t="str">
        <f>"-"</f>
        <v>-</v>
      </c>
      <c r="Y95" s="42"/>
      <c r="Z95" s="68" t="str">
        <f t="shared" si="5"/>
        <v>-</v>
      </c>
      <c r="AA95" s="68"/>
    </row>
    <row r="96" spans="1:27" ht="15.75" x14ac:dyDescent="0.25">
      <c r="A96" s="40" t="s">
        <v>166</v>
      </c>
      <c r="B96" s="41">
        <v>4.2252746083034936</v>
      </c>
      <c r="C96" s="67" t="s">
        <v>233</v>
      </c>
      <c r="D96" s="41">
        <v>5.4883718220514552</v>
      </c>
      <c r="E96" s="42"/>
      <c r="F96" s="41">
        <v>19.799134921265235</v>
      </c>
      <c r="G96" s="67" t="s">
        <v>233</v>
      </c>
      <c r="H96" s="41">
        <v>23.391746301630519</v>
      </c>
      <c r="I96" s="41"/>
      <c r="J96" s="41">
        <v>85.187188210283836</v>
      </c>
      <c r="K96" s="67" t="s">
        <v>233</v>
      </c>
      <c r="L96" s="41">
        <v>89.758769771616869</v>
      </c>
      <c r="M96" s="42"/>
      <c r="N96" s="68">
        <v>11.023137589497262</v>
      </c>
      <c r="O96" s="67" t="s">
        <v>233</v>
      </c>
      <c r="P96" s="68">
        <v>10.468958790627294</v>
      </c>
      <c r="Q96" s="42"/>
      <c r="R96" s="68" t="s">
        <v>47</v>
      </c>
      <c r="S96" s="68"/>
      <c r="T96" s="68" t="s">
        <v>47</v>
      </c>
      <c r="U96" s="42"/>
      <c r="V96" s="41">
        <v>4.7297297297297121</v>
      </c>
      <c r="W96" s="67" t="s">
        <v>233</v>
      </c>
      <c r="X96" s="68" t="str">
        <f>"-"</f>
        <v>-</v>
      </c>
      <c r="Y96" s="42"/>
      <c r="Z96" s="68" t="str">
        <f t="shared" si="5"/>
        <v>-</v>
      </c>
      <c r="AA96" s="68"/>
    </row>
    <row r="97" spans="1:27" ht="15.75" x14ac:dyDescent="0.25">
      <c r="A97" s="40" t="s">
        <v>167</v>
      </c>
      <c r="B97" s="41">
        <v>2.6830319369382778</v>
      </c>
      <c r="C97" s="67" t="s">
        <v>233</v>
      </c>
      <c r="D97" s="41">
        <v>4.3473487674745819</v>
      </c>
      <c r="E97" s="42"/>
      <c r="F97" s="41">
        <v>18.041529471841741</v>
      </c>
      <c r="G97" s="67" t="s">
        <v>233</v>
      </c>
      <c r="H97" s="41">
        <v>21.325056973829909</v>
      </c>
      <c r="I97" s="41"/>
      <c r="J97" s="41">
        <v>84.762711611377014</v>
      </c>
      <c r="K97" s="67" t="s">
        <v>233</v>
      </c>
      <c r="L97" s="41">
        <v>87.728278460270516</v>
      </c>
      <c r="M97" s="42"/>
      <c r="N97" s="68">
        <v>9.9297311116497049</v>
      </c>
      <c r="O97" s="67" t="s">
        <v>233</v>
      </c>
      <c r="P97" s="68">
        <v>10.633345705145338</v>
      </c>
      <c r="Q97" s="42"/>
      <c r="R97" s="68" t="s">
        <v>47</v>
      </c>
      <c r="S97" s="68"/>
      <c r="T97" s="68" t="s">
        <v>47</v>
      </c>
      <c r="U97" s="42"/>
      <c r="V97" s="41">
        <v>8.7837837837837895</v>
      </c>
      <c r="W97" s="67" t="s">
        <v>233</v>
      </c>
      <c r="X97" s="68" t="str">
        <f>"-"</f>
        <v>-</v>
      </c>
      <c r="Y97" s="42"/>
      <c r="Z97" s="68" t="str">
        <f t="shared" si="5"/>
        <v>-</v>
      </c>
      <c r="AA97" s="68"/>
    </row>
    <row r="98" spans="1:27" ht="15.75" x14ac:dyDescent="0.25">
      <c r="A98" s="40" t="s">
        <v>168</v>
      </c>
      <c r="B98" s="41">
        <v>4.2684835170561968</v>
      </c>
      <c r="C98" s="67" t="s">
        <v>233</v>
      </c>
      <c r="D98" s="41">
        <v>3.8983563848474994</v>
      </c>
      <c r="E98" s="42"/>
      <c r="F98" s="41">
        <v>18.08368370016899</v>
      </c>
      <c r="G98" s="67" t="s">
        <v>233</v>
      </c>
      <c r="H98" s="41">
        <v>19.969049029881589</v>
      </c>
      <c r="I98" s="41"/>
      <c r="J98" s="41">
        <v>89.492440004429639</v>
      </c>
      <c r="K98" s="67" t="s">
        <v>233</v>
      </c>
      <c r="L98" s="41">
        <v>87.994307823686356</v>
      </c>
      <c r="M98" s="42"/>
      <c r="N98" s="68">
        <v>10.80947010466411</v>
      </c>
      <c r="O98" s="67" t="s">
        <v>233</v>
      </c>
      <c r="P98" s="68">
        <v>10.721813606925162</v>
      </c>
      <c r="Q98" s="42"/>
      <c r="R98" s="41">
        <v>114.28592070817814</v>
      </c>
      <c r="S98" s="67" t="s">
        <v>233</v>
      </c>
      <c r="T98" s="41" t="s">
        <v>47</v>
      </c>
      <c r="U98" s="42"/>
      <c r="V98" s="41">
        <v>12.75167785234899</v>
      </c>
      <c r="W98" s="67" t="s">
        <v>233</v>
      </c>
      <c r="X98" s="41">
        <v>7.2419735171412967</v>
      </c>
      <c r="Y98" s="42"/>
      <c r="Z98" s="68" t="str">
        <f t="shared" si="5"/>
        <v>-</v>
      </c>
      <c r="AA98" s="68"/>
    </row>
    <row r="99" spans="1:27" ht="15.75" x14ac:dyDescent="0.25">
      <c r="A99" s="40" t="s">
        <v>169</v>
      </c>
      <c r="B99" s="41">
        <v>2.7854196915717182</v>
      </c>
      <c r="C99" s="67" t="s">
        <v>233</v>
      </c>
      <c r="D99" s="41">
        <v>3.4905524384674216</v>
      </c>
      <c r="E99" s="42"/>
      <c r="F99" s="41">
        <v>14.687183766957276</v>
      </c>
      <c r="G99" s="67" t="s">
        <v>233</v>
      </c>
      <c r="H99" s="41">
        <v>17.652882965058311</v>
      </c>
      <c r="I99" s="41"/>
      <c r="J99" s="41">
        <v>83.584974230288765</v>
      </c>
      <c r="K99" s="67" t="s">
        <v>233</v>
      </c>
      <c r="L99" s="41">
        <v>85.756828514094806</v>
      </c>
      <c r="M99" s="42"/>
      <c r="N99" s="68">
        <v>10.29850145586704</v>
      </c>
      <c r="O99" s="67" t="s">
        <v>233</v>
      </c>
      <c r="P99" s="68">
        <v>10.515210065419529</v>
      </c>
      <c r="Q99" s="42"/>
      <c r="R99" s="41">
        <v>117.21995860517032</v>
      </c>
      <c r="S99" s="67" t="s">
        <v>233</v>
      </c>
      <c r="T99" s="41" t="s">
        <v>47</v>
      </c>
      <c r="U99" s="42"/>
      <c r="V99" s="41">
        <v>15.789473684210535</v>
      </c>
      <c r="W99" s="67" t="s">
        <v>233</v>
      </c>
      <c r="X99" s="41">
        <v>10.513666262518257</v>
      </c>
      <c r="Y99" s="42"/>
      <c r="Z99" s="68" t="str">
        <f t="shared" si="5"/>
        <v>-</v>
      </c>
      <c r="AA99" s="68"/>
    </row>
    <row r="100" spans="1:27" ht="15.75" x14ac:dyDescent="0.25">
      <c r="A100" s="40" t="s">
        <v>170</v>
      </c>
      <c r="B100" s="41">
        <v>2.4240232536089508</v>
      </c>
      <c r="C100" s="67" t="s">
        <v>233</v>
      </c>
      <c r="D100" s="41">
        <v>3.0402395997937859</v>
      </c>
      <c r="E100" s="42"/>
      <c r="F100" s="41">
        <v>13.338187497249663</v>
      </c>
      <c r="G100" s="67" t="s">
        <v>233</v>
      </c>
      <c r="H100" s="41">
        <v>16.037646109054418</v>
      </c>
      <c r="I100" s="41"/>
      <c r="J100" s="41">
        <v>79.076751773145432</v>
      </c>
      <c r="K100" s="67" t="s">
        <v>233</v>
      </c>
      <c r="L100" s="41">
        <v>84.229219404810209</v>
      </c>
      <c r="M100" s="42"/>
      <c r="N100" s="68">
        <v>11.31355767696526</v>
      </c>
      <c r="O100" s="67" t="s">
        <v>233</v>
      </c>
      <c r="P100" s="68">
        <v>10.587815087286529</v>
      </c>
      <c r="Q100" s="42"/>
      <c r="R100" s="41">
        <v>122.18562305593026</v>
      </c>
      <c r="S100" s="67" t="s">
        <v>233</v>
      </c>
      <c r="T100" s="41" t="s">
        <v>47</v>
      </c>
      <c r="U100" s="42"/>
      <c r="V100" s="41">
        <v>16.774193548387089</v>
      </c>
      <c r="W100" s="67" t="s">
        <v>233</v>
      </c>
      <c r="X100" s="41">
        <v>13.524782217182601</v>
      </c>
      <c r="Y100" s="42"/>
      <c r="Z100" s="68" t="str">
        <f t="shared" si="5"/>
        <v>-</v>
      </c>
      <c r="AA100" s="68"/>
    </row>
    <row r="101" spans="1:27" ht="15.75" x14ac:dyDescent="0.25">
      <c r="A101" s="40" t="s">
        <v>171</v>
      </c>
      <c r="B101" s="41">
        <v>1.649765188232351</v>
      </c>
      <c r="C101" s="67" t="s">
        <v>233</v>
      </c>
      <c r="D101" s="41">
        <v>2.7819229126173042</v>
      </c>
      <c r="E101" s="42"/>
      <c r="F101" s="41">
        <v>11.796015265455353</v>
      </c>
      <c r="G101" s="67" t="s">
        <v>233</v>
      </c>
      <c r="H101" s="41">
        <v>14.47626755745782</v>
      </c>
      <c r="I101" s="41"/>
      <c r="J101" s="41">
        <v>71.881394917992509</v>
      </c>
      <c r="K101" s="67" t="s">
        <v>233</v>
      </c>
      <c r="L101" s="41">
        <v>81.008890231464079</v>
      </c>
      <c r="M101" s="42"/>
      <c r="N101" s="68">
        <v>11.064018947890803</v>
      </c>
      <c r="O101" s="67" t="s">
        <v>233</v>
      </c>
      <c r="P101" s="68">
        <v>10.871387046346802</v>
      </c>
      <c r="Q101" s="42"/>
      <c r="R101" s="41">
        <v>122.11563378675319</v>
      </c>
      <c r="S101" s="67" t="s">
        <v>233</v>
      </c>
      <c r="T101" s="41">
        <v>118.95178403900798</v>
      </c>
      <c r="U101" s="42"/>
      <c r="V101" s="41">
        <v>13.664596273291934</v>
      </c>
      <c r="W101" s="67" t="s">
        <v>235</v>
      </c>
      <c r="X101" s="41">
        <v>14.744985339559637</v>
      </c>
      <c r="Y101" s="42"/>
      <c r="Z101" s="68" t="str">
        <f t="shared" si="5"/>
        <v>-</v>
      </c>
      <c r="AA101" s="68"/>
    </row>
    <row r="102" spans="1:27" ht="15.75" x14ac:dyDescent="0.25">
      <c r="A102" s="40" t="s">
        <v>172</v>
      </c>
      <c r="B102" s="41">
        <v>-0.46627578542901915</v>
      </c>
      <c r="C102" s="67" t="s">
        <v>233</v>
      </c>
      <c r="D102" s="41">
        <v>1.5982330869960002</v>
      </c>
      <c r="E102" s="42"/>
      <c r="F102" s="41">
        <v>7.7727756455122829</v>
      </c>
      <c r="G102" s="67" t="s">
        <v>233</v>
      </c>
      <c r="H102" s="41">
        <v>11.898540543793644</v>
      </c>
      <c r="I102" s="41"/>
      <c r="J102" s="41">
        <v>54.616070566943975</v>
      </c>
      <c r="K102" s="67" t="s">
        <v>233</v>
      </c>
      <c r="L102" s="41">
        <v>72.289797872092663</v>
      </c>
      <c r="M102" s="42"/>
      <c r="N102" s="68">
        <v>9.5312317452536028</v>
      </c>
      <c r="O102" s="67" t="s">
        <v>233</v>
      </c>
      <c r="P102" s="68">
        <v>10.551827456494177</v>
      </c>
      <c r="Q102" s="42"/>
      <c r="R102" s="41">
        <v>120.95201184838582</v>
      </c>
      <c r="S102" s="67" t="s">
        <v>233</v>
      </c>
      <c r="T102" s="41">
        <v>120.61830682405991</v>
      </c>
      <c r="U102" s="42"/>
      <c r="V102" s="41">
        <v>8.9285714285714164</v>
      </c>
      <c r="W102" s="67" t="s">
        <v>233</v>
      </c>
      <c r="X102" s="41">
        <v>13.789208733615244</v>
      </c>
      <c r="Y102" s="42"/>
      <c r="Z102" s="68" t="str">
        <f t="shared" si="5"/>
        <v>-</v>
      </c>
      <c r="AA102" s="68"/>
    </row>
    <row r="103" spans="1:27" ht="15.75" x14ac:dyDescent="0.25">
      <c r="A103" s="40" t="s">
        <v>173</v>
      </c>
      <c r="B103" s="41">
        <v>-1.0926565890551814</v>
      </c>
      <c r="C103" s="67" t="s">
        <v>233</v>
      </c>
      <c r="D103" s="41">
        <v>0.6287140168392753</v>
      </c>
      <c r="E103" s="42"/>
      <c r="F103" s="41">
        <v>6.5077843874304335</v>
      </c>
      <c r="G103" s="67" t="s">
        <v>233</v>
      </c>
      <c r="H103" s="41">
        <v>9.8536906989119331</v>
      </c>
      <c r="I103" s="41"/>
      <c r="J103" s="41">
        <v>46.764444865701719</v>
      </c>
      <c r="K103" s="67" t="s">
        <v>233</v>
      </c>
      <c r="L103" s="41">
        <v>63.084665530945898</v>
      </c>
      <c r="M103" s="42"/>
      <c r="N103" s="68">
        <v>8.9296724431571572</v>
      </c>
      <c r="O103" s="67" t="s">
        <v>233</v>
      </c>
      <c r="P103" s="68">
        <v>10.209620203316705</v>
      </c>
      <c r="Q103" s="42"/>
      <c r="R103" s="41">
        <v>124.21853270129384</v>
      </c>
      <c r="S103" s="67" t="s">
        <v>233</v>
      </c>
      <c r="T103" s="41">
        <v>122.36795034809079</v>
      </c>
      <c r="U103" s="42"/>
      <c r="V103" s="41">
        <v>5.1136363636363598</v>
      </c>
      <c r="W103" s="67" t="s">
        <v>233</v>
      </c>
      <c r="X103" s="41">
        <v>11.1202494034717</v>
      </c>
      <c r="Y103" s="42"/>
      <c r="Z103" s="68" t="str">
        <f t="shared" si="5"/>
        <v>-</v>
      </c>
      <c r="AA103" s="68"/>
    </row>
    <row r="104" spans="1:27" ht="15.75" x14ac:dyDescent="0.25">
      <c r="A104" s="40" t="s">
        <v>174</v>
      </c>
      <c r="B104" s="41">
        <v>-2.3841039876621721</v>
      </c>
      <c r="C104" s="67" t="s">
        <v>233</v>
      </c>
      <c r="D104" s="41">
        <v>-0.57331779347850542</v>
      </c>
      <c r="E104" s="42"/>
      <c r="F104" s="41">
        <v>5.1279418501207346</v>
      </c>
      <c r="G104" s="67" t="s">
        <v>233</v>
      </c>
      <c r="H104" s="41">
        <v>7.8011292871297009</v>
      </c>
      <c r="I104" s="41"/>
      <c r="J104" s="41">
        <v>41.069644060181169</v>
      </c>
      <c r="K104" s="67" t="s">
        <v>233</v>
      </c>
      <c r="L104" s="41">
        <v>53.582888602704841</v>
      </c>
      <c r="M104" s="42"/>
      <c r="N104" s="68">
        <v>8.903433189291551</v>
      </c>
      <c r="O104" s="67" t="s">
        <v>233</v>
      </c>
      <c r="P104" s="68">
        <v>9.6070890813982786</v>
      </c>
      <c r="Q104" s="42"/>
      <c r="R104" s="41">
        <v>124.62312338300086</v>
      </c>
      <c r="S104" s="67" t="s">
        <v>233</v>
      </c>
      <c r="T104" s="41">
        <v>122.97732542985842</v>
      </c>
      <c r="U104" s="42"/>
      <c r="V104" s="41">
        <v>1.1049723756906076</v>
      </c>
      <c r="W104" s="67" t="s">
        <v>233</v>
      </c>
      <c r="X104" s="41">
        <v>7.2029441102975795</v>
      </c>
      <c r="Y104" s="42"/>
      <c r="Z104" s="68" t="str">
        <f t="shared" si="5"/>
        <v>-</v>
      </c>
      <c r="AA104" s="68"/>
    </row>
    <row r="105" spans="1:27" ht="15.75" x14ac:dyDescent="0.25">
      <c r="A105" s="40" t="s">
        <v>175</v>
      </c>
      <c r="B105" s="41">
        <v>-3.5617233029969668</v>
      </c>
      <c r="C105" s="67" t="s">
        <v>233</v>
      </c>
      <c r="D105" s="41">
        <v>-1.8761899162858349</v>
      </c>
      <c r="E105" s="42"/>
      <c r="F105" s="41">
        <v>4.0898785573768635</v>
      </c>
      <c r="G105" s="67" t="s">
        <v>233</v>
      </c>
      <c r="H105" s="41">
        <v>5.8745951101100786</v>
      </c>
      <c r="I105" s="41"/>
      <c r="J105" s="41">
        <v>37.403466835873004</v>
      </c>
      <c r="K105" s="67" t="s">
        <v>233</v>
      </c>
      <c r="L105" s="41">
        <v>44.963406582174969</v>
      </c>
      <c r="M105" s="42"/>
      <c r="N105" s="68">
        <v>8.456480993328789</v>
      </c>
      <c r="O105" s="67" t="s">
        <v>233</v>
      </c>
      <c r="P105" s="68">
        <v>8.9552045927577737</v>
      </c>
      <c r="Q105" s="42"/>
      <c r="R105" s="41">
        <v>127.15124960820295</v>
      </c>
      <c r="S105" s="67" t="s">
        <v>233</v>
      </c>
      <c r="T105" s="41">
        <v>124.23622938522087</v>
      </c>
      <c r="U105" s="42"/>
      <c r="V105" s="41">
        <v>0</v>
      </c>
      <c r="W105" s="67" t="s">
        <v>235</v>
      </c>
      <c r="X105" s="41">
        <v>3.7867950419745959</v>
      </c>
      <c r="Y105" s="42"/>
      <c r="Z105" s="68" t="str">
        <f t="shared" si="5"/>
        <v>-</v>
      </c>
      <c r="AA105" s="68"/>
    </row>
    <row r="106" spans="1:27" ht="15.75" x14ac:dyDescent="0.25">
      <c r="A106" s="40" t="s">
        <v>176</v>
      </c>
      <c r="B106" s="41">
        <v>-4.003787453240534</v>
      </c>
      <c r="C106" s="67" t="s">
        <v>233</v>
      </c>
      <c r="D106" s="41">
        <v>-2.7605678332387136</v>
      </c>
      <c r="E106" s="42"/>
      <c r="F106" s="41">
        <v>4.2746430936632294</v>
      </c>
      <c r="G106" s="67" t="s">
        <v>233</v>
      </c>
      <c r="H106" s="41">
        <v>5.0000619721478152</v>
      </c>
      <c r="I106" s="41"/>
      <c r="J106" s="41">
        <v>40.210818941284515</v>
      </c>
      <c r="K106" s="67" t="s">
        <v>233</v>
      </c>
      <c r="L106" s="41">
        <v>41.362093675760107</v>
      </c>
      <c r="M106" s="42"/>
      <c r="N106" s="68">
        <v>7.4864494522249592</v>
      </c>
      <c r="O106" s="67" t="s">
        <v>233</v>
      </c>
      <c r="P106" s="68">
        <v>8.4440090195006139</v>
      </c>
      <c r="Q106" s="42"/>
      <c r="R106" s="41">
        <v>127.66124276818924</v>
      </c>
      <c r="S106" s="67" t="s">
        <v>233</v>
      </c>
      <c r="T106" s="41">
        <v>125.91353711517172</v>
      </c>
      <c r="U106" s="42"/>
      <c r="V106" s="41">
        <v>1.0928961748633839</v>
      </c>
      <c r="W106" s="67" t="s">
        <v>233</v>
      </c>
      <c r="X106" s="41">
        <v>1.8278762285475878</v>
      </c>
      <c r="Y106" s="42"/>
      <c r="Z106" s="68" t="str">
        <f t="shared" si="5"/>
        <v>-</v>
      </c>
      <c r="AA106" s="68"/>
    </row>
    <row r="107" spans="1:27" ht="15.75" x14ac:dyDescent="0.25">
      <c r="A107" s="40" t="s">
        <v>177</v>
      </c>
      <c r="B107" s="41">
        <v>-3.4947034837917528</v>
      </c>
      <c r="C107" s="67" t="s">
        <v>233</v>
      </c>
      <c r="D107" s="41">
        <v>-3.3610795569228564</v>
      </c>
      <c r="E107" s="42"/>
      <c r="F107" s="41">
        <v>3.1348715942198169</v>
      </c>
      <c r="G107" s="67" t="s">
        <v>233</v>
      </c>
      <c r="H107" s="41">
        <v>4.1568337738451611</v>
      </c>
      <c r="I107" s="41"/>
      <c r="J107" s="41">
        <v>34.539090392327587</v>
      </c>
      <c r="K107" s="67" t="s">
        <v>233</v>
      </c>
      <c r="L107" s="41">
        <v>38.305755057416569</v>
      </c>
      <c r="M107" s="42"/>
      <c r="N107" s="68">
        <v>7.04434721533773</v>
      </c>
      <c r="O107" s="67" t="s">
        <v>233</v>
      </c>
      <c r="P107" s="68">
        <v>7.9726777125457575</v>
      </c>
      <c r="Q107" s="42"/>
      <c r="R107" s="41">
        <v>129.9723806965784</v>
      </c>
      <c r="S107" s="67" t="s">
        <v>233</v>
      </c>
      <c r="T107" s="41">
        <v>127.35199911399286</v>
      </c>
      <c r="U107" s="42"/>
      <c r="V107" s="41">
        <v>1.6216216216216282</v>
      </c>
      <c r="W107" s="67" t="s">
        <v>233</v>
      </c>
      <c r="X107" s="41">
        <v>0.9548725430439049</v>
      </c>
      <c r="Y107" s="42"/>
      <c r="Z107" s="41">
        <v>2.7679114354412313</v>
      </c>
      <c r="AA107" s="67" t="s">
        <v>233</v>
      </c>
    </row>
    <row r="108" spans="1:27" ht="15.75" x14ac:dyDescent="0.25">
      <c r="A108" s="40" t="s">
        <v>178</v>
      </c>
      <c r="B108" s="41">
        <v>-3.0573317045229231</v>
      </c>
      <c r="C108" s="67" t="s">
        <v>233</v>
      </c>
      <c r="D108" s="41">
        <v>-3.5293864861380442</v>
      </c>
      <c r="E108" s="42"/>
      <c r="F108" s="41">
        <v>3.574433761284638</v>
      </c>
      <c r="G108" s="67" t="s">
        <v>233</v>
      </c>
      <c r="H108" s="41">
        <v>3.7684567516361369</v>
      </c>
      <c r="I108" s="41"/>
      <c r="J108" s="41">
        <v>34.914050197397948</v>
      </c>
      <c r="K108" s="67" t="s">
        <v>233</v>
      </c>
      <c r="L108" s="41">
        <v>36.766856591720767</v>
      </c>
      <c r="M108" s="42"/>
      <c r="N108" s="68">
        <v>7.0449547463201476</v>
      </c>
      <c r="O108" s="67" t="s">
        <v>233</v>
      </c>
      <c r="P108" s="68">
        <v>7.5080581018029067</v>
      </c>
      <c r="Q108" s="42"/>
      <c r="R108" s="41">
        <v>131.49279235927099</v>
      </c>
      <c r="S108" s="67" t="s">
        <v>233</v>
      </c>
      <c r="T108" s="41">
        <v>129.06941635806038</v>
      </c>
      <c r="U108" s="42"/>
      <c r="V108" s="41">
        <v>0.54644808743167061</v>
      </c>
      <c r="W108" s="67" t="s">
        <v>233</v>
      </c>
      <c r="X108" s="41">
        <v>0.81524147097917066</v>
      </c>
      <c r="Y108" s="42"/>
      <c r="Z108" s="41">
        <v>2.6055761730586342</v>
      </c>
      <c r="AA108" s="67" t="s">
        <v>233</v>
      </c>
    </row>
    <row r="109" spans="1:27" ht="15.75" x14ac:dyDescent="0.25">
      <c r="A109" s="40" t="s">
        <v>179</v>
      </c>
      <c r="B109" s="41">
        <v>-1.8928060525968107</v>
      </c>
      <c r="C109" s="67" t="s">
        <v>233</v>
      </c>
      <c r="D109" s="41">
        <v>-3.1121571735380051</v>
      </c>
      <c r="E109" s="42"/>
      <c r="F109" s="41">
        <v>2.4250511038473235</v>
      </c>
      <c r="G109" s="67" t="s">
        <v>233</v>
      </c>
      <c r="H109" s="41">
        <v>3.3522498882537519</v>
      </c>
      <c r="I109" s="41"/>
      <c r="J109" s="41">
        <v>25.948619447985344</v>
      </c>
      <c r="K109" s="67" t="s">
        <v>233</v>
      </c>
      <c r="L109" s="41">
        <v>33.90314474474885</v>
      </c>
      <c r="M109" s="42"/>
      <c r="N109" s="68">
        <v>7.432887084744114</v>
      </c>
      <c r="O109" s="67" t="s">
        <v>233</v>
      </c>
      <c r="P109" s="68">
        <v>7.2521596246567377</v>
      </c>
      <c r="Q109" s="42"/>
      <c r="R109" s="41">
        <v>130.10260767784661</v>
      </c>
      <c r="S109" s="67" t="s">
        <v>233</v>
      </c>
      <c r="T109" s="41">
        <v>129.8072558754713</v>
      </c>
      <c r="U109" s="42"/>
      <c r="V109" s="41">
        <v>-2.7322404371584668</v>
      </c>
      <c r="W109" s="67" t="s">
        <v>233</v>
      </c>
      <c r="X109" s="41">
        <v>0.13218136168955397</v>
      </c>
      <c r="Y109" s="42"/>
      <c r="Z109" s="41">
        <v>2.7448611762047523</v>
      </c>
      <c r="AA109" s="67" t="s">
        <v>233</v>
      </c>
    </row>
    <row r="110" spans="1:27" ht="15.75" x14ac:dyDescent="0.25">
      <c r="A110" s="40" t="s">
        <v>180</v>
      </c>
      <c r="B110" s="41">
        <v>-1.3078946103040323</v>
      </c>
      <c r="C110" s="67" t="s">
        <v>233</v>
      </c>
      <c r="D110" s="41">
        <v>-2.4381839628038797</v>
      </c>
      <c r="E110" s="42"/>
      <c r="F110" s="41">
        <v>0.80107258895255029</v>
      </c>
      <c r="G110" s="67" t="s">
        <v>233</v>
      </c>
      <c r="H110" s="41">
        <v>2.4838572620760822</v>
      </c>
      <c r="I110" s="41"/>
      <c r="J110" s="41">
        <v>16.668562443395938</v>
      </c>
      <c r="K110" s="67" t="s">
        <v>233</v>
      </c>
      <c r="L110" s="41">
        <v>28.017580620276707</v>
      </c>
      <c r="M110" s="42"/>
      <c r="N110" s="68">
        <v>7.5808652223522817</v>
      </c>
      <c r="O110" s="67" t="s">
        <v>233</v>
      </c>
      <c r="P110" s="68">
        <v>7.2757635671885676</v>
      </c>
      <c r="Q110" s="42"/>
      <c r="R110" s="41">
        <v>126.86435941718098</v>
      </c>
      <c r="S110" s="67" t="s">
        <v>233</v>
      </c>
      <c r="T110" s="41">
        <v>129.60803503771925</v>
      </c>
      <c r="U110" s="42"/>
      <c r="V110" s="41">
        <v>-2.7027027027026946</v>
      </c>
      <c r="W110" s="67" t="s">
        <v>233</v>
      </c>
      <c r="X110" s="41">
        <v>-0.81671835770196566</v>
      </c>
      <c r="Y110" s="42"/>
      <c r="Z110" s="41">
        <v>2.3759656376661407</v>
      </c>
      <c r="AA110" s="67" t="s">
        <v>233</v>
      </c>
    </row>
    <row r="111" spans="1:27" ht="15.75" x14ac:dyDescent="0.25">
      <c r="A111" s="40" t="s">
        <v>181</v>
      </c>
      <c r="B111" s="41">
        <v>-1.1911976201819385</v>
      </c>
      <c r="C111" s="67" t="s">
        <v>233</v>
      </c>
      <c r="D111" s="41">
        <v>-1.8623074969014262</v>
      </c>
      <c r="E111" s="42"/>
      <c r="F111" s="41">
        <v>1.9835342035118515</v>
      </c>
      <c r="G111" s="67" t="s">
        <v>233</v>
      </c>
      <c r="H111" s="41">
        <v>2.1960229143990908</v>
      </c>
      <c r="I111" s="41"/>
      <c r="J111" s="41">
        <v>20.609872273177572</v>
      </c>
      <c r="K111" s="67" t="s">
        <v>233</v>
      </c>
      <c r="L111" s="41">
        <v>24.535276090489202</v>
      </c>
      <c r="M111" s="42"/>
      <c r="N111" s="68">
        <v>7.4308078667344803</v>
      </c>
      <c r="O111" s="67" t="s">
        <v>233</v>
      </c>
      <c r="P111" s="68">
        <v>7.372378730037755</v>
      </c>
      <c r="Q111" s="42"/>
      <c r="R111" s="41">
        <v>129.3482517891492</v>
      </c>
      <c r="S111" s="67" t="s">
        <v>233</v>
      </c>
      <c r="T111" s="41">
        <v>129.45200281086196</v>
      </c>
      <c r="U111" s="42"/>
      <c r="V111" s="41">
        <v>1.0638297872340559</v>
      </c>
      <c r="W111" s="67" t="s">
        <v>233</v>
      </c>
      <c r="X111" s="41">
        <v>-0.95616631629885873</v>
      </c>
      <c r="Y111" s="42"/>
      <c r="Z111" s="41">
        <v>2.5784716877164033</v>
      </c>
      <c r="AA111" s="67" t="s">
        <v>233</v>
      </c>
    </row>
    <row r="112" spans="1:27" ht="15.75" x14ac:dyDescent="0.25">
      <c r="A112" s="40" t="s">
        <v>182</v>
      </c>
      <c r="B112" s="41">
        <v>-1.4122390593909984</v>
      </c>
      <c r="C112" s="67" t="s">
        <v>233</v>
      </c>
      <c r="D112" s="41">
        <v>-1.451034335618445</v>
      </c>
      <c r="E112" s="42"/>
      <c r="F112" s="41">
        <v>1.7507028001185745</v>
      </c>
      <c r="G112" s="67" t="s">
        <v>233</v>
      </c>
      <c r="H112" s="41">
        <v>1.7400901741075749</v>
      </c>
      <c r="I112" s="41"/>
      <c r="J112" s="41">
        <v>21.061170668324404</v>
      </c>
      <c r="K112" s="67" t="s">
        <v>233</v>
      </c>
      <c r="L112" s="41">
        <v>21.072056208220815</v>
      </c>
      <c r="M112" s="42"/>
      <c r="N112" s="68">
        <v>7.700831153498207</v>
      </c>
      <c r="O112" s="67" t="s">
        <v>233</v>
      </c>
      <c r="P112" s="68">
        <v>7.5363478318322707</v>
      </c>
      <c r="Q112" s="42"/>
      <c r="R112" s="41">
        <v>127.6585241350184</v>
      </c>
      <c r="S112" s="67" t="s">
        <v>233</v>
      </c>
      <c r="T112" s="41">
        <v>128.49343575479881</v>
      </c>
      <c r="U112" s="42"/>
      <c r="V112" s="41">
        <v>3.2608695652174049</v>
      </c>
      <c r="W112" s="67" t="s">
        <v>233</v>
      </c>
      <c r="X112" s="41">
        <v>-0.27756094685242516</v>
      </c>
      <c r="Y112" s="42"/>
      <c r="Z112" s="41">
        <v>2.3397677236305618</v>
      </c>
      <c r="AA112" s="67" t="s">
        <v>233</v>
      </c>
    </row>
    <row r="113" spans="1:27" ht="15.75" x14ac:dyDescent="0.25">
      <c r="A113" s="40" t="s">
        <v>183</v>
      </c>
      <c r="B113" s="41">
        <v>-1.7799124431438429</v>
      </c>
      <c r="C113" s="67" t="s">
        <v>233</v>
      </c>
      <c r="D113" s="41">
        <v>-1.422810933255203</v>
      </c>
      <c r="E113" s="42"/>
      <c r="F113" s="41">
        <v>2.6591406329624618</v>
      </c>
      <c r="G113" s="67" t="s">
        <v>233</v>
      </c>
      <c r="H113" s="41">
        <v>1.7986125563863595</v>
      </c>
      <c r="I113" s="41"/>
      <c r="J113" s="41">
        <v>24.982040189757139</v>
      </c>
      <c r="K113" s="67" t="s">
        <v>233</v>
      </c>
      <c r="L113" s="41">
        <v>20.830411393663766</v>
      </c>
      <c r="M113" s="42"/>
      <c r="N113" s="68">
        <v>8.6045414828409861</v>
      </c>
      <c r="O113" s="67" t="s">
        <v>233</v>
      </c>
      <c r="P113" s="68">
        <v>7.829261431356489</v>
      </c>
      <c r="Q113" s="42"/>
      <c r="R113" s="41">
        <v>130.52727819725868</v>
      </c>
      <c r="S113" s="67" t="s">
        <v>233</v>
      </c>
      <c r="T113" s="41">
        <v>128.5996033846518</v>
      </c>
      <c r="U113" s="42"/>
      <c r="V113" s="41">
        <v>5.0561797752808957</v>
      </c>
      <c r="W113" s="67" t="s">
        <v>233</v>
      </c>
      <c r="X113" s="41">
        <v>1.6695441062574155</v>
      </c>
      <c r="Y113" s="42"/>
      <c r="Z113" s="41">
        <v>2.6522859595871626</v>
      </c>
      <c r="AA113" s="67" t="s">
        <v>233</v>
      </c>
    </row>
    <row r="114" spans="1:27" ht="15.75" x14ac:dyDescent="0.25">
      <c r="A114" s="40" t="s">
        <v>184</v>
      </c>
      <c r="B114" s="41">
        <v>-2.2161762326708185</v>
      </c>
      <c r="C114" s="67" t="s">
        <v>233</v>
      </c>
      <c r="D114" s="41">
        <v>-1.6498813388468996</v>
      </c>
      <c r="E114" s="42"/>
      <c r="F114" s="41">
        <v>1.9926171986176087</v>
      </c>
      <c r="G114" s="67" t="s">
        <v>233</v>
      </c>
      <c r="H114" s="41">
        <v>2.0964987088026241</v>
      </c>
      <c r="I114" s="41"/>
      <c r="J114" s="41">
        <v>21.373976072296404</v>
      </c>
      <c r="K114" s="67" t="s">
        <v>233</v>
      </c>
      <c r="L114" s="41">
        <v>22.006764800888881</v>
      </c>
      <c r="M114" s="42"/>
      <c r="N114" s="68">
        <v>9.2584228710286371</v>
      </c>
      <c r="O114" s="67" t="s">
        <v>233</v>
      </c>
      <c r="P114" s="68">
        <v>8.2486508435255779</v>
      </c>
      <c r="Q114" s="42"/>
      <c r="R114" s="41">
        <v>126.7510574534725</v>
      </c>
      <c r="S114" s="67" t="s">
        <v>233</v>
      </c>
      <c r="T114" s="41">
        <v>128.5712778937247</v>
      </c>
      <c r="U114" s="42"/>
      <c r="V114" s="41">
        <v>2.2222222222222143</v>
      </c>
      <c r="W114" s="67" t="s">
        <v>233</v>
      </c>
      <c r="X114" s="41">
        <v>2.9007753374886427</v>
      </c>
      <c r="Y114" s="42"/>
      <c r="Z114" s="41">
        <v>2.2292459850095643</v>
      </c>
      <c r="AA114" s="67" t="s">
        <v>233</v>
      </c>
    </row>
    <row r="115" spans="1:27" ht="15.75" x14ac:dyDescent="0.25">
      <c r="A115" s="40" t="s">
        <v>185</v>
      </c>
      <c r="B115" s="41">
        <v>-3.1976003768093761</v>
      </c>
      <c r="C115" s="67" t="s">
        <v>233</v>
      </c>
      <c r="D115" s="41">
        <v>-2.151482028003759</v>
      </c>
      <c r="E115" s="42"/>
      <c r="F115" s="41">
        <v>1.9709484192922133</v>
      </c>
      <c r="G115" s="67" t="s">
        <v>233</v>
      </c>
      <c r="H115" s="41">
        <v>2.0933522627477146</v>
      </c>
      <c r="I115" s="41"/>
      <c r="J115" s="41">
        <v>20.137116800061637</v>
      </c>
      <c r="K115" s="67" t="s">
        <v>233</v>
      </c>
      <c r="L115" s="41">
        <v>21.888575932609896</v>
      </c>
      <c r="M115" s="42"/>
      <c r="N115" s="68">
        <v>9.9533274863793437</v>
      </c>
      <c r="O115" s="67" t="s">
        <v>233</v>
      </c>
      <c r="P115" s="68">
        <v>8.879280748436793</v>
      </c>
      <c r="Q115" s="42"/>
      <c r="R115" s="41">
        <v>132.16658808179363</v>
      </c>
      <c r="S115" s="67" t="s">
        <v>233</v>
      </c>
      <c r="T115" s="41">
        <v>129.2758619668858</v>
      </c>
      <c r="U115" s="42"/>
      <c r="V115" s="41">
        <v>-5.2631578947368496</v>
      </c>
      <c r="W115" s="67" t="s">
        <v>233</v>
      </c>
      <c r="X115" s="41">
        <v>1.3190284169959163</v>
      </c>
      <c r="Y115" s="42"/>
      <c r="Z115" s="41">
        <v>2.6764471443642068</v>
      </c>
      <c r="AA115" s="67" t="s">
        <v>233</v>
      </c>
    </row>
    <row r="116" spans="1:27" ht="15.75" x14ac:dyDescent="0.25">
      <c r="A116" s="40" t="s">
        <v>186</v>
      </c>
      <c r="B116" s="41">
        <v>-1.9497718850603292</v>
      </c>
      <c r="C116" s="67" t="s">
        <v>233</v>
      </c>
      <c r="D116" s="41">
        <v>-2.2858652344210917</v>
      </c>
      <c r="E116" s="42"/>
      <c r="F116" s="41">
        <v>3.1544681344041408</v>
      </c>
      <c r="G116" s="67" t="s">
        <v>233</v>
      </c>
      <c r="H116" s="41">
        <v>2.4442935963191061</v>
      </c>
      <c r="I116" s="41"/>
      <c r="J116" s="41">
        <v>24.828974423233426</v>
      </c>
      <c r="K116" s="67" t="s">
        <v>233</v>
      </c>
      <c r="L116" s="41">
        <v>22.830526871337149</v>
      </c>
      <c r="M116" s="42"/>
      <c r="N116" s="68">
        <v>9.7304305568595257</v>
      </c>
      <c r="O116" s="67" t="s">
        <v>233</v>
      </c>
      <c r="P116" s="68">
        <v>9.3866805992771223</v>
      </c>
      <c r="Q116" s="42"/>
      <c r="R116" s="41">
        <v>136.96257749816795</v>
      </c>
      <c r="S116" s="67" t="s">
        <v>233</v>
      </c>
      <c r="T116" s="41">
        <v>131.6018753076732</v>
      </c>
      <c r="U116" s="42"/>
      <c r="V116" s="41">
        <v>-4.2105263157894797</v>
      </c>
      <c r="W116" s="67" t="s">
        <v>233</v>
      </c>
      <c r="X116" s="41">
        <v>-0.54882055325580481</v>
      </c>
      <c r="Y116" s="42"/>
      <c r="Z116" s="41">
        <v>2.657681584963357</v>
      </c>
      <c r="AA116" s="67" t="s">
        <v>233</v>
      </c>
    </row>
    <row r="117" spans="1:27" ht="15.75" x14ac:dyDescent="0.25">
      <c r="A117" s="40" t="s">
        <v>187</v>
      </c>
      <c r="B117" s="41">
        <v>-0.52916501111944569</v>
      </c>
      <c r="C117" s="67" t="s">
        <v>233</v>
      </c>
      <c r="D117" s="41">
        <v>-1.9731783764149924</v>
      </c>
      <c r="E117" s="42"/>
      <c r="F117" s="41">
        <v>3.5018977718455773</v>
      </c>
      <c r="G117" s="67" t="s">
        <v>233</v>
      </c>
      <c r="H117" s="41">
        <v>2.654982881039885</v>
      </c>
      <c r="I117" s="41"/>
      <c r="J117" s="41">
        <v>29.98291687015751</v>
      </c>
      <c r="K117" s="67" t="s">
        <v>233</v>
      </c>
      <c r="L117" s="41">
        <v>24.080746041437244</v>
      </c>
      <c r="M117" s="42"/>
      <c r="N117" s="68">
        <v>9.9295876246619592</v>
      </c>
      <c r="O117" s="67" t="s">
        <v>233</v>
      </c>
      <c r="P117" s="68">
        <v>9.7179421347323647</v>
      </c>
      <c r="Q117" s="42"/>
      <c r="R117" s="41">
        <v>138.66953335271032</v>
      </c>
      <c r="S117" s="67" t="s">
        <v>233</v>
      </c>
      <c r="T117" s="41">
        <v>133.6374390965361</v>
      </c>
      <c r="U117" s="42"/>
      <c r="V117" s="41">
        <v>-3.7433155080213822</v>
      </c>
      <c r="W117" s="67" t="s">
        <v>233</v>
      </c>
      <c r="X117" s="41">
        <v>-2.7486943740813743</v>
      </c>
      <c r="Y117" s="42"/>
      <c r="Z117" s="41">
        <v>2.7502716574747308</v>
      </c>
      <c r="AA117" s="67" t="s">
        <v>233</v>
      </c>
    </row>
    <row r="118" spans="1:27" ht="15.75" x14ac:dyDescent="0.25">
      <c r="A118" s="40" t="s">
        <v>188</v>
      </c>
      <c r="B118" s="41">
        <v>-0.35286034232186125</v>
      </c>
      <c r="C118" s="67" t="s">
        <v>233</v>
      </c>
      <c r="D118" s="41">
        <v>-1.5073494038277531</v>
      </c>
      <c r="E118" s="42"/>
      <c r="F118" s="41">
        <v>5.8137906623202866</v>
      </c>
      <c r="G118" s="67" t="s">
        <v>233</v>
      </c>
      <c r="H118" s="41">
        <v>3.6102762469655545</v>
      </c>
      <c r="I118" s="41"/>
      <c r="J118" s="41">
        <v>41.496390413538229</v>
      </c>
      <c r="K118" s="67" t="s">
        <v>233</v>
      </c>
      <c r="L118" s="41">
        <v>29.111349626747703</v>
      </c>
      <c r="M118" s="42"/>
      <c r="N118" s="68">
        <v>9.7621193866782203</v>
      </c>
      <c r="O118" s="67" t="s">
        <v>233</v>
      </c>
      <c r="P118" s="68">
        <v>9.8438662636447614</v>
      </c>
      <c r="Q118" s="42"/>
      <c r="R118" s="41">
        <v>132.73751787031537</v>
      </c>
      <c r="S118" s="67" t="s">
        <v>233</v>
      </c>
      <c r="T118" s="41">
        <v>135.13405420074682</v>
      </c>
      <c r="U118" s="42"/>
      <c r="V118" s="41">
        <v>-0.54347826086956275</v>
      </c>
      <c r="W118" s="67" t="s">
        <v>233</v>
      </c>
      <c r="X118" s="41">
        <v>-3.4401194948543186</v>
      </c>
      <c r="Y118" s="42"/>
      <c r="Z118" s="41">
        <v>2.2746837362860823</v>
      </c>
      <c r="AA118" s="67" t="s">
        <v>233</v>
      </c>
    </row>
    <row r="119" spans="1:27" ht="15.75" x14ac:dyDescent="0.25">
      <c r="A119" s="40" t="s">
        <v>189</v>
      </c>
      <c r="B119" s="41">
        <v>-2.2261108887050796E-2</v>
      </c>
      <c r="C119" s="67" t="s">
        <v>233</v>
      </c>
      <c r="D119" s="41">
        <v>-0.71351458684717173</v>
      </c>
      <c r="E119" s="42"/>
      <c r="F119" s="41">
        <v>8.2359449481003537</v>
      </c>
      <c r="G119" s="67" t="s">
        <v>233</v>
      </c>
      <c r="H119" s="41">
        <v>5.1765253791675896</v>
      </c>
      <c r="I119" s="41"/>
      <c r="J119" s="41">
        <v>56.774594376775688</v>
      </c>
      <c r="K119" s="67" t="s">
        <v>233</v>
      </c>
      <c r="L119" s="41">
        <v>38.270719020926215</v>
      </c>
      <c r="M119" s="42"/>
      <c r="N119" s="68">
        <v>12.014216713948036</v>
      </c>
      <c r="O119" s="67" t="s">
        <v>233</v>
      </c>
      <c r="P119" s="68">
        <v>10.359088570536937</v>
      </c>
      <c r="Q119" s="42"/>
      <c r="R119" s="41">
        <v>140.00572194949973</v>
      </c>
      <c r="S119" s="67" t="s">
        <v>233</v>
      </c>
      <c r="T119" s="41">
        <v>137.09383766767334</v>
      </c>
      <c r="U119" s="42"/>
      <c r="V119" s="41">
        <v>-0.55555555555557135</v>
      </c>
      <c r="W119" s="67" t="s">
        <v>233</v>
      </c>
      <c r="X119" s="41">
        <v>-2.263218910058999</v>
      </c>
      <c r="Y119" s="42"/>
      <c r="Z119" s="41">
        <v>2.263434255617359</v>
      </c>
      <c r="AA119" s="67" t="s">
        <v>233</v>
      </c>
    </row>
    <row r="120" spans="1:27" ht="15.75" x14ac:dyDescent="0.25">
      <c r="A120" s="40" t="s">
        <v>190</v>
      </c>
      <c r="B120" s="41">
        <v>-1.0033303794580348</v>
      </c>
      <c r="C120" s="67" t="s">
        <v>233</v>
      </c>
      <c r="D120" s="41">
        <v>-0.47690421044659814</v>
      </c>
      <c r="E120" s="42"/>
      <c r="F120" s="41">
        <v>8.384838951677736</v>
      </c>
      <c r="G120" s="67" t="s">
        <v>233</v>
      </c>
      <c r="H120" s="41">
        <v>6.4841180834859884</v>
      </c>
      <c r="I120" s="41"/>
      <c r="J120" s="41">
        <v>61.538803812358736</v>
      </c>
      <c r="K120" s="67" t="s">
        <v>233</v>
      </c>
      <c r="L120" s="41">
        <v>47.448176368207541</v>
      </c>
      <c r="M120" s="42"/>
      <c r="N120" s="68">
        <v>10.764862227387646</v>
      </c>
      <c r="O120" s="67" t="s">
        <v>233</v>
      </c>
      <c r="P120" s="68">
        <v>10.617696488168965</v>
      </c>
      <c r="Q120" s="42"/>
      <c r="R120" s="41">
        <v>141.60788196804791</v>
      </c>
      <c r="S120" s="67" t="s">
        <v>233</v>
      </c>
      <c r="T120" s="41">
        <v>138.25516378514334</v>
      </c>
      <c r="U120" s="42"/>
      <c r="V120" s="41">
        <v>-0.54945054945054039</v>
      </c>
      <c r="W120" s="67" t="s">
        <v>233</v>
      </c>
      <c r="X120" s="41">
        <v>-1.3479499684742642</v>
      </c>
      <c r="Y120" s="42"/>
      <c r="Z120" s="41">
        <v>2.0401138349738606</v>
      </c>
      <c r="AA120" s="67" t="s">
        <v>233</v>
      </c>
    </row>
    <row r="121" spans="1:27" ht="15.75" x14ac:dyDescent="0.25">
      <c r="A121" s="40" t="s">
        <v>191</v>
      </c>
      <c r="B121" s="41">
        <v>-2.4823181637607519</v>
      </c>
      <c r="C121" s="67" t="s">
        <v>233</v>
      </c>
      <c r="D121" s="41">
        <v>-0.96519249860692469</v>
      </c>
      <c r="E121" s="42"/>
      <c r="F121" s="41">
        <v>8.902728684951029</v>
      </c>
      <c r="G121" s="67" t="s">
        <v>233</v>
      </c>
      <c r="H121" s="41">
        <v>7.8343258117623513</v>
      </c>
      <c r="I121" s="41"/>
      <c r="J121" s="41">
        <v>60.852801001875164</v>
      </c>
      <c r="K121" s="67" t="s">
        <v>233</v>
      </c>
      <c r="L121" s="41">
        <v>55.165647401136951</v>
      </c>
      <c r="M121" s="42"/>
      <c r="N121" s="68">
        <v>10.218213769306489</v>
      </c>
      <c r="O121" s="67" t="s">
        <v>233</v>
      </c>
      <c r="P121" s="68">
        <v>10.689853024330098</v>
      </c>
      <c r="Q121" s="42"/>
      <c r="R121" s="41">
        <v>144.15496349802626</v>
      </c>
      <c r="S121" s="67" t="s">
        <v>233</v>
      </c>
      <c r="T121" s="41">
        <v>139.62652132147232</v>
      </c>
      <c r="U121" s="42"/>
      <c r="V121" s="41">
        <v>2.2222222222222143</v>
      </c>
      <c r="W121" s="67" t="s">
        <v>233</v>
      </c>
      <c r="X121" s="41">
        <v>0.14343446408663496</v>
      </c>
      <c r="Y121" s="42"/>
      <c r="Z121" s="41">
        <v>2.0906691510068187</v>
      </c>
      <c r="AA121" s="67" t="s">
        <v>233</v>
      </c>
    </row>
    <row r="122" spans="1:27" ht="15.75" x14ac:dyDescent="0.25">
      <c r="A122" s="40" t="s">
        <v>192</v>
      </c>
      <c r="B122" s="41">
        <v>-1.9356440017283632</v>
      </c>
      <c r="C122" s="67" t="s">
        <v>233</v>
      </c>
      <c r="D122" s="41">
        <v>-1.3608884134585502</v>
      </c>
      <c r="E122" s="42"/>
      <c r="F122" s="41">
        <v>9.2356028812526745</v>
      </c>
      <c r="G122" s="67" t="s">
        <v>233</v>
      </c>
      <c r="H122" s="41">
        <v>8.6897788664954483</v>
      </c>
      <c r="I122" s="41"/>
      <c r="J122" s="41">
        <v>60.490754170514258</v>
      </c>
      <c r="K122" s="67" t="s">
        <v>233</v>
      </c>
      <c r="L122" s="41">
        <v>59.914238340380962</v>
      </c>
      <c r="M122" s="42"/>
      <c r="N122" s="68">
        <v>9.2752770436908225</v>
      </c>
      <c r="O122" s="67" t="s">
        <v>233</v>
      </c>
      <c r="P122" s="68">
        <v>10.568142438583248</v>
      </c>
      <c r="Q122" s="42"/>
      <c r="R122" s="41">
        <v>142.30590474500659</v>
      </c>
      <c r="S122" s="67" t="s">
        <v>233</v>
      </c>
      <c r="T122" s="41">
        <v>142.01861804014513</v>
      </c>
      <c r="U122" s="42"/>
      <c r="V122" s="41">
        <v>4.9180327868852345</v>
      </c>
      <c r="W122" s="67" t="s">
        <v>233</v>
      </c>
      <c r="X122" s="41">
        <v>1.5088122260253343</v>
      </c>
      <c r="Y122" s="42"/>
      <c r="Z122" s="41">
        <v>1.9900293069820658</v>
      </c>
      <c r="AA122" s="67" t="s">
        <v>233</v>
      </c>
    </row>
    <row r="123" spans="1:27" ht="15.75" x14ac:dyDescent="0.25">
      <c r="A123" s="40" t="s">
        <v>193</v>
      </c>
      <c r="B123" s="41">
        <v>-1.6067971049619132</v>
      </c>
      <c r="C123" s="67" t="s">
        <v>233</v>
      </c>
      <c r="D123" s="41">
        <v>-1.7570224124772658</v>
      </c>
      <c r="E123" s="42"/>
      <c r="F123" s="41">
        <v>7.2471315550207862</v>
      </c>
      <c r="G123" s="67" t="s">
        <v>233</v>
      </c>
      <c r="H123" s="41">
        <v>8.4425755182255564</v>
      </c>
      <c r="I123" s="41"/>
      <c r="J123" s="41">
        <v>51.261256007715559</v>
      </c>
      <c r="K123" s="67" t="s">
        <v>233</v>
      </c>
      <c r="L123" s="41">
        <v>58.535903748115928</v>
      </c>
      <c r="M123" s="42"/>
      <c r="N123" s="68">
        <v>8.3509212343705705</v>
      </c>
      <c r="O123" s="67" t="s">
        <v>233</v>
      </c>
      <c r="P123" s="68">
        <v>9.6523185686888802</v>
      </c>
      <c r="Q123" s="42"/>
      <c r="R123" s="41">
        <v>160.47840710214282</v>
      </c>
      <c r="S123" s="67" t="s">
        <v>233</v>
      </c>
      <c r="T123" s="41">
        <v>147.13678932830589</v>
      </c>
      <c r="U123" s="42"/>
      <c r="V123" s="41">
        <v>8.9385474860335279</v>
      </c>
      <c r="W123" s="67" t="s">
        <v>233</v>
      </c>
      <c r="X123" s="41">
        <v>3.8823379864226091</v>
      </c>
      <c r="Y123" s="42"/>
      <c r="Z123" s="41">
        <v>2.1313788512849907</v>
      </c>
      <c r="AA123" s="67" t="s">
        <v>233</v>
      </c>
    </row>
    <row r="124" spans="1:27" ht="15.75" x14ac:dyDescent="0.25">
      <c r="A124" s="40" t="s">
        <v>194</v>
      </c>
      <c r="B124" s="41">
        <v>-2.9509418277678066</v>
      </c>
      <c r="C124" s="67" t="s">
        <v>233</v>
      </c>
      <c r="D124" s="41">
        <v>-2.2439252745547087</v>
      </c>
      <c r="E124" s="42"/>
      <c r="F124" s="41">
        <v>7.1598374648285272</v>
      </c>
      <c r="G124" s="67" t="s">
        <v>233</v>
      </c>
      <c r="H124" s="41">
        <v>8.1363251465132542</v>
      </c>
      <c r="I124" s="41"/>
      <c r="J124" s="41">
        <v>52.88065365691017</v>
      </c>
      <c r="K124" s="67" t="s">
        <v>233</v>
      </c>
      <c r="L124" s="41">
        <v>56.371366209253786</v>
      </c>
      <c r="M124" s="42"/>
      <c r="N124" s="68">
        <v>9.2630766318347799</v>
      </c>
      <c r="O124" s="67" t="s">
        <v>233</v>
      </c>
      <c r="P124" s="68">
        <v>9.2768721698006651</v>
      </c>
      <c r="Q124" s="42"/>
      <c r="R124" s="41">
        <v>162.28051818764814</v>
      </c>
      <c r="S124" s="67" t="s">
        <v>233</v>
      </c>
      <c r="T124" s="41">
        <v>152.30494838320595</v>
      </c>
      <c r="U124" s="42"/>
      <c r="V124" s="41">
        <v>9.9447513812154398</v>
      </c>
      <c r="W124" s="67" t="s">
        <v>233</v>
      </c>
      <c r="X124" s="41">
        <v>6.5058884690891041</v>
      </c>
      <c r="Y124" s="42"/>
      <c r="Z124" s="41">
        <v>1.6645791419465534</v>
      </c>
      <c r="AA124" s="67" t="s">
        <v>233</v>
      </c>
    </row>
    <row r="125" spans="1:27" ht="15.75" x14ac:dyDescent="0.25">
      <c r="A125" s="40" t="s">
        <v>195</v>
      </c>
      <c r="B125" s="41">
        <v>-2.0830465493716304</v>
      </c>
      <c r="C125" s="67" t="s">
        <v>233</v>
      </c>
      <c r="D125" s="41">
        <v>-2.1441073709574283</v>
      </c>
      <c r="E125" s="42"/>
      <c r="F125" s="41">
        <v>8.826097103264658</v>
      </c>
      <c r="G125" s="67" t="s">
        <v>233</v>
      </c>
      <c r="H125" s="41">
        <v>8.1171672510916615</v>
      </c>
      <c r="I125" s="41"/>
      <c r="J125" s="41">
        <v>60.189804638263858</v>
      </c>
      <c r="K125" s="67" t="s">
        <v>233</v>
      </c>
      <c r="L125" s="41">
        <v>56.205617118350965</v>
      </c>
      <c r="M125" s="42"/>
      <c r="N125" s="68">
        <v>10.417410520156837</v>
      </c>
      <c r="O125" s="67" t="s">
        <v>233</v>
      </c>
      <c r="P125" s="68">
        <v>9.326671357513252</v>
      </c>
      <c r="Q125" s="42"/>
      <c r="R125" s="41">
        <v>161.63169522137576</v>
      </c>
      <c r="S125" s="67" t="s">
        <v>233</v>
      </c>
      <c r="T125" s="41">
        <v>156.67413131404334</v>
      </c>
      <c r="U125" s="42"/>
      <c r="V125" s="41">
        <v>9.7826086956521721</v>
      </c>
      <c r="W125" s="67" t="s">
        <v>233</v>
      </c>
      <c r="X125" s="41">
        <v>8.3959850874465936</v>
      </c>
      <c r="Y125" s="42"/>
      <c r="Z125" s="41">
        <v>1.4648653731845513</v>
      </c>
      <c r="AA125" s="67" t="s">
        <v>233</v>
      </c>
    </row>
    <row r="126" spans="1:27" ht="15.75" x14ac:dyDescent="0.25">
      <c r="A126" s="40" t="s">
        <v>196</v>
      </c>
      <c r="B126" s="41">
        <v>-4.5657251446364597</v>
      </c>
      <c r="C126" s="67" t="s">
        <v>233</v>
      </c>
      <c r="D126" s="41">
        <v>-2.8016276566844525</v>
      </c>
      <c r="E126" s="42"/>
      <c r="F126" s="41">
        <v>9.3983320377924571</v>
      </c>
      <c r="G126" s="67" t="s">
        <v>233</v>
      </c>
      <c r="H126" s="41">
        <v>8.1578495402266071</v>
      </c>
      <c r="I126" s="41"/>
      <c r="J126" s="41">
        <v>66.822553739376517</v>
      </c>
      <c r="K126" s="67" t="s">
        <v>233</v>
      </c>
      <c r="L126" s="41">
        <v>57.788567010566524</v>
      </c>
      <c r="M126" s="42"/>
      <c r="N126" s="68">
        <v>10.707182029295677</v>
      </c>
      <c r="O126" s="67" t="s">
        <v>233</v>
      </c>
      <c r="P126" s="68">
        <v>9.6846476039144669</v>
      </c>
      <c r="Q126" s="42"/>
      <c r="R126" s="41">
        <v>160.11438326821576</v>
      </c>
      <c r="S126" s="67" t="s">
        <v>233</v>
      </c>
      <c r="T126" s="41">
        <v>161.12625094484562</v>
      </c>
      <c r="U126" s="42"/>
      <c r="V126" s="41">
        <v>8.8541666666666714</v>
      </c>
      <c r="W126" s="67" t="s">
        <v>233</v>
      </c>
      <c r="X126" s="41">
        <v>9.3800185573919528</v>
      </c>
      <c r="Y126" s="42"/>
      <c r="Z126" s="41">
        <v>1.6273601092278001</v>
      </c>
      <c r="AA126" s="67" t="s">
        <v>233</v>
      </c>
    </row>
    <row r="127" spans="1:27" ht="15.75" x14ac:dyDescent="0.25">
      <c r="A127" s="40" t="s">
        <v>197</v>
      </c>
      <c r="B127" s="41">
        <v>-7.5259737360210011</v>
      </c>
      <c r="C127" s="67" t="s">
        <v>233</v>
      </c>
      <c r="D127" s="41">
        <v>-4.2814218144492244</v>
      </c>
      <c r="E127" s="42"/>
      <c r="F127" s="41">
        <v>9.6814805903320718</v>
      </c>
      <c r="G127" s="67" t="s">
        <v>233</v>
      </c>
      <c r="H127" s="41">
        <v>8.7664367990544285</v>
      </c>
      <c r="I127" s="41"/>
      <c r="J127" s="41">
        <v>70.722016196709276</v>
      </c>
      <c r="K127" s="67" t="s">
        <v>233</v>
      </c>
      <c r="L127" s="41">
        <v>62.653757057814957</v>
      </c>
      <c r="M127" s="42"/>
      <c r="N127" s="68">
        <v>11.107034376254205</v>
      </c>
      <c r="O127" s="67" t="s">
        <v>233</v>
      </c>
      <c r="P127" s="68">
        <v>10.373675889385375</v>
      </c>
      <c r="Q127" s="42"/>
      <c r="R127" s="41">
        <v>164.31903467040127</v>
      </c>
      <c r="S127" s="67" t="s">
        <v>233</v>
      </c>
      <c r="T127" s="41">
        <v>162.08640783691024</v>
      </c>
      <c r="U127" s="42"/>
      <c r="V127" s="41">
        <v>10.256410256410263</v>
      </c>
      <c r="W127" s="67" t="s">
        <v>233</v>
      </c>
      <c r="X127" s="41">
        <v>9.7094842499861365</v>
      </c>
      <c r="Y127" s="42"/>
      <c r="Z127" s="41">
        <v>1.537224997717739</v>
      </c>
      <c r="AA127" s="67" t="s">
        <v>233</v>
      </c>
    </row>
    <row r="128" spans="1:27" ht="15.75" x14ac:dyDescent="0.25">
      <c r="A128" s="40" t="s">
        <v>198</v>
      </c>
      <c r="B128" s="41">
        <v>-6.5901721828654303</v>
      </c>
      <c r="C128" s="67" t="s">
        <v>233</v>
      </c>
      <c r="D128" s="41">
        <v>-5.1912294032236304</v>
      </c>
      <c r="E128" s="42"/>
      <c r="F128" s="41">
        <v>9.0277336005327271</v>
      </c>
      <c r="G128" s="67" t="s">
        <v>233</v>
      </c>
      <c r="H128" s="41">
        <v>9.2334108329804785</v>
      </c>
      <c r="I128" s="41"/>
      <c r="J128" s="41">
        <v>68.492088348001346</v>
      </c>
      <c r="K128" s="67" t="s">
        <v>233</v>
      </c>
      <c r="L128" s="41">
        <v>66.556615730587751</v>
      </c>
      <c r="M128" s="42"/>
      <c r="N128" s="68">
        <v>12.591334750164151</v>
      </c>
      <c r="O128" s="67" t="s">
        <v>233</v>
      </c>
      <c r="P128" s="68">
        <v>11.205740418967718</v>
      </c>
      <c r="Q128" s="42"/>
      <c r="R128" s="41">
        <v>163.2419632519204</v>
      </c>
      <c r="S128" s="67" t="s">
        <v>233</v>
      </c>
      <c r="T128" s="41">
        <v>162.32676910297829</v>
      </c>
      <c r="U128" s="42"/>
      <c r="V128" s="41">
        <v>10.552763819095489</v>
      </c>
      <c r="W128" s="67" t="s">
        <v>233</v>
      </c>
      <c r="X128" s="41">
        <v>9.8614873594561487</v>
      </c>
      <c r="Y128" s="42"/>
      <c r="Z128" s="41">
        <v>1.609376261158296</v>
      </c>
      <c r="AA128" s="67" t="s">
        <v>233</v>
      </c>
    </row>
    <row r="129" spans="1:27" ht="15.75" x14ac:dyDescent="0.25">
      <c r="A129" s="40" t="s">
        <v>199</v>
      </c>
      <c r="B129" s="41">
        <v>-9.2954968779057339</v>
      </c>
      <c r="C129" s="67" t="s">
        <v>233</v>
      </c>
      <c r="D129" s="41">
        <v>-6.9943419853571562</v>
      </c>
      <c r="E129" s="42"/>
      <c r="F129" s="41">
        <v>6.8939295591579111</v>
      </c>
      <c r="G129" s="67" t="s">
        <v>233</v>
      </c>
      <c r="H129" s="41">
        <v>8.7503689469537917</v>
      </c>
      <c r="I129" s="41"/>
      <c r="J129" s="41">
        <v>58.235072745814328</v>
      </c>
      <c r="K129" s="67" t="s">
        <v>233</v>
      </c>
      <c r="L129" s="41">
        <v>66.067932757475361</v>
      </c>
      <c r="M129" s="42"/>
      <c r="N129" s="68">
        <v>13.409189112752221</v>
      </c>
      <c r="O129" s="67" t="s">
        <v>233</v>
      </c>
      <c r="P129" s="68">
        <v>11.953685067116565</v>
      </c>
      <c r="Q129" s="42"/>
      <c r="R129" s="41">
        <v>160.72445654052464</v>
      </c>
      <c r="S129" s="67" t="s">
        <v>233</v>
      </c>
      <c r="T129" s="41">
        <v>162.09995943276553</v>
      </c>
      <c r="U129" s="42"/>
      <c r="V129" s="41">
        <v>9.9009900990099027</v>
      </c>
      <c r="W129" s="67" t="s">
        <v>233</v>
      </c>
      <c r="X129" s="41">
        <v>9.8910827102955814</v>
      </c>
      <c r="Y129" s="42"/>
      <c r="Z129" s="41">
        <v>1.8460739558001198</v>
      </c>
      <c r="AA129" s="67" t="s">
        <v>233</v>
      </c>
    </row>
    <row r="130" spans="1:27" ht="15.75" x14ac:dyDescent="0.25">
      <c r="A130" s="40" t="s">
        <v>200</v>
      </c>
      <c r="B130" s="41">
        <v>-7.1901234558539642</v>
      </c>
      <c r="C130" s="67" t="s">
        <v>233</v>
      </c>
      <c r="D130" s="41">
        <v>-7.6504415631615323</v>
      </c>
      <c r="E130" s="42"/>
      <c r="F130" s="41">
        <v>7.9708691273021657</v>
      </c>
      <c r="G130" s="67" t="s">
        <v>233</v>
      </c>
      <c r="H130" s="41">
        <v>8.3935032193312189</v>
      </c>
      <c r="I130" s="41"/>
      <c r="J130" s="41">
        <v>56.148271395448624</v>
      </c>
      <c r="K130" s="67" t="s">
        <v>233</v>
      </c>
      <c r="L130" s="41">
        <v>63.399362171493394</v>
      </c>
      <c r="M130" s="42"/>
      <c r="N130" s="68">
        <v>11.54139410315492</v>
      </c>
      <c r="O130" s="67" t="s">
        <v>233</v>
      </c>
      <c r="P130" s="68">
        <v>12.162238085581375</v>
      </c>
      <c r="Q130" s="42"/>
      <c r="R130" s="41">
        <v>160.28492187105797</v>
      </c>
      <c r="S130" s="67" t="s">
        <v>233</v>
      </c>
      <c r="T130" s="41">
        <v>162.14259408347607</v>
      </c>
      <c r="U130" s="42"/>
      <c r="V130" s="41">
        <v>7.1770334928229715</v>
      </c>
      <c r="W130" s="67" t="s">
        <v>233</v>
      </c>
      <c r="X130" s="41">
        <v>9.4717994168346564</v>
      </c>
      <c r="Y130" s="42"/>
      <c r="Z130" s="41">
        <v>3.4470182682430108</v>
      </c>
      <c r="AA130" s="67" t="s">
        <v>233</v>
      </c>
    </row>
    <row r="131" spans="1:27" ht="15.75" x14ac:dyDescent="0.25">
      <c r="A131" s="40" t="s">
        <v>201</v>
      </c>
      <c r="B131" s="41">
        <v>-2.091110902426351</v>
      </c>
      <c r="C131" s="67" t="s">
        <v>233</v>
      </c>
      <c r="D131" s="41">
        <v>-6.2917258547628698</v>
      </c>
      <c r="E131" s="42"/>
      <c r="F131" s="41">
        <v>6.9524822302555265</v>
      </c>
      <c r="G131" s="67" t="s">
        <v>233</v>
      </c>
      <c r="H131" s="41">
        <v>7.7112536293120826</v>
      </c>
      <c r="I131" s="41"/>
      <c r="J131" s="41">
        <v>41.437062276849673</v>
      </c>
      <c r="K131" s="67" t="s">
        <v>233</v>
      </c>
      <c r="L131" s="41">
        <v>56.078123691528496</v>
      </c>
      <c r="M131" s="42"/>
      <c r="N131" s="68">
        <v>10.119331027052414</v>
      </c>
      <c r="O131" s="67" t="s">
        <v>233</v>
      </c>
      <c r="P131" s="68">
        <v>11.915312248280927</v>
      </c>
      <c r="Q131" s="42"/>
      <c r="R131" s="41">
        <v>162.26070096854309</v>
      </c>
      <c r="S131" s="67" t="s">
        <v>233</v>
      </c>
      <c r="T131" s="41">
        <v>161.62801065801153</v>
      </c>
      <c r="U131" s="42"/>
      <c r="V131" s="41">
        <v>2.7906976744186238</v>
      </c>
      <c r="W131" s="67" t="s">
        <v>233</v>
      </c>
      <c r="X131" s="41">
        <v>7.6053712713367467</v>
      </c>
      <c r="Y131" s="42"/>
      <c r="Z131" s="41">
        <v>3.7414909020996712</v>
      </c>
      <c r="AA131" s="67" t="s">
        <v>233</v>
      </c>
    </row>
    <row r="132" spans="1:27" ht="15.75" x14ac:dyDescent="0.25">
      <c r="A132" s="40" t="s">
        <v>202</v>
      </c>
      <c r="B132" s="41">
        <v>-0.21487659529211101</v>
      </c>
      <c r="C132" s="67" t="s">
        <v>233</v>
      </c>
      <c r="D132" s="41">
        <v>-4.69790195786954</v>
      </c>
      <c r="E132" s="42"/>
      <c r="F132" s="41">
        <v>6.2917748963906774</v>
      </c>
      <c r="G132" s="67" t="s">
        <v>233</v>
      </c>
      <c r="H132" s="41">
        <v>7.0272639532765702</v>
      </c>
      <c r="I132" s="41"/>
      <c r="J132" s="41">
        <v>31.30518817505013</v>
      </c>
      <c r="K132" s="67" t="s">
        <v>233</v>
      </c>
      <c r="L132" s="41">
        <v>46.781398648290683</v>
      </c>
      <c r="M132" s="42"/>
      <c r="N132" s="68">
        <v>9.7573461059210409</v>
      </c>
      <c r="O132" s="67" t="s">
        <v>233</v>
      </c>
      <c r="P132" s="68">
        <v>11.20681508722015</v>
      </c>
      <c r="Q132" s="42"/>
      <c r="R132" s="41">
        <v>161.46779951834668</v>
      </c>
      <c r="S132" s="67" t="s">
        <v>233</v>
      </c>
      <c r="T132" s="41">
        <v>161.18446972461811</v>
      </c>
      <c r="U132" s="42"/>
      <c r="V132" s="41">
        <v>-3.6363636363636402</v>
      </c>
      <c r="W132" s="67" t="s">
        <v>233</v>
      </c>
      <c r="X132" s="41">
        <v>4.0580894074719644</v>
      </c>
      <c r="Y132" s="42"/>
      <c r="Z132" s="41">
        <v>3.6343857213367126</v>
      </c>
      <c r="AA132" s="67" t="s">
        <v>233</v>
      </c>
    </row>
    <row r="133" spans="1:27" ht="15.75" x14ac:dyDescent="0.25">
      <c r="A133" s="40" t="s">
        <v>203</v>
      </c>
      <c r="B133" s="41">
        <v>2.9841184832388734</v>
      </c>
      <c r="C133" s="67" t="s">
        <v>233</v>
      </c>
      <c r="D133" s="41">
        <v>-1.6279981175833882</v>
      </c>
      <c r="E133" s="42"/>
      <c r="F133" s="41">
        <v>6.208757914998813</v>
      </c>
      <c r="G133" s="67" t="s">
        <v>233</v>
      </c>
      <c r="H133" s="41">
        <v>6.8559710422367957</v>
      </c>
      <c r="I133" s="41"/>
      <c r="J133" s="41">
        <v>28.207518681566096</v>
      </c>
      <c r="K133" s="67" t="s">
        <v>233</v>
      </c>
      <c r="L133" s="41">
        <v>39.274510132228627</v>
      </c>
      <c r="M133" s="42"/>
      <c r="N133" s="68">
        <v>9.6058533299380056</v>
      </c>
      <c r="O133" s="67" t="s">
        <v>233</v>
      </c>
      <c r="P133" s="68">
        <v>10.255981141516594</v>
      </c>
      <c r="Q133" s="42"/>
      <c r="R133" s="41">
        <v>163.39500733223571</v>
      </c>
      <c r="S133" s="67" t="s">
        <v>233</v>
      </c>
      <c r="T133" s="41">
        <v>161.85210742254586</v>
      </c>
      <c r="U133" s="42"/>
      <c r="V133" s="41">
        <v>-6.7567567567567579</v>
      </c>
      <c r="W133" s="67" t="s">
        <v>233</v>
      </c>
      <c r="X133" s="41">
        <v>-0.1063473064697007</v>
      </c>
      <c r="Y133" s="42"/>
      <c r="Z133" s="41">
        <v>3.6046252465661168</v>
      </c>
      <c r="AA133" s="67" t="s">
        <v>233</v>
      </c>
    </row>
    <row r="134" spans="1:27" ht="15.75" x14ac:dyDescent="0.25">
      <c r="A134" s="40" t="s">
        <v>204</v>
      </c>
      <c r="B134" s="41">
        <v>3.5080239312216293</v>
      </c>
      <c r="C134" s="67" t="s">
        <v>233</v>
      </c>
      <c r="D134" s="41">
        <v>1.0465387291855102</v>
      </c>
      <c r="E134" s="42"/>
      <c r="F134" s="41">
        <v>3.5102770805346779</v>
      </c>
      <c r="G134" s="67" t="s">
        <v>233</v>
      </c>
      <c r="H134" s="41">
        <v>5.7408230305449237</v>
      </c>
      <c r="I134" s="41"/>
      <c r="J134" s="41">
        <v>17.363657133214254</v>
      </c>
      <c r="K134" s="67" t="s">
        <v>233</v>
      </c>
      <c r="L134" s="41">
        <v>29.578356566670038</v>
      </c>
      <c r="M134" s="42"/>
      <c r="N134" s="68">
        <v>11.989397166533429</v>
      </c>
      <c r="O134" s="67" t="s">
        <v>233</v>
      </c>
      <c r="P134" s="68">
        <v>10.367981907361223</v>
      </c>
      <c r="Q134" s="42"/>
      <c r="R134" s="41">
        <v>161.53417974618071</v>
      </c>
      <c r="S134" s="67" t="s">
        <v>233</v>
      </c>
      <c r="T134" s="41">
        <v>162.16442189132653</v>
      </c>
      <c r="U134" s="42"/>
      <c r="V134" s="41">
        <v>-10.714285714285708</v>
      </c>
      <c r="W134" s="67" t="s">
        <v>233</v>
      </c>
      <c r="X134" s="41">
        <v>-4.5791771082468706</v>
      </c>
      <c r="Y134" s="42"/>
      <c r="Z134" s="41">
        <v>3.401142469065416</v>
      </c>
      <c r="AA134" s="67" t="s">
        <v>233</v>
      </c>
    </row>
    <row r="135" spans="1:27" ht="15.75" x14ac:dyDescent="0.25">
      <c r="A135" s="40" t="s">
        <v>205</v>
      </c>
      <c r="B135" s="41">
        <v>1.1330680228769978</v>
      </c>
      <c r="C135" s="67" t="s">
        <v>233</v>
      </c>
      <c r="D135" s="41">
        <v>1.8525834605113474</v>
      </c>
      <c r="E135" s="42"/>
      <c r="F135" s="41">
        <v>2.3779459848011726</v>
      </c>
      <c r="G135" s="67" t="s">
        <v>233</v>
      </c>
      <c r="H135" s="41">
        <v>4.5971889691813352</v>
      </c>
      <c r="I135" s="41"/>
      <c r="J135" s="41">
        <v>16.660896855555851</v>
      </c>
      <c r="K135" s="67" t="s">
        <v>233</v>
      </c>
      <c r="L135" s="41">
        <v>23.384315211346582</v>
      </c>
      <c r="M135" s="42"/>
      <c r="N135" s="68">
        <v>9.70605415318364</v>
      </c>
      <c r="O135" s="67" t="s">
        <v>233</v>
      </c>
      <c r="P135" s="68">
        <v>10.264662688894028</v>
      </c>
      <c r="Q135" s="42"/>
      <c r="R135" s="41">
        <v>163.00508205604592</v>
      </c>
      <c r="S135" s="67" t="s">
        <v>233</v>
      </c>
      <c r="T135" s="41">
        <v>162.35051716320226</v>
      </c>
      <c r="U135" s="42"/>
      <c r="V135" s="41">
        <v>-12.21719457013576</v>
      </c>
      <c r="W135" s="67" t="s">
        <v>233</v>
      </c>
      <c r="X135" s="41">
        <v>-8.3311501693854666</v>
      </c>
      <c r="Y135" s="42"/>
      <c r="Z135" s="41">
        <v>3.588589567711606</v>
      </c>
      <c r="AA135" s="67" t="s">
        <v>233</v>
      </c>
    </row>
    <row r="136" spans="1:27" ht="15.75" x14ac:dyDescent="0.25">
      <c r="A136" s="40" t="s">
        <v>206</v>
      </c>
      <c r="B136" s="41">
        <v>-0.16534507316470126</v>
      </c>
      <c r="C136" s="67" t="s">
        <v>233</v>
      </c>
      <c r="D136" s="41">
        <v>1.8649663410431998</v>
      </c>
      <c r="E136" s="42"/>
      <c r="F136" s="41">
        <v>1.1730647938538112</v>
      </c>
      <c r="G136" s="67" t="s">
        <v>233</v>
      </c>
      <c r="H136" s="41">
        <v>3.3175114435471187</v>
      </c>
      <c r="I136" s="41"/>
      <c r="J136" s="41">
        <v>13.588443953121699</v>
      </c>
      <c r="K136" s="67" t="s">
        <v>233</v>
      </c>
      <c r="L136" s="41">
        <v>18.955129155864473</v>
      </c>
      <c r="M136" s="42"/>
      <c r="N136" s="68">
        <v>11.533735166332738</v>
      </c>
      <c r="O136" s="67" t="s">
        <v>233</v>
      </c>
      <c r="P136" s="68">
        <v>10.708759953996953</v>
      </c>
      <c r="Q136" s="42"/>
      <c r="R136" s="41">
        <v>166.5705742406729</v>
      </c>
      <c r="S136" s="67" t="s">
        <v>233</v>
      </c>
      <c r="T136" s="41">
        <v>163.62621084378381</v>
      </c>
      <c r="U136" s="42"/>
      <c r="V136" s="41">
        <v>-8.4905660377358458</v>
      </c>
      <c r="W136" s="67" t="s">
        <v>233</v>
      </c>
      <c r="X136" s="41">
        <v>-9.544700769728518</v>
      </c>
      <c r="Y136" s="42"/>
      <c r="Z136" s="41">
        <v>3.8554864873832422</v>
      </c>
      <c r="AA136" s="67" t="s">
        <v>233</v>
      </c>
    </row>
    <row r="137" spans="1:27" ht="15.75" x14ac:dyDescent="0.25">
      <c r="A137" s="40" t="s">
        <v>207</v>
      </c>
      <c r="B137" s="41">
        <v>-1.8648315493612273</v>
      </c>
      <c r="C137" s="67" t="s">
        <v>233</v>
      </c>
      <c r="D137" s="41">
        <v>0.65272883289317463</v>
      </c>
      <c r="E137" s="42"/>
      <c r="F137" s="41">
        <v>5.7272236657922804E-2</v>
      </c>
      <c r="G137" s="67" t="s">
        <v>233</v>
      </c>
      <c r="H137" s="41">
        <v>1.7796400239618961</v>
      </c>
      <c r="I137" s="41"/>
      <c r="J137" s="41">
        <v>12.526432349139331</v>
      </c>
      <c r="K137" s="67" t="s">
        <v>233</v>
      </c>
      <c r="L137" s="41">
        <v>15.034857572757783</v>
      </c>
      <c r="M137" s="42"/>
      <c r="N137" s="68">
        <v>8.6362378999044225</v>
      </c>
      <c r="O137" s="67" t="s">
        <v>233</v>
      </c>
      <c r="P137" s="68">
        <v>10.466356096488557</v>
      </c>
      <c r="Q137" s="42"/>
      <c r="R137" s="41">
        <v>158.42070879778805</v>
      </c>
      <c r="S137" s="67" t="s">
        <v>233</v>
      </c>
      <c r="T137" s="41">
        <v>162.38263621017188</v>
      </c>
      <c r="U137" s="42"/>
      <c r="V137" s="41">
        <v>-6.2801932367149789</v>
      </c>
      <c r="W137" s="67" t="s">
        <v>233</v>
      </c>
      <c r="X137" s="41">
        <v>-9.4255598897180732</v>
      </c>
      <c r="Y137" s="42"/>
      <c r="Z137" s="41">
        <v>4.070112508849963</v>
      </c>
      <c r="AA137" s="67" t="s">
        <v>233</v>
      </c>
    </row>
    <row r="138" spans="1:27" ht="15.75" x14ac:dyDescent="0.25">
      <c r="A138" s="40" t="s">
        <v>208</v>
      </c>
      <c r="B138" s="41">
        <v>-3.118080552548065</v>
      </c>
      <c r="C138" s="67" t="s">
        <v>233</v>
      </c>
      <c r="D138" s="41">
        <v>-1.0037972880492489</v>
      </c>
      <c r="E138" s="42"/>
      <c r="F138" s="41">
        <v>-2.4464412829367319</v>
      </c>
      <c r="G138" s="67" t="s">
        <v>233</v>
      </c>
      <c r="H138" s="41">
        <v>0.29046043309404368</v>
      </c>
      <c r="I138" s="41"/>
      <c r="J138" s="41">
        <v>-0.76085854127636954</v>
      </c>
      <c r="K138" s="67" t="s">
        <v>233</v>
      </c>
      <c r="L138" s="41">
        <v>10.503728654135129</v>
      </c>
      <c r="M138" s="42"/>
      <c r="N138" s="68">
        <v>10.756179293739349</v>
      </c>
      <c r="O138" s="67" t="s">
        <v>233</v>
      </c>
      <c r="P138" s="68">
        <v>10.158051628290037</v>
      </c>
      <c r="Q138" s="42"/>
      <c r="R138" s="41">
        <v>157.84686413268579</v>
      </c>
      <c r="S138" s="67" t="s">
        <v>233</v>
      </c>
      <c r="T138" s="41">
        <v>161.46080730679816</v>
      </c>
      <c r="U138" s="42"/>
      <c r="V138" s="41">
        <v>-1</v>
      </c>
      <c r="W138" s="67" t="s">
        <v>233</v>
      </c>
      <c r="X138" s="41">
        <v>-6.9969884611466462</v>
      </c>
      <c r="Y138" s="42"/>
      <c r="Z138" s="41">
        <v>4.1901140462915434</v>
      </c>
      <c r="AA138" s="67" t="s">
        <v>233</v>
      </c>
    </row>
    <row r="139" spans="1:27" ht="15.75" x14ac:dyDescent="0.25">
      <c r="A139" s="40" t="s">
        <v>209</v>
      </c>
      <c r="B139" s="41">
        <v>-4.2882927613612054</v>
      </c>
      <c r="C139" s="67" t="s">
        <v>233</v>
      </c>
      <c r="D139" s="41">
        <v>-2.3591374841087998</v>
      </c>
      <c r="E139" s="42"/>
      <c r="F139" s="41">
        <v>-3.6865379090854304</v>
      </c>
      <c r="G139" s="67" t="s">
        <v>233</v>
      </c>
      <c r="H139" s="41">
        <v>-1.2256605403776071</v>
      </c>
      <c r="I139" s="41"/>
      <c r="J139" s="41">
        <v>-0.58016827124587378</v>
      </c>
      <c r="K139" s="67" t="s">
        <v>233</v>
      </c>
      <c r="L139" s="41">
        <v>6.1934623724346967</v>
      </c>
      <c r="M139" s="42"/>
      <c r="N139" s="68">
        <v>7.0790476514767109</v>
      </c>
      <c r="O139" s="67" t="s">
        <v>233</v>
      </c>
      <c r="P139" s="68">
        <v>9.5013000028633066</v>
      </c>
      <c r="Q139" s="42"/>
      <c r="R139" s="41">
        <v>156.68813276986165</v>
      </c>
      <c r="S139" s="67" t="s">
        <v>233</v>
      </c>
      <c r="T139" s="41">
        <v>159.8815699852521</v>
      </c>
      <c r="U139" s="42"/>
      <c r="V139" s="41">
        <v>4.1237113402061993</v>
      </c>
      <c r="W139" s="67" t="s">
        <v>233</v>
      </c>
      <c r="X139" s="41">
        <v>-2.9117619835611563</v>
      </c>
      <c r="Y139" s="42"/>
      <c r="Z139" s="41">
        <v>4.4964712677594356</v>
      </c>
      <c r="AA139" s="67" t="s">
        <v>233</v>
      </c>
    </row>
    <row r="140" spans="1:27" ht="15.75" x14ac:dyDescent="0.25">
      <c r="A140" s="40" t="s">
        <v>210</v>
      </c>
      <c r="B140" s="41">
        <v>-6.2733471164977175</v>
      </c>
      <c r="C140" s="67" t="s">
        <v>233</v>
      </c>
      <c r="D140" s="41">
        <v>-3.8861379949420538</v>
      </c>
      <c r="E140" s="42"/>
      <c r="F140" s="41">
        <v>-4.0483456328889815</v>
      </c>
      <c r="G140" s="67" t="s">
        <v>233</v>
      </c>
      <c r="H140" s="41">
        <v>-2.5310131470633053</v>
      </c>
      <c r="I140" s="41"/>
      <c r="J140" s="41">
        <v>-2.7532032078126534</v>
      </c>
      <c r="K140" s="67" t="s">
        <v>233</v>
      </c>
      <c r="L140" s="41">
        <v>2.1080505822011082</v>
      </c>
      <c r="M140" s="42"/>
      <c r="N140" s="68">
        <v>8.8129912619893247</v>
      </c>
      <c r="O140" s="67" t="s">
        <v>233</v>
      </c>
      <c r="P140" s="68">
        <v>8.821114026777451</v>
      </c>
      <c r="Q140" s="42"/>
      <c r="R140" s="41">
        <v>149.69201448311881</v>
      </c>
      <c r="S140" s="67" t="s">
        <v>233</v>
      </c>
      <c r="T140" s="41">
        <v>155.66193004586358</v>
      </c>
      <c r="U140" s="42"/>
      <c r="V140" s="41">
        <v>7.7319587628865918</v>
      </c>
      <c r="W140" s="67" t="s">
        <v>233</v>
      </c>
      <c r="X140" s="41">
        <v>1.1438692165944531</v>
      </c>
      <c r="Y140" s="42"/>
      <c r="Z140" s="41">
        <v>4.4901220918060334</v>
      </c>
      <c r="AA140" s="67" t="s">
        <v>233</v>
      </c>
    </row>
    <row r="141" spans="1:27" ht="15.75" x14ac:dyDescent="0.25">
      <c r="A141" s="40" t="s">
        <v>211</v>
      </c>
      <c r="B141" s="41">
        <v>-6.4005875183696048</v>
      </c>
      <c r="C141" s="67" t="s">
        <v>233</v>
      </c>
      <c r="D141" s="41">
        <v>-5.0200769871941482</v>
      </c>
      <c r="E141" s="42"/>
      <c r="F141" s="41">
        <v>-4.2356667436794169</v>
      </c>
      <c r="G141" s="67" t="s">
        <v>233</v>
      </c>
      <c r="H141" s="41">
        <v>-3.6042478921476402</v>
      </c>
      <c r="I141" s="41"/>
      <c r="J141" s="41">
        <v>-7.3192904671147669</v>
      </c>
      <c r="K141" s="67" t="s">
        <v>233</v>
      </c>
      <c r="L141" s="41">
        <v>-2.8533801218624157</v>
      </c>
      <c r="M141" s="42"/>
      <c r="N141" s="68">
        <v>4.092444281600792</v>
      </c>
      <c r="O141" s="67" t="s">
        <v>233</v>
      </c>
      <c r="P141" s="68">
        <v>7.6851656222015441</v>
      </c>
      <c r="Q141" s="42"/>
      <c r="R141" s="41">
        <v>146.16442768215177</v>
      </c>
      <c r="S141" s="67" t="s">
        <v>233</v>
      </c>
      <c r="T141" s="41">
        <v>152.59785976695451</v>
      </c>
      <c r="U141" s="42"/>
      <c r="V141" s="41">
        <v>9.7938144329897057</v>
      </c>
      <c r="W141" s="67" t="s">
        <v>233</v>
      </c>
      <c r="X141" s="41">
        <v>5.1623711340206242</v>
      </c>
      <c r="Y141" s="42"/>
      <c r="Z141" s="41">
        <v>5.1176379329365647</v>
      </c>
      <c r="AA141" s="67" t="s">
        <v>233</v>
      </c>
    </row>
    <row r="142" spans="1:27" ht="15.75" x14ac:dyDescent="0.25">
      <c r="A142" s="40" t="s">
        <v>212</v>
      </c>
      <c r="B142" s="41">
        <v>-8.950096675040399</v>
      </c>
      <c r="C142" s="67" t="s">
        <v>233</v>
      </c>
      <c r="D142" s="41">
        <v>-6.4780810178172317</v>
      </c>
      <c r="E142" s="42"/>
      <c r="F142" s="41">
        <v>-5.0155869672852731</v>
      </c>
      <c r="G142" s="67" t="s">
        <v>233</v>
      </c>
      <c r="H142" s="41">
        <v>-4.2465343132347755</v>
      </c>
      <c r="I142" s="41"/>
      <c r="J142" s="41">
        <v>-8.0133500551599806</v>
      </c>
      <c r="K142" s="67" t="s">
        <v>233</v>
      </c>
      <c r="L142" s="41">
        <v>-4.6665030003333188</v>
      </c>
      <c r="M142" s="42"/>
      <c r="N142" s="68">
        <v>3.9331414316766145</v>
      </c>
      <c r="O142" s="67" t="s">
        <v>233</v>
      </c>
      <c r="P142" s="68">
        <v>5.9794061566858598</v>
      </c>
      <c r="Q142" s="42"/>
      <c r="R142" s="41">
        <v>140.1950289138837</v>
      </c>
      <c r="S142" s="67" t="s">
        <v>233</v>
      </c>
      <c r="T142" s="41">
        <v>148.18490096225398</v>
      </c>
      <c r="U142" s="42"/>
      <c r="V142" s="41">
        <v>9.0909090909091077</v>
      </c>
      <c r="W142" s="67" t="s">
        <v>233</v>
      </c>
      <c r="X142" s="41">
        <v>7.6850984067479011</v>
      </c>
      <c r="Y142" s="42"/>
      <c r="Z142" s="41">
        <v>5.1532596543698661</v>
      </c>
      <c r="AA142" s="67" t="s">
        <v>233</v>
      </c>
    </row>
    <row r="143" spans="1:27" ht="15.75" x14ac:dyDescent="0.25">
      <c r="A143" s="40" t="s">
        <v>213</v>
      </c>
      <c r="B143" s="41">
        <v>-9.7774406879837557</v>
      </c>
      <c r="C143" s="67" t="s">
        <v>233</v>
      </c>
      <c r="D143" s="41">
        <v>-7.8503679994728692</v>
      </c>
      <c r="E143" s="42"/>
      <c r="F143" s="41">
        <v>-5.970895902887591</v>
      </c>
      <c r="G143" s="67" t="s">
        <v>233</v>
      </c>
      <c r="H143" s="41">
        <v>-4.8176238116853156</v>
      </c>
      <c r="I143" s="41"/>
      <c r="J143" s="41">
        <v>-17.079334038493052</v>
      </c>
      <c r="K143" s="67" t="s">
        <v>233</v>
      </c>
      <c r="L143" s="41">
        <v>-8.7912944421451122</v>
      </c>
      <c r="M143" s="42"/>
      <c r="N143" s="68">
        <v>4.3781478364834516</v>
      </c>
      <c r="O143" s="67" t="s">
        <v>233</v>
      </c>
      <c r="P143" s="68">
        <v>5.3041812029375457</v>
      </c>
      <c r="Q143" s="42"/>
      <c r="R143" s="41">
        <v>136.91279866619612</v>
      </c>
      <c r="S143" s="67" t="s">
        <v>233</v>
      </c>
      <c r="T143" s="41">
        <v>143.24106743633757</v>
      </c>
      <c r="U143" s="42"/>
      <c r="V143" s="41">
        <v>8.9108910891089153</v>
      </c>
      <c r="W143" s="67" t="s">
        <v>235</v>
      </c>
      <c r="X143" s="41">
        <v>8.8818933439735801</v>
      </c>
      <c r="Y143" s="42"/>
      <c r="Z143" s="41">
        <v>5.6295489472875477</v>
      </c>
      <c r="AA143" s="67" t="s">
        <v>233</v>
      </c>
    </row>
    <row r="144" spans="1:27" ht="15.75" x14ac:dyDescent="0.25">
      <c r="A144" s="40" t="s">
        <v>214</v>
      </c>
      <c r="B144" s="41">
        <v>-9.7285165237932461</v>
      </c>
      <c r="C144" s="67" t="s">
        <v>233</v>
      </c>
      <c r="D144" s="41">
        <v>-8.7141603512967514</v>
      </c>
      <c r="E144" s="42"/>
      <c r="F144" s="41">
        <v>-6.9714172043432825</v>
      </c>
      <c r="G144" s="67" t="s">
        <v>233</v>
      </c>
      <c r="H144" s="41">
        <v>-5.5483917045488909</v>
      </c>
      <c r="I144" s="41"/>
      <c r="J144" s="41">
        <v>-27.217914997443305</v>
      </c>
      <c r="K144" s="67" t="s">
        <v>233</v>
      </c>
      <c r="L144" s="41">
        <v>-14.907472389552776</v>
      </c>
      <c r="M144" s="42"/>
      <c r="N144" s="68">
        <v>1.8893396507838838</v>
      </c>
      <c r="O144" s="67" t="s">
        <v>233</v>
      </c>
      <c r="P144" s="68">
        <v>3.5732683001361853</v>
      </c>
      <c r="Q144" s="42"/>
      <c r="R144" s="41">
        <v>136.37742185390525</v>
      </c>
      <c r="S144" s="67" t="s">
        <v>233</v>
      </c>
      <c r="T144" s="41">
        <v>139.9124192790342</v>
      </c>
      <c r="U144" s="42"/>
      <c r="V144" s="41">
        <v>4.3062200956937886</v>
      </c>
      <c r="W144" s="67" t="s">
        <v>235</v>
      </c>
      <c r="X144" s="41">
        <v>8.0254586771753793</v>
      </c>
      <c r="Y144" s="42"/>
      <c r="Z144" s="41">
        <v>5.3577969484519246</v>
      </c>
      <c r="AA144" s="67" t="s">
        <v>233</v>
      </c>
    </row>
    <row r="145" spans="1:27" ht="15.75" x14ac:dyDescent="0.25">
      <c r="A145" s="40" t="s">
        <v>215</v>
      </c>
      <c r="B145" s="41">
        <v>-9.5971191002731473</v>
      </c>
      <c r="C145" s="67" t="s">
        <v>233</v>
      </c>
      <c r="D145" s="41">
        <v>-9.513293246772637</v>
      </c>
      <c r="E145" s="42"/>
      <c r="F145" s="41">
        <v>-8.6671797067479872</v>
      </c>
      <c r="G145" s="67" t="s">
        <v>233</v>
      </c>
      <c r="H145" s="41">
        <v>-6.6562699453160334</v>
      </c>
      <c r="I145" s="41"/>
      <c r="J145" s="41">
        <v>-37.402264094943618</v>
      </c>
      <c r="K145" s="67" t="s">
        <v>233</v>
      </c>
      <c r="L145" s="41">
        <v>-22.428215796509988</v>
      </c>
      <c r="M145" s="42"/>
      <c r="N145" s="68">
        <v>1.01417450075419</v>
      </c>
      <c r="O145" s="67" t="s">
        <v>233</v>
      </c>
      <c r="P145" s="68">
        <v>2.8037008549245352</v>
      </c>
      <c r="Q145" s="42"/>
      <c r="R145" s="41">
        <v>133.28436047869317</v>
      </c>
      <c r="S145" s="67" t="s">
        <v>233</v>
      </c>
      <c r="T145" s="41">
        <v>136.69240247816958</v>
      </c>
      <c r="U145" s="42"/>
      <c r="V145" s="41">
        <v>1.8779342723004504</v>
      </c>
      <c r="W145" s="67" t="s">
        <v>235</v>
      </c>
      <c r="X145" s="41">
        <v>6.0464886370030655</v>
      </c>
      <c r="Y145" s="42"/>
      <c r="Z145" s="41">
        <v>5.9116431363838693</v>
      </c>
      <c r="AA145" s="67" t="s">
        <v>233</v>
      </c>
    </row>
    <row r="146" spans="1:27" ht="15.75" x14ac:dyDescent="0.25">
      <c r="A146" s="40" t="s">
        <v>216</v>
      </c>
      <c r="B146" s="41">
        <v>-5.7409366731695144</v>
      </c>
      <c r="C146" s="67" t="s">
        <v>233</v>
      </c>
      <c r="D146" s="41">
        <v>-8.7110032463049158</v>
      </c>
      <c r="E146" s="42"/>
      <c r="F146" s="41">
        <v>-8.1938578062347887</v>
      </c>
      <c r="G146" s="67" t="s">
        <v>233</v>
      </c>
      <c r="H146" s="41">
        <v>-7.4508376550534123</v>
      </c>
      <c r="I146" s="41"/>
      <c r="J146" s="41">
        <v>-39.180845551463278</v>
      </c>
      <c r="K146" s="67" t="s">
        <v>233</v>
      </c>
      <c r="L146" s="41">
        <v>-30.220089670585814</v>
      </c>
      <c r="M146" s="42"/>
      <c r="N146" s="68">
        <v>0.77427834669261641</v>
      </c>
      <c r="O146" s="67" t="s">
        <v>233</v>
      </c>
      <c r="P146" s="68">
        <v>2.0139850836785351</v>
      </c>
      <c r="Q146" s="42"/>
      <c r="R146" s="41">
        <v>127.87625100230112</v>
      </c>
      <c r="S146" s="67" t="s">
        <v>233</v>
      </c>
      <c r="T146" s="41">
        <v>133.61270800027393</v>
      </c>
      <c r="U146" s="42"/>
      <c r="V146" s="41">
        <v>-0.46296296296296191</v>
      </c>
      <c r="W146" s="67" t="s">
        <v>235</v>
      </c>
      <c r="X146" s="41">
        <v>3.6580206235350481</v>
      </c>
      <c r="Y146" s="42"/>
      <c r="Z146" s="41">
        <v>5.6087270729494536</v>
      </c>
      <c r="AA146" s="67" t="s">
        <v>233</v>
      </c>
    </row>
    <row r="147" spans="1:27" ht="15.75" x14ac:dyDescent="0.25">
      <c r="A147" s="40" t="s">
        <v>217</v>
      </c>
      <c r="B147" s="41">
        <v>-5.1418686074545974</v>
      </c>
      <c r="C147" s="67" t="s">
        <v>233</v>
      </c>
      <c r="D147" s="41">
        <v>-7.5521102261726263</v>
      </c>
      <c r="E147" s="42"/>
      <c r="F147" s="41">
        <v>-6.4931591306462195</v>
      </c>
      <c r="G147" s="67" t="s">
        <v>233</v>
      </c>
      <c r="H147" s="41">
        <v>-7.5814034619930695</v>
      </c>
      <c r="I147" s="41"/>
      <c r="J147" s="41">
        <v>-38.391950540688676</v>
      </c>
      <c r="K147" s="67" t="s">
        <v>233</v>
      </c>
      <c r="L147" s="41">
        <v>-35.54824379613472</v>
      </c>
      <c r="M147" s="42"/>
      <c r="N147" s="68">
        <v>-1.0075625994976087</v>
      </c>
      <c r="O147" s="67" t="s">
        <v>233</v>
      </c>
      <c r="P147" s="68">
        <v>0.66755747468327042</v>
      </c>
      <c r="Q147" s="42"/>
      <c r="R147" s="41">
        <v>124.03214502109132</v>
      </c>
      <c r="S147" s="67" t="s">
        <v>233</v>
      </c>
      <c r="T147" s="41">
        <v>130.39254458899771</v>
      </c>
      <c r="U147" s="42"/>
      <c r="V147" s="41">
        <v>-3.6363636363636402</v>
      </c>
      <c r="W147" s="67" t="s">
        <v>235</v>
      </c>
      <c r="X147" s="41">
        <v>0.52120694216690922</v>
      </c>
      <c r="Y147" s="42"/>
      <c r="Z147" s="41">
        <v>5.5268198429561552</v>
      </c>
      <c r="AA147" s="67" t="s">
        <v>233</v>
      </c>
    </row>
    <row r="148" spans="1:27" ht="15.75" x14ac:dyDescent="0.25">
      <c r="A148" s="40" t="s">
        <v>218</v>
      </c>
      <c r="B148" s="41">
        <v>-3.4140800847330439</v>
      </c>
      <c r="C148" s="67" t="s">
        <v>233</v>
      </c>
      <c r="D148" s="41">
        <v>-5.9735011164075758</v>
      </c>
      <c r="E148" s="42"/>
      <c r="F148" s="41">
        <v>-6.5649974150535968</v>
      </c>
      <c r="G148" s="67" t="s">
        <v>233</v>
      </c>
      <c r="H148" s="41">
        <v>-7.479798514670648</v>
      </c>
      <c r="I148" s="41"/>
      <c r="J148" s="41">
        <v>-36.123139331938226</v>
      </c>
      <c r="K148" s="67" t="s">
        <v>233</v>
      </c>
      <c r="L148" s="41">
        <v>-37.774549879758453</v>
      </c>
      <c r="M148" s="42"/>
      <c r="N148" s="68">
        <v>-2.0518034899957822</v>
      </c>
      <c r="O148" s="67" t="s">
        <v>233</v>
      </c>
      <c r="P148" s="68">
        <v>-0.31772831051164613</v>
      </c>
      <c r="Q148" s="42"/>
      <c r="R148" s="41">
        <v>122.61358905239641</v>
      </c>
      <c r="S148" s="67" t="s">
        <v>233</v>
      </c>
      <c r="T148" s="41">
        <v>126.95158638862051</v>
      </c>
      <c r="U148" s="42"/>
      <c r="V148" s="41">
        <v>-4.1284403669724838</v>
      </c>
      <c r="W148" s="67" t="s">
        <v>233</v>
      </c>
      <c r="X148" s="41">
        <v>-1.5874581734996589</v>
      </c>
      <c r="Y148" s="42"/>
      <c r="Z148" s="41">
        <v>5.2982756398055715</v>
      </c>
      <c r="AA148" s="67" t="s">
        <v>233</v>
      </c>
    </row>
    <row r="149" spans="1:27" ht="15.75" x14ac:dyDescent="0.25">
      <c r="A149" s="40" t="s">
        <v>219</v>
      </c>
      <c r="B149" s="41">
        <v>-1.9631118081767056</v>
      </c>
      <c r="C149" s="67" t="s">
        <v>233</v>
      </c>
      <c r="D149" s="41">
        <v>-4.0649992933834653</v>
      </c>
      <c r="E149" s="42"/>
      <c r="F149" s="41">
        <v>-6.2844755410851434</v>
      </c>
      <c r="G149" s="67" t="s">
        <v>233</v>
      </c>
      <c r="H149" s="41">
        <v>-6.8841224732549371</v>
      </c>
      <c r="I149" s="41"/>
      <c r="J149" s="41">
        <v>-35.29474554490217</v>
      </c>
      <c r="K149" s="67" t="s">
        <v>233</v>
      </c>
      <c r="L149" s="41">
        <v>-37.247670242248091</v>
      </c>
      <c r="M149" s="42"/>
      <c r="N149" s="68">
        <v>-0.19725854491455339</v>
      </c>
      <c r="O149" s="67" t="s">
        <v>233</v>
      </c>
      <c r="P149" s="68">
        <v>-0.62058657192883193</v>
      </c>
      <c r="Q149" s="42"/>
      <c r="R149" s="41">
        <v>120.74353698930263</v>
      </c>
      <c r="S149" s="67" t="s">
        <v>233</v>
      </c>
      <c r="T149" s="41">
        <v>123.81638051627287</v>
      </c>
      <c r="U149" s="42"/>
      <c r="V149" s="41">
        <v>-5.0691244239631175</v>
      </c>
      <c r="W149" s="67" t="s">
        <v>235</v>
      </c>
      <c r="X149" s="41">
        <v>-3.3242228475655509</v>
      </c>
      <c r="Y149" s="42"/>
      <c r="Z149" s="41">
        <v>5.1103122434704282</v>
      </c>
      <c r="AA149" s="67" t="s">
        <v>233</v>
      </c>
    </row>
    <row r="150" spans="1:27" ht="15.75" x14ac:dyDescent="0.25">
      <c r="A150" s="40" t="s">
        <v>220</v>
      </c>
      <c r="B150" s="41">
        <v>-2.0915076688439171E-2</v>
      </c>
      <c r="C150" s="67" t="s">
        <v>233</v>
      </c>
      <c r="D150" s="41">
        <v>-2.6349938942631965</v>
      </c>
      <c r="E150" s="42"/>
      <c r="F150" s="41">
        <v>-4.9139826859901632</v>
      </c>
      <c r="G150" s="67" t="s">
        <v>233</v>
      </c>
      <c r="H150" s="41">
        <v>-6.0641536931937807</v>
      </c>
      <c r="I150" s="41"/>
      <c r="J150" s="41">
        <v>-28.926747837213014</v>
      </c>
      <c r="K150" s="67" t="s">
        <v>233</v>
      </c>
      <c r="L150" s="41">
        <v>-34.684145813685518</v>
      </c>
      <c r="M150" s="42"/>
      <c r="N150" s="68">
        <v>-2.5280981980176134</v>
      </c>
      <c r="O150" s="67" t="s">
        <v>233</v>
      </c>
      <c r="P150" s="68">
        <v>-1.4461807081063895</v>
      </c>
      <c r="Q150" s="42"/>
      <c r="R150" s="41">
        <v>116.86089089683018</v>
      </c>
      <c r="S150" s="67" t="s">
        <v>233</v>
      </c>
      <c r="T150" s="41">
        <v>121.06254048990515</v>
      </c>
      <c r="U150" s="42"/>
      <c r="V150" s="41">
        <v>-5.581395348837205</v>
      </c>
      <c r="W150" s="67" t="s">
        <v>235</v>
      </c>
      <c r="X150" s="41">
        <v>-4.6038309440341116</v>
      </c>
      <c r="Y150" s="42"/>
      <c r="Z150" s="41">
        <v>4.852799403327297</v>
      </c>
      <c r="AA150" s="67" t="s">
        <v>233</v>
      </c>
    </row>
    <row r="151" spans="1:27" ht="15.75" x14ac:dyDescent="0.25">
      <c r="A151" s="40" t="s">
        <v>221</v>
      </c>
      <c r="B151" s="41">
        <v>3.531536419509294</v>
      </c>
      <c r="C151" s="67" t="s">
        <v>233</v>
      </c>
      <c r="D151" s="41">
        <v>-0.46664263752222368</v>
      </c>
      <c r="E151" s="42"/>
      <c r="F151" s="41">
        <v>-4.6945873222611283</v>
      </c>
      <c r="G151" s="67" t="s">
        <v>233</v>
      </c>
      <c r="H151" s="41">
        <v>-5.6145107410975079</v>
      </c>
      <c r="I151" s="41"/>
      <c r="J151" s="41">
        <v>-27.693669362826327</v>
      </c>
      <c r="K151" s="67" t="s">
        <v>233</v>
      </c>
      <c r="L151" s="41">
        <v>-32.009575519219936</v>
      </c>
      <c r="M151" s="42"/>
      <c r="N151" s="68">
        <v>0.61187752258554695</v>
      </c>
      <c r="O151" s="67" t="s">
        <v>233</v>
      </c>
      <c r="P151" s="68">
        <v>-1.0413206775856005</v>
      </c>
      <c r="Q151" s="42"/>
      <c r="R151" s="41">
        <v>117.18293146417594</v>
      </c>
      <c r="S151" s="67" t="s">
        <v>233</v>
      </c>
      <c r="T151" s="41">
        <v>119.35023710067628</v>
      </c>
      <c r="U151" s="42"/>
      <c r="V151" s="41">
        <v>-5.1886792452830122</v>
      </c>
      <c r="W151" s="67" t="s">
        <v>235</v>
      </c>
      <c r="X151" s="41">
        <v>-4.9919098462639546</v>
      </c>
      <c r="Y151" s="42"/>
      <c r="Z151" s="41">
        <v>5.1524890487910442</v>
      </c>
      <c r="AA151" s="67" t="s">
        <v>233</v>
      </c>
    </row>
    <row r="152" spans="1:27" ht="15.75" x14ac:dyDescent="0.25">
      <c r="A152" s="40" t="s">
        <v>222</v>
      </c>
      <c r="B152" s="41">
        <v>5.4073358963882185</v>
      </c>
      <c r="C152" s="67" t="s">
        <v>233</v>
      </c>
      <c r="D152" s="41">
        <v>1.7387113577580919</v>
      </c>
      <c r="E152" s="42"/>
      <c r="F152" s="41">
        <v>-5.1425247696442113</v>
      </c>
      <c r="G152" s="67" t="s">
        <v>233</v>
      </c>
      <c r="H152" s="41">
        <v>-5.2588925797451616</v>
      </c>
      <c r="I152" s="41"/>
      <c r="J152" s="41">
        <v>-31.13294424303087</v>
      </c>
      <c r="K152" s="67" t="s">
        <v>233</v>
      </c>
      <c r="L152" s="41">
        <v>-30.762026746993094</v>
      </c>
      <c r="M152" s="42"/>
      <c r="N152" s="68">
        <v>-0.69326085784950364</v>
      </c>
      <c r="O152" s="67" t="s">
        <v>233</v>
      </c>
      <c r="P152" s="68">
        <v>-0.70168501954903073</v>
      </c>
      <c r="Q152" s="42"/>
      <c r="R152" s="41">
        <v>113.93720935847628</v>
      </c>
      <c r="S152" s="67" t="s">
        <v>233</v>
      </c>
      <c r="T152" s="41">
        <v>117.18114217719625</v>
      </c>
      <c r="U152" s="42"/>
      <c r="V152" s="41">
        <v>-6.2200956937798964</v>
      </c>
      <c r="W152" s="67" t="s">
        <v>235</v>
      </c>
      <c r="X152" s="41">
        <v>-5.5148236779658077</v>
      </c>
      <c r="Y152" s="42"/>
      <c r="Z152" s="41">
        <v>4.3397838299502265</v>
      </c>
      <c r="AA152" s="67" t="s">
        <v>233</v>
      </c>
    </row>
    <row r="153" spans="1:27" ht="15.75" x14ac:dyDescent="0.25">
      <c r="A153" s="40" t="s">
        <v>223</v>
      </c>
      <c r="B153" s="41">
        <v>4.9352001131124581</v>
      </c>
      <c r="C153" s="67" t="s">
        <v>233</v>
      </c>
      <c r="D153" s="41">
        <v>3.4632893380803829</v>
      </c>
      <c r="E153" s="42"/>
      <c r="F153" s="41">
        <v>-3.9144406160550886</v>
      </c>
      <c r="G153" s="67" t="s">
        <v>233</v>
      </c>
      <c r="H153" s="41">
        <v>-4.6663838484876479</v>
      </c>
      <c r="I153" s="41"/>
      <c r="J153" s="41">
        <v>-24.7302709639401</v>
      </c>
      <c r="K153" s="67" t="s">
        <v>233</v>
      </c>
      <c r="L153" s="41">
        <v>-28.12090810175258</v>
      </c>
      <c r="M153" s="42"/>
      <c r="N153" s="68">
        <v>4.5449324241945345E-2</v>
      </c>
      <c r="O153" s="67" t="s">
        <v>233</v>
      </c>
      <c r="P153" s="68">
        <v>-0.64100805225990609</v>
      </c>
      <c r="Q153" s="42"/>
      <c r="R153" s="41">
        <v>111.93665893919469</v>
      </c>
      <c r="S153" s="67" t="s">
        <v>233</v>
      </c>
      <c r="T153" s="41">
        <v>114.97942266466927</v>
      </c>
      <c r="U153" s="42"/>
      <c r="V153" s="41">
        <v>-6.3106796116504995</v>
      </c>
      <c r="W153" s="67" t="s">
        <v>235</v>
      </c>
      <c r="X153" s="41">
        <v>-5.8252124748876533</v>
      </c>
      <c r="Y153" s="42"/>
      <c r="Z153" s="41">
        <v>4.4955998486329865</v>
      </c>
      <c r="AA153" s="67" t="s">
        <v>233</v>
      </c>
    </row>
    <row r="154" spans="1:27" ht="15.75" x14ac:dyDescent="0.25">
      <c r="A154" s="40" t="s">
        <v>224</v>
      </c>
      <c r="B154" s="41">
        <v>1.8654423421493789</v>
      </c>
      <c r="C154" s="67" t="s">
        <v>233</v>
      </c>
      <c r="D154" s="41">
        <v>3.9348786927898374</v>
      </c>
      <c r="E154" s="42"/>
      <c r="F154" s="41">
        <v>-7.5441626536684083</v>
      </c>
      <c r="G154" s="67" t="s">
        <v>233</v>
      </c>
      <c r="H154" s="41">
        <v>-5.3239288404072092</v>
      </c>
      <c r="I154" s="41"/>
      <c r="J154" s="41">
        <v>-42.332305235010296</v>
      </c>
      <c r="K154" s="67" t="s">
        <v>233</v>
      </c>
      <c r="L154" s="41">
        <v>-31.472297451201896</v>
      </c>
      <c r="M154" s="42"/>
      <c r="N154" s="68">
        <v>-0.40680688532605025</v>
      </c>
      <c r="O154" s="67" t="s">
        <v>233</v>
      </c>
      <c r="P154" s="68">
        <v>-0.11068522408701539</v>
      </c>
      <c r="Q154" s="42"/>
      <c r="R154" s="41">
        <v>107.15519208324027</v>
      </c>
      <c r="S154" s="67" t="s">
        <v>233</v>
      </c>
      <c r="T154" s="41">
        <v>112.55299796127179</v>
      </c>
      <c r="U154" s="42"/>
      <c r="V154" s="41">
        <v>-5.9113300492610819</v>
      </c>
      <c r="W154" s="67" t="s">
        <v>235</v>
      </c>
      <c r="X154" s="41">
        <v>-5.9076961499936225</v>
      </c>
      <c r="Y154" s="42"/>
      <c r="Z154" s="41">
        <v>4.0135335201814115</v>
      </c>
      <c r="AA154" s="67" t="s">
        <v>233</v>
      </c>
    </row>
    <row r="155" spans="1:27" ht="15.75" x14ac:dyDescent="0.25">
      <c r="A155" s="40" t="s">
        <v>225</v>
      </c>
      <c r="B155" s="41">
        <v>0.69529512842498775</v>
      </c>
      <c r="C155" s="67" t="s">
        <v>233</v>
      </c>
      <c r="D155" s="41">
        <v>3.2258183700187608</v>
      </c>
      <c r="E155" s="42"/>
      <c r="F155" s="41">
        <v>-7.2767517411762839</v>
      </c>
      <c r="G155" s="67" t="s">
        <v>233</v>
      </c>
      <c r="H155" s="41">
        <v>-5.969469945135998</v>
      </c>
      <c r="I155" s="41"/>
      <c r="J155" s="41">
        <v>-40.391248511395048</v>
      </c>
      <c r="K155" s="67" t="s">
        <v>233</v>
      </c>
      <c r="L155" s="41">
        <v>-34.64669223834408</v>
      </c>
      <c r="M155" s="42"/>
      <c r="N155" s="68">
        <v>-1.2933220618665568</v>
      </c>
      <c r="O155" s="67" t="s">
        <v>233</v>
      </c>
      <c r="P155" s="68">
        <v>-0.58698512020004134</v>
      </c>
      <c r="Q155" s="42"/>
      <c r="R155" s="41">
        <v>106.93538049561153</v>
      </c>
      <c r="S155" s="67" t="s">
        <v>233</v>
      </c>
      <c r="T155" s="41">
        <v>109.99111021913069</v>
      </c>
      <c r="U155" s="42"/>
      <c r="V155" s="41">
        <v>-6.4676616915422898</v>
      </c>
      <c r="W155" s="67" t="s">
        <v>235</v>
      </c>
      <c r="X155" s="41">
        <v>-6.2274417615584419</v>
      </c>
      <c r="Y155" s="42"/>
      <c r="Z155" s="41">
        <v>4.0929897988390023</v>
      </c>
      <c r="AA155" s="67" t="s">
        <v>233</v>
      </c>
    </row>
    <row r="156" spans="1:27" ht="15.75" x14ac:dyDescent="0.25">
      <c r="A156" s="40" t="s">
        <v>226</v>
      </c>
      <c r="B156" s="41">
        <v>1.9736970348101579</v>
      </c>
      <c r="C156" s="67" t="s">
        <v>233</v>
      </c>
      <c r="D156" s="41">
        <v>2.3674086546242457</v>
      </c>
      <c r="E156" s="42"/>
      <c r="F156" s="41">
        <v>-7.2841543500941697</v>
      </c>
      <c r="G156" s="67" t="s">
        <v>233</v>
      </c>
      <c r="H156" s="41">
        <v>-6.5048773402484876</v>
      </c>
      <c r="I156" s="41"/>
      <c r="J156" s="69">
        <v>-35.768899413135252</v>
      </c>
      <c r="K156" s="67" t="s">
        <v>233</v>
      </c>
      <c r="L156" s="69">
        <v>-35.805681030870176</v>
      </c>
      <c r="M156" s="42"/>
      <c r="N156" s="68">
        <v>0.46637988851085277</v>
      </c>
      <c r="O156" s="67" t="s">
        <v>233</v>
      </c>
      <c r="P156" s="68">
        <v>-0.29707493360995224</v>
      </c>
      <c r="Q156" s="42"/>
      <c r="R156" s="41">
        <v>105.98553241103012</v>
      </c>
      <c r="S156" s="67" t="s">
        <v>233</v>
      </c>
      <c r="T156" s="41">
        <v>108.00319098226916</v>
      </c>
      <c r="U156" s="42"/>
      <c r="V156" s="69">
        <v>-5.1020408163265216</v>
      </c>
      <c r="W156" s="67" t="s">
        <v>235</v>
      </c>
      <c r="X156" s="69">
        <v>-5.9479280421950982</v>
      </c>
      <c r="Y156" s="42"/>
      <c r="Z156" s="41">
        <v>3.6438889250972641</v>
      </c>
      <c r="AA156" s="67" t="s">
        <v>233</v>
      </c>
    </row>
    <row r="157" spans="1:27" ht="15.75" x14ac:dyDescent="0.25">
      <c r="A157" s="40" t="s">
        <v>227</v>
      </c>
      <c r="B157" s="42">
        <v>2.5498965079369071</v>
      </c>
      <c r="C157" s="67" t="s">
        <v>233</v>
      </c>
      <c r="D157" s="42">
        <v>1.7710827533303579</v>
      </c>
      <c r="E157" s="42"/>
      <c r="F157" s="42">
        <v>-7.1080690411013308</v>
      </c>
      <c r="G157" s="67" t="s">
        <v>233</v>
      </c>
      <c r="H157" s="42">
        <v>-7.3032844465100482</v>
      </c>
      <c r="I157" s="42"/>
      <c r="J157" s="42">
        <v>-34.188199286039797</v>
      </c>
      <c r="K157" s="67" t="s">
        <v>233</v>
      </c>
      <c r="L157" s="42">
        <v>-38.170163111395098</v>
      </c>
      <c r="M157" s="42"/>
      <c r="N157" s="70">
        <v>-1.1956097338186102</v>
      </c>
      <c r="O157" s="67" t="s">
        <v>233</v>
      </c>
      <c r="P157" s="70">
        <v>-0.60733969812509114</v>
      </c>
      <c r="Q157" s="42"/>
      <c r="R157" s="42">
        <v>104.61446450276301</v>
      </c>
      <c r="S157" s="67" t="s">
        <v>233</v>
      </c>
      <c r="T157" s="42">
        <v>106.17264237316124</v>
      </c>
      <c r="U157" s="42"/>
      <c r="V157" s="42">
        <v>-5.1813471502590573</v>
      </c>
      <c r="W157" s="67" t="s">
        <v>235</v>
      </c>
      <c r="X157" s="42">
        <v>-5.6655949268472376</v>
      </c>
      <c r="Y157" s="42"/>
      <c r="Z157" s="42">
        <v>3.6763468951895857</v>
      </c>
      <c r="AA157" s="67" t="s">
        <v>233</v>
      </c>
    </row>
    <row r="158" spans="1:27" ht="15.75" x14ac:dyDescent="0.25">
      <c r="A158" s="40" t="s">
        <v>228</v>
      </c>
      <c r="B158" s="41">
        <v>3.9765762280673727</v>
      </c>
      <c r="C158" s="67" t="s">
        <v>233</v>
      </c>
      <c r="D158" s="41">
        <v>2.2988662248098564</v>
      </c>
      <c r="E158" s="42"/>
      <c r="F158" s="41">
        <v>-4.5594949944445631</v>
      </c>
      <c r="G158" s="67" t="s">
        <v>233</v>
      </c>
      <c r="H158" s="41">
        <v>-6.5571175317040868</v>
      </c>
      <c r="I158" s="41"/>
      <c r="J158" s="41">
        <v>-20.595642554745211</v>
      </c>
      <c r="K158" s="67" t="s">
        <v>233</v>
      </c>
      <c r="L158" s="41">
        <v>-32.735997441328827</v>
      </c>
      <c r="M158" s="42"/>
      <c r="N158" s="68">
        <v>-0.41541617124570362</v>
      </c>
      <c r="O158" s="67" t="s">
        <v>233</v>
      </c>
      <c r="P158" s="68">
        <v>-0.60949201960500443</v>
      </c>
      <c r="Q158" s="42"/>
      <c r="R158" s="41">
        <v>102.63079001158071</v>
      </c>
      <c r="S158" s="67" t="s">
        <v>233</v>
      </c>
      <c r="T158" s="41">
        <v>105.04154185524634</v>
      </c>
      <c r="U158" s="42"/>
      <c r="V158" s="41">
        <v>-5.2356020942408321</v>
      </c>
      <c r="W158" s="67" t="s">
        <v>235</v>
      </c>
      <c r="X158" s="41">
        <v>-5.4966629380921752</v>
      </c>
      <c r="Y158" s="42"/>
      <c r="Z158" s="41">
        <v>3.2489355355887564</v>
      </c>
      <c r="AA158" s="67" t="s">
        <v>233</v>
      </c>
    </row>
    <row r="159" spans="1:27" ht="15.75" x14ac:dyDescent="0.25">
      <c r="A159" s="40" t="s">
        <v>229</v>
      </c>
      <c r="B159" s="41">
        <v>6.0629590548523709</v>
      </c>
      <c r="C159" s="67" t="s">
        <v>233</v>
      </c>
      <c r="D159" s="41">
        <v>3.6407822064167021</v>
      </c>
      <c r="E159" s="42"/>
      <c r="F159" s="41">
        <v>-4.5550222152273392</v>
      </c>
      <c r="G159" s="67" t="s">
        <v>233</v>
      </c>
      <c r="H159" s="41">
        <v>-5.8766851502168507</v>
      </c>
      <c r="I159" s="41"/>
      <c r="J159" s="41">
        <v>-20.47809119834227</v>
      </c>
      <c r="K159" s="67" t="s">
        <v>233</v>
      </c>
      <c r="L159" s="41">
        <v>-27.757708113065632</v>
      </c>
      <c r="M159" s="42"/>
      <c r="N159" s="68">
        <v>-0.41044652794056102</v>
      </c>
      <c r="O159" s="67" t="s">
        <v>233</v>
      </c>
      <c r="P159" s="68">
        <v>-0.3887731361235055</v>
      </c>
      <c r="Q159" s="42"/>
      <c r="R159" s="41">
        <v>102.52008376788231</v>
      </c>
      <c r="S159" s="67" t="s">
        <v>233</v>
      </c>
      <c r="T159" s="41">
        <v>103.93771767331404</v>
      </c>
      <c r="U159" s="42"/>
      <c r="V159" s="41">
        <v>-4.7872340425531945</v>
      </c>
      <c r="W159" s="67" t="s">
        <v>235</v>
      </c>
      <c r="X159" s="41">
        <v>-5.0765560258449014</v>
      </c>
      <c r="Y159" s="42"/>
      <c r="Z159" s="41">
        <v>3.3765514147145619</v>
      </c>
      <c r="AA159" s="67" t="s">
        <v>233</v>
      </c>
    </row>
    <row r="160" spans="1:27" ht="15.75" x14ac:dyDescent="0.25">
      <c r="A160" s="40" t="s">
        <v>230</v>
      </c>
      <c r="B160" s="41">
        <v>5.1726774815882948</v>
      </c>
      <c r="C160" s="67" t="s">
        <v>233</v>
      </c>
      <c r="D160" s="41">
        <v>4.4405273181112364</v>
      </c>
      <c r="E160" s="42"/>
      <c r="F160" s="41">
        <v>-4.221153671174477</v>
      </c>
      <c r="G160" s="67" t="s">
        <v>233</v>
      </c>
      <c r="H160" s="41">
        <v>-5.1109349804869275</v>
      </c>
      <c r="I160" s="41"/>
      <c r="J160" s="41">
        <v>-19.058100336336246</v>
      </c>
      <c r="K160" s="67" t="s">
        <v>233</v>
      </c>
      <c r="L160" s="41">
        <v>-23.580008343865885</v>
      </c>
      <c r="M160" s="42"/>
      <c r="N160" s="68">
        <v>0.35488535674454275</v>
      </c>
      <c r="O160" s="67" t="s">
        <v>233</v>
      </c>
      <c r="P160" s="68">
        <v>-0.41664676906508302</v>
      </c>
      <c r="Q160" s="42"/>
      <c r="R160" s="41">
        <v>102.52376671214</v>
      </c>
      <c r="S160" s="67" t="s">
        <v>233</v>
      </c>
      <c r="T160" s="41">
        <v>103.07227624859151</v>
      </c>
      <c r="U160" s="42"/>
      <c r="V160" s="41">
        <v>-4.8387096774193594</v>
      </c>
      <c r="W160" s="67" t="s">
        <v>233</v>
      </c>
      <c r="X160" s="41">
        <v>-5.0107232411181108</v>
      </c>
      <c r="Y160" s="42"/>
      <c r="Z160" s="41">
        <v>3.2433943374739607</v>
      </c>
      <c r="AA160" s="67" t="s">
        <v>233</v>
      </c>
    </row>
    <row r="161" spans="1:27" ht="15.75" x14ac:dyDescent="0.25">
      <c r="A161" s="40" t="s">
        <v>231</v>
      </c>
      <c r="B161" s="41">
        <v>6.47052954336651</v>
      </c>
      <c r="C161" s="67" t="s">
        <v>233</v>
      </c>
      <c r="D161" s="41">
        <v>5.4206855769686371</v>
      </c>
      <c r="E161" s="42"/>
      <c r="F161" s="41">
        <v>-4.2810072530923691</v>
      </c>
      <c r="G161" s="67" t="s">
        <v>233</v>
      </c>
      <c r="H161" s="41">
        <v>-4.4041695334846871</v>
      </c>
      <c r="I161" s="41"/>
      <c r="J161" s="41">
        <v>-18.172341845421908</v>
      </c>
      <c r="K161" s="67" t="s">
        <v>233</v>
      </c>
      <c r="L161" s="41">
        <v>-19.576043983711408</v>
      </c>
      <c r="M161" s="42"/>
      <c r="N161" s="68">
        <v>-0.68558206872270444</v>
      </c>
      <c r="O161" s="67" t="s">
        <v>233</v>
      </c>
      <c r="P161" s="68">
        <v>-0.2891398527911066</v>
      </c>
      <c r="Q161" s="42"/>
      <c r="R161" s="41">
        <v>101.09849607304673</v>
      </c>
      <c r="S161" s="67" t="s">
        <v>233</v>
      </c>
      <c r="T161" s="41">
        <v>102.19328414116245</v>
      </c>
      <c r="U161" s="42"/>
      <c r="V161" s="41" t="s">
        <v>232</v>
      </c>
      <c r="W161" s="67" t="s">
        <v>233</v>
      </c>
      <c r="X161" s="41" t="s">
        <v>232</v>
      </c>
      <c r="Y161" s="42"/>
      <c r="Z161" s="41">
        <v>3.394357337041479</v>
      </c>
      <c r="AA161" s="67" t="s">
        <v>233</v>
      </c>
    </row>
    <row r="162" spans="1:27" ht="15.75" x14ac:dyDescent="0.25">
      <c r="A162" s="40" t="s">
        <v>234</v>
      </c>
      <c r="B162" s="41" t="s">
        <v>232</v>
      </c>
      <c r="C162" s="67" t="s">
        <v>233</v>
      </c>
      <c r="D162" s="41" t="s">
        <v>232</v>
      </c>
      <c r="E162" s="42"/>
      <c r="F162" s="41">
        <v>-3.6244699485453538</v>
      </c>
      <c r="G162" s="67" t="s">
        <v>233</v>
      </c>
      <c r="H162" s="41">
        <v>-4.1704132720098848</v>
      </c>
      <c r="I162" s="41"/>
      <c r="J162" s="41" t="s">
        <v>232</v>
      </c>
      <c r="K162" s="67" t="s">
        <v>233</v>
      </c>
      <c r="L162" s="41" t="s">
        <v>232</v>
      </c>
      <c r="M162" s="42"/>
      <c r="N162" s="68" t="s">
        <v>232</v>
      </c>
      <c r="O162" s="67" t="s">
        <v>233</v>
      </c>
      <c r="P162" s="68" t="s">
        <v>232</v>
      </c>
      <c r="Q162" s="42"/>
      <c r="R162" s="41" t="s">
        <v>232</v>
      </c>
      <c r="S162" s="67" t="s">
        <v>233</v>
      </c>
      <c r="T162" s="41" t="s">
        <v>232</v>
      </c>
      <c r="U162" s="42"/>
      <c r="V162" s="41" t="s">
        <v>232</v>
      </c>
      <c r="W162" s="67" t="s">
        <v>233</v>
      </c>
      <c r="X162" s="41" t="s">
        <v>232</v>
      </c>
      <c r="Y162" s="42"/>
      <c r="Z162" s="41" t="s">
        <v>232</v>
      </c>
      <c r="AA162" s="67" t="s">
        <v>233</v>
      </c>
    </row>
    <row r="163" spans="1:27" ht="15.75" x14ac:dyDescent="0.25">
      <c r="A163" s="40" t="s">
        <v>232</v>
      </c>
      <c r="B163" s="41" t="s">
        <v>232</v>
      </c>
      <c r="C163" s="67" t="s">
        <v>233</v>
      </c>
      <c r="D163" s="41" t="s">
        <v>232</v>
      </c>
      <c r="E163" s="42"/>
      <c r="F163" s="41" t="s">
        <v>232</v>
      </c>
      <c r="G163" s="67" t="s">
        <v>233</v>
      </c>
      <c r="H163" s="41" t="s">
        <v>232</v>
      </c>
      <c r="I163" s="41"/>
      <c r="J163" s="41" t="s">
        <v>232</v>
      </c>
      <c r="K163" s="67" t="s">
        <v>233</v>
      </c>
      <c r="L163" s="41" t="s">
        <v>232</v>
      </c>
      <c r="M163" s="42"/>
      <c r="N163" s="68" t="s">
        <v>232</v>
      </c>
      <c r="O163" s="67" t="s">
        <v>233</v>
      </c>
      <c r="P163" s="68" t="s">
        <v>232</v>
      </c>
      <c r="Q163" s="42"/>
      <c r="R163" s="41" t="s">
        <v>232</v>
      </c>
      <c r="S163" s="67" t="s">
        <v>233</v>
      </c>
      <c r="T163" s="41" t="s">
        <v>232</v>
      </c>
      <c r="U163" s="42"/>
      <c r="V163" s="41" t="s">
        <v>232</v>
      </c>
      <c r="W163" s="67" t="s">
        <v>233</v>
      </c>
      <c r="X163" s="41" t="s">
        <v>232</v>
      </c>
      <c r="Y163" s="42"/>
      <c r="Z163" s="41" t="s">
        <v>232</v>
      </c>
      <c r="AA163" s="67" t="s">
        <v>233</v>
      </c>
    </row>
    <row r="164" spans="1:27" ht="15.75" x14ac:dyDescent="0.25">
      <c r="A164" s="40" t="s">
        <v>232</v>
      </c>
      <c r="B164" s="41" t="s">
        <v>232</v>
      </c>
      <c r="C164" s="67" t="s">
        <v>233</v>
      </c>
      <c r="D164" s="41" t="s">
        <v>232</v>
      </c>
      <c r="E164" s="42"/>
      <c r="F164" s="41" t="s">
        <v>232</v>
      </c>
      <c r="G164" s="67" t="s">
        <v>233</v>
      </c>
      <c r="H164" s="41" t="s">
        <v>232</v>
      </c>
      <c r="I164" s="41"/>
      <c r="J164" s="41" t="s">
        <v>232</v>
      </c>
      <c r="K164" s="67" t="s">
        <v>233</v>
      </c>
      <c r="L164" s="41" t="s">
        <v>232</v>
      </c>
      <c r="M164" s="42"/>
      <c r="N164" s="68" t="s">
        <v>232</v>
      </c>
      <c r="O164" s="67" t="s">
        <v>233</v>
      </c>
      <c r="P164" s="68" t="s">
        <v>232</v>
      </c>
      <c r="Q164" s="42"/>
      <c r="R164" s="41" t="s">
        <v>232</v>
      </c>
      <c r="S164" s="67" t="s">
        <v>233</v>
      </c>
      <c r="T164" s="41" t="s">
        <v>232</v>
      </c>
      <c r="U164" s="42"/>
      <c r="V164" s="41" t="s">
        <v>232</v>
      </c>
      <c r="W164" s="67" t="s">
        <v>233</v>
      </c>
      <c r="X164" s="41" t="s">
        <v>232</v>
      </c>
      <c r="Y164" s="42"/>
      <c r="Z164" s="41" t="s">
        <v>232</v>
      </c>
      <c r="AA164" s="67" t="s">
        <v>233</v>
      </c>
    </row>
    <row r="165" spans="1:27" ht="15.75" x14ac:dyDescent="0.25">
      <c r="A165" s="40" t="s">
        <v>232</v>
      </c>
      <c r="B165" s="41" t="s">
        <v>232</v>
      </c>
      <c r="C165" s="67" t="s">
        <v>233</v>
      </c>
      <c r="D165" s="41" t="s">
        <v>232</v>
      </c>
      <c r="E165" s="42"/>
      <c r="F165" s="41" t="s">
        <v>232</v>
      </c>
      <c r="G165" s="67" t="s">
        <v>233</v>
      </c>
      <c r="H165" s="41" t="s">
        <v>232</v>
      </c>
      <c r="I165" s="41"/>
      <c r="J165" s="41" t="s">
        <v>232</v>
      </c>
      <c r="K165" s="67" t="s">
        <v>233</v>
      </c>
      <c r="L165" s="41" t="s">
        <v>232</v>
      </c>
      <c r="M165" s="42"/>
      <c r="N165" s="68" t="s">
        <v>232</v>
      </c>
      <c r="O165" s="67" t="s">
        <v>233</v>
      </c>
      <c r="P165" s="68" t="s">
        <v>232</v>
      </c>
      <c r="Q165" s="42"/>
      <c r="R165" s="41" t="s">
        <v>232</v>
      </c>
      <c r="S165" s="67" t="s">
        <v>233</v>
      </c>
      <c r="T165" s="41" t="s">
        <v>232</v>
      </c>
      <c r="U165" s="42"/>
      <c r="V165" s="41" t="s">
        <v>232</v>
      </c>
      <c r="W165" s="67" t="s">
        <v>233</v>
      </c>
      <c r="X165" s="41" t="s">
        <v>232</v>
      </c>
      <c r="Y165" s="42"/>
      <c r="Z165" s="41" t="s">
        <v>232</v>
      </c>
      <c r="AA165" s="67" t="s">
        <v>233</v>
      </c>
    </row>
    <row r="166" spans="1:27" ht="15.75" x14ac:dyDescent="0.25">
      <c r="A166" s="40" t="s">
        <v>232</v>
      </c>
      <c r="B166" s="41" t="s">
        <v>232</v>
      </c>
      <c r="C166" s="67" t="s">
        <v>233</v>
      </c>
      <c r="D166" s="41" t="s">
        <v>232</v>
      </c>
      <c r="E166" s="42"/>
      <c r="F166" s="41" t="s">
        <v>232</v>
      </c>
      <c r="G166" s="67" t="s">
        <v>233</v>
      </c>
      <c r="H166" s="41" t="s">
        <v>232</v>
      </c>
      <c r="I166" s="41"/>
      <c r="J166" s="41" t="s">
        <v>232</v>
      </c>
      <c r="K166" s="67" t="s">
        <v>233</v>
      </c>
      <c r="L166" s="41" t="s">
        <v>232</v>
      </c>
      <c r="M166" s="42"/>
      <c r="N166" s="68" t="s">
        <v>232</v>
      </c>
      <c r="O166" s="67" t="s">
        <v>233</v>
      </c>
      <c r="P166" s="68" t="s">
        <v>232</v>
      </c>
      <c r="Q166" s="42"/>
      <c r="R166" s="41" t="s">
        <v>232</v>
      </c>
      <c r="S166" s="67" t="s">
        <v>233</v>
      </c>
      <c r="T166" s="41" t="s">
        <v>232</v>
      </c>
      <c r="U166" s="42"/>
      <c r="V166" s="41" t="s">
        <v>232</v>
      </c>
      <c r="W166" s="67" t="s">
        <v>233</v>
      </c>
      <c r="X166" s="41" t="s">
        <v>232</v>
      </c>
      <c r="Y166" s="42"/>
      <c r="Z166" s="41" t="s">
        <v>232</v>
      </c>
      <c r="AA166" s="67" t="s">
        <v>233</v>
      </c>
    </row>
    <row r="167" spans="1:27" ht="15.75" x14ac:dyDescent="0.25">
      <c r="A167" s="40" t="s">
        <v>232</v>
      </c>
      <c r="B167" s="41" t="s">
        <v>232</v>
      </c>
      <c r="C167" s="67" t="s">
        <v>233</v>
      </c>
      <c r="D167" s="41" t="s">
        <v>232</v>
      </c>
      <c r="E167" s="42"/>
      <c r="F167" s="41" t="s">
        <v>232</v>
      </c>
      <c r="G167" s="67" t="s">
        <v>233</v>
      </c>
      <c r="H167" s="41" t="s">
        <v>232</v>
      </c>
      <c r="I167" s="41"/>
      <c r="J167" s="41" t="s">
        <v>232</v>
      </c>
      <c r="K167" s="67" t="s">
        <v>233</v>
      </c>
      <c r="L167" s="41" t="s">
        <v>232</v>
      </c>
      <c r="M167" s="42"/>
      <c r="N167" s="68" t="s">
        <v>232</v>
      </c>
      <c r="O167" s="67" t="s">
        <v>233</v>
      </c>
      <c r="P167" s="68" t="s">
        <v>232</v>
      </c>
      <c r="Q167" s="42"/>
      <c r="R167" s="41" t="s">
        <v>232</v>
      </c>
      <c r="S167" s="67" t="s">
        <v>233</v>
      </c>
      <c r="T167" s="41" t="s">
        <v>232</v>
      </c>
      <c r="U167" s="42"/>
      <c r="V167" s="41" t="s">
        <v>232</v>
      </c>
      <c r="W167" s="67" t="s">
        <v>233</v>
      </c>
      <c r="X167" s="41" t="s">
        <v>232</v>
      </c>
      <c r="Y167" s="42"/>
      <c r="Z167" s="41" t="s">
        <v>232</v>
      </c>
      <c r="AA167" s="67" t="s">
        <v>233</v>
      </c>
    </row>
    <row r="168" spans="1:27" ht="15.75" x14ac:dyDescent="0.25">
      <c r="A168" s="40" t="s">
        <v>232</v>
      </c>
      <c r="B168" s="41" t="s">
        <v>232</v>
      </c>
      <c r="C168" s="67" t="s">
        <v>233</v>
      </c>
      <c r="D168" s="41" t="s">
        <v>232</v>
      </c>
      <c r="E168" s="42"/>
      <c r="F168" s="41" t="s">
        <v>232</v>
      </c>
      <c r="G168" s="67" t="s">
        <v>233</v>
      </c>
      <c r="H168" s="41" t="s">
        <v>232</v>
      </c>
      <c r="I168" s="41"/>
      <c r="J168" s="41" t="s">
        <v>232</v>
      </c>
      <c r="K168" s="67" t="s">
        <v>233</v>
      </c>
      <c r="L168" s="41" t="s">
        <v>232</v>
      </c>
      <c r="M168" s="42"/>
      <c r="N168" s="68" t="s">
        <v>232</v>
      </c>
      <c r="O168" s="67" t="s">
        <v>233</v>
      </c>
      <c r="P168" s="68" t="s">
        <v>232</v>
      </c>
      <c r="Q168" s="42"/>
      <c r="R168" s="41" t="s">
        <v>232</v>
      </c>
      <c r="S168" s="67" t="s">
        <v>233</v>
      </c>
      <c r="T168" s="41" t="s">
        <v>232</v>
      </c>
      <c r="U168" s="42"/>
      <c r="V168" s="41" t="s">
        <v>232</v>
      </c>
      <c r="W168" s="67" t="s">
        <v>233</v>
      </c>
      <c r="X168" s="41" t="s">
        <v>232</v>
      </c>
      <c r="Y168" s="42"/>
      <c r="Z168" s="41" t="s">
        <v>232</v>
      </c>
      <c r="AA168" s="67" t="s">
        <v>233</v>
      </c>
    </row>
    <row r="169" spans="1:27" ht="15.75" x14ac:dyDescent="0.25">
      <c r="A169" s="40" t="s">
        <v>232</v>
      </c>
      <c r="B169" s="41" t="s">
        <v>232</v>
      </c>
      <c r="C169" s="67" t="s">
        <v>233</v>
      </c>
      <c r="D169" s="41" t="s">
        <v>232</v>
      </c>
      <c r="E169" s="42"/>
      <c r="F169" s="41" t="s">
        <v>232</v>
      </c>
      <c r="G169" s="67" t="s">
        <v>233</v>
      </c>
      <c r="H169" s="41" t="s">
        <v>232</v>
      </c>
      <c r="I169" s="41"/>
      <c r="J169" s="41" t="s">
        <v>232</v>
      </c>
      <c r="K169" s="67" t="s">
        <v>233</v>
      </c>
      <c r="L169" s="41" t="s">
        <v>232</v>
      </c>
      <c r="M169" s="42"/>
      <c r="N169" s="68" t="s">
        <v>232</v>
      </c>
      <c r="O169" s="67" t="s">
        <v>233</v>
      </c>
      <c r="P169" s="68" t="s">
        <v>232</v>
      </c>
      <c r="Q169" s="42"/>
      <c r="R169" s="41" t="s">
        <v>232</v>
      </c>
      <c r="S169" s="67" t="s">
        <v>233</v>
      </c>
      <c r="T169" s="41" t="s">
        <v>232</v>
      </c>
      <c r="U169" s="42"/>
      <c r="V169" s="41" t="s">
        <v>232</v>
      </c>
      <c r="W169" s="67" t="s">
        <v>233</v>
      </c>
      <c r="X169" s="41" t="s">
        <v>232</v>
      </c>
      <c r="Y169" s="42"/>
      <c r="Z169" s="41" t="s">
        <v>232</v>
      </c>
      <c r="AA169" s="67" t="s">
        <v>233</v>
      </c>
    </row>
    <row r="170" spans="1:27" ht="15.75" x14ac:dyDescent="0.25">
      <c r="A170" s="40" t="s">
        <v>232</v>
      </c>
      <c r="B170" s="41" t="s">
        <v>232</v>
      </c>
      <c r="C170" s="67" t="s">
        <v>233</v>
      </c>
      <c r="D170" s="41" t="s">
        <v>232</v>
      </c>
      <c r="E170" s="42"/>
      <c r="F170" s="41" t="s">
        <v>232</v>
      </c>
      <c r="G170" s="67" t="s">
        <v>233</v>
      </c>
      <c r="H170" s="41" t="s">
        <v>232</v>
      </c>
      <c r="I170" s="41"/>
      <c r="J170" s="41" t="s">
        <v>232</v>
      </c>
      <c r="K170" s="67" t="s">
        <v>233</v>
      </c>
      <c r="L170" s="41" t="s">
        <v>232</v>
      </c>
      <c r="M170" s="42"/>
      <c r="N170" s="68" t="s">
        <v>232</v>
      </c>
      <c r="O170" s="67" t="s">
        <v>233</v>
      </c>
      <c r="P170" s="68" t="s">
        <v>232</v>
      </c>
      <c r="Q170" s="42"/>
      <c r="R170" s="41" t="s">
        <v>232</v>
      </c>
      <c r="S170" s="67" t="s">
        <v>233</v>
      </c>
      <c r="T170" s="41" t="s">
        <v>232</v>
      </c>
      <c r="U170" s="42"/>
      <c r="V170" s="41" t="s">
        <v>232</v>
      </c>
      <c r="W170" s="67" t="s">
        <v>233</v>
      </c>
      <c r="X170" s="41" t="s">
        <v>232</v>
      </c>
      <c r="Y170" s="42"/>
      <c r="Z170" s="41" t="s">
        <v>232</v>
      </c>
      <c r="AA170" s="67" t="s">
        <v>233</v>
      </c>
    </row>
    <row r="171" spans="1:27" ht="15.75" x14ac:dyDescent="0.25">
      <c r="A171" s="40" t="s">
        <v>232</v>
      </c>
      <c r="B171" s="41" t="s">
        <v>232</v>
      </c>
      <c r="C171" s="67" t="s">
        <v>233</v>
      </c>
      <c r="D171" s="41" t="s">
        <v>232</v>
      </c>
      <c r="E171" s="42"/>
      <c r="F171" s="41" t="s">
        <v>232</v>
      </c>
      <c r="G171" s="67" t="s">
        <v>233</v>
      </c>
      <c r="H171" s="41" t="s">
        <v>232</v>
      </c>
      <c r="I171" s="41"/>
      <c r="J171" s="41" t="s">
        <v>232</v>
      </c>
      <c r="K171" s="67" t="s">
        <v>233</v>
      </c>
      <c r="L171" s="41" t="s">
        <v>232</v>
      </c>
      <c r="M171" s="42"/>
      <c r="N171" s="68" t="s">
        <v>232</v>
      </c>
      <c r="O171" s="67" t="s">
        <v>233</v>
      </c>
      <c r="P171" s="68" t="s">
        <v>232</v>
      </c>
      <c r="Q171" s="42"/>
      <c r="R171" s="41" t="s">
        <v>232</v>
      </c>
      <c r="S171" s="67" t="s">
        <v>233</v>
      </c>
      <c r="T171" s="41" t="s">
        <v>232</v>
      </c>
      <c r="U171" s="42"/>
      <c r="V171" s="41" t="s">
        <v>232</v>
      </c>
      <c r="W171" s="67" t="s">
        <v>233</v>
      </c>
      <c r="X171" s="41" t="s">
        <v>232</v>
      </c>
      <c r="Y171" s="42"/>
      <c r="Z171" s="41" t="s">
        <v>232</v>
      </c>
      <c r="AA171" s="67" t="s">
        <v>233</v>
      </c>
    </row>
    <row r="172" spans="1:27" ht="15.75" x14ac:dyDescent="0.25">
      <c r="A172" s="40" t="s">
        <v>232</v>
      </c>
      <c r="B172" s="41" t="s">
        <v>232</v>
      </c>
      <c r="C172" s="67" t="s">
        <v>233</v>
      </c>
      <c r="D172" s="41" t="s">
        <v>232</v>
      </c>
      <c r="E172" s="42"/>
      <c r="F172" s="41" t="s">
        <v>232</v>
      </c>
      <c r="G172" s="67" t="s">
        <v>233</v>
      </c>
      <c r="H172" s="41" t="s">
        <v>232</v>
      </c>
      <c r="I172" s="41"/>
      <c r="J172" s="41" t="s">
        <v>232</v>
      </c>
      <c r="K172" s="67" t="s">
        <v>233</v>
      </c>
      <c r="L172" s="41" t="s">
        <v>232</v>
      </c>
      <c r="M172" s="42"/>
      <c r="N172" s="68" t="s">
        <v>232</v>
      </c>
      <c r="O172" s="67" t="s">
        <v>233</v>
      </c>
      <c r="P172" s="68" t="s">
        <v>232</v>
      </c>
      <c r="Q172" s="42"/>
      <c r="R172" s="41" t="s">
        <v>232</v>
      </c>
      <c r="S172" s="67" t="s">
        <v>233</v>
      </c>
      <c r="T172" s="41" t="s">
        <v>232</v>
      </c>
      <c r="U172" s="42"/>
      <c r="V172" s="41" t="s">
        <v>232</v>
      </c>
      <c r="W172" s="67" t="s">
        <v>233</v>
      </c>
      <c r="X172" s="41" t="s">
        <v>232</v>
      </c>
      <c r="Y172" s="42"/>
      <c r="Z172" s="41" t="s">
        <v>232</v>
      </c>
      <c r="AA172" s="67" t="s">
        <v>233</v>
      </c>
    </row>
    <row r="173" spans="1:27" ht="15.75" x14ac:dyDescent="0.25">
      <c r="A173" s="40" t="s">
        <v>232</v>
      </c>
      <c r="B173" s="41" t="s">
        <v>232</v>
      </c>
      <c r="C173" s="67" t="s">
        <v>233</v>
      </c>
      <c r="D173" s="41" t="s">
        <v>232</v>
      </c>
      <c r="E173" s="42"/>
      <c r="F173" s="41" t="s">
        <v>232</v>
      </c>
      <c r="G173" s="67" t="s">
        <v>233</v>
      </c>
      <c r="H173" s="41" t="s">
        <v>232</v>
      </c>
      <c r="I173" s="41"/>
      <c r="J173" s="41" t="s">
        <v>232</v>
      </c>
      <c r="K173" s="67" t="s">
        <v>233</v>
      </c>
      <c r="L173" s="41" t="s">
        <v>232</v>
      </c>
      <c r="M173" s="42"/>
      <c r="N173" s="68" t="s">
        <v>232</v>
      </c>
      <c r="O173" s="67" t="s">
        <v>233</v>
      </c>
      <c r="P173" s="68" t="s">
        <v>232</v>
      </c>
      <c r="Q173" s="42"/>
      <c r="R173" s="41" t="s">
        <v>232</v>
      </c>
      <c r="S173" s="67" t="s">
        <v>233</v>
      </c>
      <c r="T173" s="41" t="s">
        <v>232</v>
      </c>
      <c r="U173" s="42"/>
      <c r="V173" s="41" t="s">
        <v>232</v>
      </c>
      <c r="W173" s="67" t="s">
        <v>233</v>
      </c>
      <c r="X173" s="41" t="s">
        <v>232</v>
      </c>
      <c r="Y173" s="42"/>
      <c r="Z173" s="41" t="s">
        <v>232</v>
      </c>
      <c r="AA173" s="67" t="s">
        <v>233</v>
      </c>
    </row>
    <row r="174" spans="1:27" ht="15.75" x14ac:dyDescent="0.25">
      <c r="A174" s="40" t="s">
        <v>232</v>
      </c>
      <c r="B174" s="41" t="s">
        <v>232</v>
      </c>
      <c r="C174" s="67" t="s">
        <v>233</v>
      </c>
      <c r="D174" s="41" t="s">
        <v>232</v>
      </c>
      <c r="E174" s="42"/>
      <c r="F174" s="41" t="s">
        <v>232</v>
      </c>
      <c r="G174" s="67" t="s">
        <v>233</v>
      </c>
      <c r="H174" s="41" t="s">
        <v>232</v>
      </c>
      <c r="I174" s="41"/>
      <c r="J174" s="41" t="s">
        <v>232</v>
      </c>
      <c r="K174" s="67" t="s">
        <v>233</v>
      </c>
      <c r="L174" s="41" t="s">
        <v>232</v>
      </c>
      <c r="M174" s="42"/>
      <c r="N174" s="68" t="s">
        <v>232</v>
      </c>
      <c r="O174" s="67" t="s">
        <v>233</v>
      </c>
      <c r="P174" s="68" t="s">
        <v>232</v>
      </c>
      <c r="Q174" s="42"/>
      <c r="R174" s="41" t="s">
        <v>232</v>
      </c>
      <c r="S174" s="67" t="s">
        <v>233</v>
      </c>
      <c r="T174" s="41" t="s">
        <v>232</v>
      </c>
      <c r="U174" s="42"/>
      <c r="V174" s="41" t="s">
        <v>232</v>
      </c>
      <c r="W174" s="67" t="s">
        <v>233</v>
      </c>
      <c r="X174" s="41" t="s">
        <v>232</v>
      </c>
      <c r="Y174" s="42"/>
      <c r="Z174" s="41" t="s">
        <v>232</v>
      </c>
      <c r="AA174" s="67" t="s">
        <v>233</v>
      </c>
    </row>
    <row r="175" spans="1:27" ht="15.75" x14ac:dyDescent="0.25">
      <c r="A175" s="40" t="s">
        <v>232</v>
      </c>
      <c r="B175" s="41" t="s">
        <v>232</v>
      </c>
      <c r="C175" s="67" t="s">
        <v>233</v>
      </c>
      <c r="D175" s="41" t="s">
        <v>232</v>
      </c>
      <c r="E175" s="42"/>
      <c r="F175" s="41" t="s">
        <v>232</v>
      </c>
      <c r="G175" s="67" t="s">
        <v>233</v>
      </c>
      <c r="H175" s="41" t="s">
        <v>232</v>
      </c>
      <c r="I175" s="41"/>
      <c r="J175" s="41" t="s">
        <v>232</v>
      </c>
      <c r="K175" s="67" t="s">
        <v>233</v>
      </c>
      <c r="L175" s="41" t="s">
        <v>232</v>
      </c>
      <c r="M175" s="42"/>
      <c r="N175" s="68" t="s">
        <v>232</v>
      </c>
      <c r="O175" s="67" t="s">
        <v>233</v>
      </c>
      <c r="P175" s="68" t="s">
        <v>232</v>
      </c>
      <c r="Q175" s="42"/>
      <c r="R175" s="41" t="s">
        <v>232</v>
      </c>
      <c r="S175" s="67" t="s">
        <v>233</v>
      </c>
      <c r="T175" s="41" t="s">
        <v>232</v>
      </c>
      <c r="U175" s="42"/>
      <c r="V175" s="41" t="s">
        <v>232</v>
      </c>
      <c r="W175" s="67" t="s">
        <v>233</v>
      </c>
      <c r="X175" s="41" t="s">
        <v>232</v>
      </c>
      <c r="Y175" s="42"/>
      <c r="Z175" s="41" t="s">
        <v>232</v>
      </c>
      <c r="AA175" s="67" t="s">
        <v>233</v>
      </c>
    </row>
    <row r="176" spans="1:27" ht="15.75" x14ac:dyDescent="0.25">
      <c r="A176" s="40" t="s">
        <v>232</v>
      </c>
      <c r="B176" s="41" t="s">
        <v>232</v>
      </c>
      <c r="C176" s="67" t="s">
        <v>233</v>
      </c>
      <c r="D176" s="41" t="s">
        <v>232</v>
      </c>
      <c r="E176" s="42"/>
      <c r="F176" s="41" t="s">
        <v>232</v>
      </c>
      <c r="G176" s="67" t="s">
        <v>233</v>
      </c>
      <c r="H176" s="41" t="s">
        <v>232</v>
      </c>
      <c r="I176" s="41"/>
      <c r="J176" s="41" t="s">
        <v>232</v>
      </c>
      <c r="K176" s="67" t="s">
        <v>233</v>
      </c>
      <c r="L176" s="41" t="s">
        <v>232</v>
      </c>
      <c r="M176" s="42"/>
      <c r="N176" s="68" t="s">
        <v>232</v>
      </c>
      <c r="O176" s="67" t="s">
        <v>233</v>
      </c>
      <c r="P176" s="68" t="s">
        <v>232</v>
      </c>
      <c r="Q176" s="42"/>
      <c r="R176" s="41" t="s">
        <v>232</v>
      </c>
      <c r="S176" s="67" t="s">
        <v>233</v>
      </c>
      <c r="T176" s="41" t="s">
        <v>232</v>
      </c>
      <c r="U176" s="42"/>
      <c r="V176" s="41" t="s">
        <v>232</v>
      </c>
      <c r="W176" s="67" t="s">
        <v>233</v>
      </c>
      <c r="X176" s="41" t="s">
        <v>232</v>
      </c>
      <c r="Y176" s="42"/>
      <c r="Z176" s="41" t="s">
        <v>232</v>
      </c>
      <c r="AA176" s="67" t="s">
        <v>233</v>
      </c>
    </row>
    <row r="177" spans="1:27" ht="15.75" x14ac:dyDescent="0.25">
      <c r="A177" s="40" t="s">
        <v>232</v>
      </c>
      <c r="B177" s="41" t="s">
        <v>232</v>
      </c>
      <c r="C177" s="67" t="s">
        <v>233</v>
      </c>
      <c r="D177" s="41" t="s">
        <v>232</v>
      </c>
      <c r="E177" s="42"/>
      <c r="F177" s="41" t="s">
        <v>232</v>
      </c>
      <c r="G177" s="67" t="s">
        <v>233</v>
      </c>
      <c r="H177" s="41" t="s">
        <v>232</v>
      </c>
      <c r="I177" s="41"/>
      <c r="J177" s="41" t="s">
        <v>232</v>
      </c>
      <c r="K177" s="67" t="s">
        <v>233</v>
      </c>
      <c r="L177" s="41" t="s">
        <v>232</v>
      </c>
      <c r="M177" s="42"/>
      <c r="N177" s="68" t="s">
        <v>232</v>
      </c>
      <c r="O177" s="67" t="s">
        <v>233</v>
      </c>
      <c r="P177" s="68" t="s">
        <v>232</v>
      </c>
      <c r="Q177" s="42"/>
      <c r="R177" s="41" t="s">
        <v>232</v>
      </c>
      <c r="S177" s="67" t="s">
        <v>233</v>
      </c>
      <c r="T177" s="41" t="s">
        <v>232</v>
      </c>
      <c r="U177" s="42"/>
      <c r="V177" s="41" t="s">
        <v>232</v>
      </c>
      <c r="W177" s="67" t="s">
        <v>233</v>
      </c>
      <c r="X177" s="41" t="s">
        <v>232</v>
      </c>
      <c r="Y177" s="42"/>
      <c r="Z177" s="41" t="s">
        <v>232</v>
      </c>
      <c r="AA177" s="67" t="s">
        <v>233</v>
      </c>
    </row>
    <row r="178" spans="1:27" ht="15.75" x14ac:dyDescent="0.25">
      <c r="A178" s="40" t="s">
        <v>232</v>
      </c>
      <c r="B178" s="41" t="s">
        <v>232</v>
      </c>
      <c r="C178" s="67" t="s">
        <v>233</v>
      </c>
      <c r="D178" s="41" t="s">
        <v>232</v>
      </c>
      <c r="E178" s="42"/>
      <c r="F178" s="41" t="s">
        <v>232</v>
      </c>
      <c r="G178" s="67" t="s">
        <v>233</v>
      </c>
      <c r="H178" s="41" t="s">
        <v>232</v>
      </c>
      <c r="I178" s="41"/>
      <c r="J178" s="41" t="s">
        <v>232</v>
      </c>
      <c r="K178" s="67" t="s">
        <v>233</v>
      </c>
      <c r="L178" s="41" t="s">
        <v>232</v>
      </c>
      <c r="M178" s="42"/>
      <c r="N178" s="68" t="s">
        <v>232</v>
      </c>
      <c r="O178" s="67" t="s">
        <v>233</v>
      </c>
      <c r="P178" s="68" t="s">
        <v>232</v>
      </c>
      <c r="Q178" s="42"/>
      <c r="R178" s="41" t="s">
        <v>232</v>
      </c>
      <c r="S178" s="67" t="s">
        <v>233</v>
      </c>
      <c r="T178" s="41" t="s">
        <v>232</v>
      </c>
      <c r="U178" s="42"/>
      <c r="V178" s="41" t="s">
        <v>232</v>
      </c>
      <c r="W178" s="67" t="s">
        <v>233</v>
      </c>
      <c r="X178" s="41" t="s">
        <v>232</v>
      </c>
      <c r="Y178" s="42"/>
      <c r="Z178" s="41" t="s">
        <v>232</v>
      </c>
      <c r="AA178" s="67" t="s">
        <v>233</v>
      </c>
    </row>
    <row r="179" spans="1:27" ht="15.75" x14ac:dyDescent="0.25">
      <c r="A179" s="40" t="s">
        <v>232</v>
      </c>
      <c r="B179" s="41" t="s">
        <v>232</v>
      </c>
      <c r="C179" s="67" t="s">
        <v>233</v>
      </c>
      <c r="D179" s="41" t="s">
        <v>232</v>
      </c>
      <c r="E179" s="42"/>
      <c r="F179" s="41" t="s">
        <v>232</v>
      </c>
      <c r="G179" s="67" t="s">
        <v>233</v>
      </c>
      <c r="H179" s="41" t="s">
        <v>232</v>
      </c>
      <c r="I179" s="41"/>
      <c r="J179" s="41" t="s">
        <v>232</v>
      </c>
      <c r="K179" s="67" t="s">
        <v>233</v>
      </c>
      <c r="L179" s="41" t="s">
        <v>232</v>
      </c>
      <c r="M179" s="42"/>
      <c r="N179" s="68" t="s">
        <v>232</v>
      </c>
      <c r="O179" s="67" t="s">
        <v>233</v>
      </c>
      <c r="P179" s="68" t="s">
        <v>232</v>
      </c>
      <c r="Q179" s="42"/>
      <c r="R179" s="41" t="s">
        <v>232</v>
      </c>
      <c r="S179" s="67" t="s">
        <v>233</v>
      </c>
      <c r="T179" s="41" t="s">
        <v>232</v>
      </c>
      <c r="U179" s="42"/>
      <c r="V179" s="41" t="s">
        <v>232</v>
      </c>
      <c r="W179" s="67" t="s">
        <v>233</v>
      </c>
      <c r="X179" s="41" t="s">
        <v>232</v>
      </c>
      <c r="Y179" s="42"/>
      <c r="Z179" s="41" t="s">
        <v>232</v>
      </c>
      <c r="AA179" s="67" t="s">
        <v>233</v>
      </c>
    </row>
    <row r="180" spans="1:27" ht="15.75" x14ac:dyDescent="0.25">
      <c r="A180" s="40" t="s">
        <v>232</v>
      </c>
      <c r="B180" s="41" t="s">
        <v>232</v>
      </c>
      <c r="C180" s="67" t="s">
        <v>233</v>
      </c>
      <c r="D180" s="41" t="s">
        <v>232</v>
      </c>
      <c r="E180" s="42"/>
      <c r="F180" s="41" t="s">
        <v>232</v>
      </c>
      <c r="G180" s="67" t="s">
        <v>233</v>
      </c>
      <c r="H180" s="41" t="s">
        <v>232</v>
      </c>
      <c r="I180" s="41"/>
      <c r="J180" s="41" t="s">
        <v>232</v>
      </c>
      <c r="K180" s="67" t="s">
        <v>233</v>
      </c>
      <c r="L180" s="41" t="s">
        <v>232</v>
      </c>
      <c r="M180" s="42"/>
      <c r="N180" s="68" t="s">
        <v>232</v>
      </c>
      <c r="O180" s="67" t="s">
        <v>233</v>
      </c>
      <c r="P180" s="68" t="s">
        <v>232</v>
      </c>
      <c r="Q180" s="42"/>
      <c r="R180" s="41" t="s">
        <v>232</v>
      </c>
      <c r="S180" s="67" t="s">
        <v>233</v>
      </c>
      <c r="T180" s="41" t="s">
        <v>232</v>
      </c>
      <c r="U180" s="42"/>
      <c r="V180" s="41" t="s">
        <v>232</v>
      </c>
      <c r="W180" s="67" t="s">
        <v>233</v>
      </c>
      <c r="X180" s="41" t="s">
        <v>232</v>
      </c>
      <c r="Y180" s="42"/>
      <c r="Z180" s="41" t="s">
        <v>232</v>
      </c>
      <c r="AA180" s="67" t="s">
        <v>233</v>
      </c>
    </row>
    <row r="181" spans="1:27" ht="15.75" x14ac:dyDescent="0.25">
      <c r="A181" s="40" t="s">
        <v>232</v>
      </c>
      <c r="B181" s="41" t="s">
        <v>232</v>
      </c>
      <c r="C181" s="67" t="s">
        <v>233</v>
      </c>
      <c r="D181" s="41" t="s">
        <v>232</v>
      </c>
      <c r="E181" s="42"/>
      <c r="F181" s="41" t="s">
        <v>232</v>
      </c>
      <c r="G181" s="67" t="s">
        <v>233</v>
      </c>
      <c r="H181" s="41" t="s">
        <v>232</v>
      </c>
      <c r="I181" s="41"/>
      <c r="J181" s="41" t="s">
        <v>232</v>
      </c>
      <c r="K181" s="67" t="s">
        <v>233</v>
      </c>
      <c r="L181" s="41" t="s">
        <v>232</v>
      </c>
      <c r="M181" s="42"/>
      <c r="N181" s="68" t="s">
        <v>232</v>
      </c>
      <c r="O181" s="67" t="s">
        <v>233</v>
      </c>
      <c r="P181" s="68" t="s">
        <v>232</v>
      </c>
      <c r="Q181" s="42"/>
      <c r="R181" s="41" t="s">
        <v>232</v>
      </c>
      <c r="S181" s="67" t="s">
        <v>233</v>
      </c>
      <c r="T181" s="41" t="s">
        <v>232</v>
      </c>
      <c r="U181" s="42"/>
      <c r="V181" s="41" t="s">
        <v>232</v>
      </c>
      <c r="W181" s="67" t="s">
        <v>233</v>
      </c>
      <c r="X181" s="41" t="s">
        <v>232</v>
      </c>
      <c r="Y181" s="42"/>
      <c r="Z181" s="41" t="s">
        <v>232</v>
      </c>
      <c r="AA181" s="67" t="s">
        <v>233</v>
      </c>
    </row>
    <row r="182" spans="1:27" ht="15.75" x14ac:dyDescent="0.25">
      <c r="A182" s="40" t="s">
        <v>232</v>
      </c>
      <c r="B182" s="41" t="s">
        <v>232</v>
      </c>
      <c r="C182" s="67" t="s">
        <v>233</v>
      </c>
      <c r="D182" s="41" t="s">
        <v>232</v>
      </c>
      <c r="E182" s="42"/>
      <c r="F182" s="41" t="s">
        <v>232</v>
      </c>
      <c r="G182" s="67" t="s">
        <v>233</v>
      </c>
      <c r="H182" s="41" t="s">
        <v>232</v>
      </c>
      <c r="I182" s="41"/>
      <c r="J182" s="41" t="s">
        <v>232</v>
      </c>
      <c r="K182" s="67" t="s">
        <v>233</v>
      </c>
      <c r="L182" s="41" t="s">
        <v>232</v>
      </c>
      <c r="M182" s="42"/>
      <c r="N182" s="68" t="s">
        <v>232</v>
      </c>
      <c r="O182" s="67" t="s">
        <v>233</v>
      </c>
      <c r="P182" s="68" t="s">
        <v>232</v>
      </c>
      <c r="Q182" s="42"/>
      <c r="R182" s="41" t="s">
        <v>232</v>
      </c>
      <c r="S182" s="67" t="s">
        <v>233</v>
      </c>
      <c r="T182" s="41" t="s">
        <v>232</v>
      </c>
      <c r="U182" s="42"/>
      <c r="V182" s="41" t="s">
        <v>232</v>
      </c>
      <c r="W182" s="67" t="s">
        <v>233</v>
      </c>
      <c r="X182" s="41" t="s">
        <v>232</v>
      </c>
      <c r="Y182" s="42"/>
      <c r="Z182" s="41" t="s">
        <v>232</v>
      </c>
      <c r="AA182" s="67" t="s">
        <v>233</v>
      </c>
    </row>
    <row r="183" spans="1:27" ht="15.75" x14ac:dyDescent="0.25">
      <c r="A183" s="40" t="s">
        <v>232</v>
      </c>
      <c r="B183" s="41" t="s">
        <v>232</v>
      </c>
      <c r="C183" s="67" t="s">
        <v>233</v>
      </c>
      <c r="D183" s="41" t="s">
        <v>232</v>
      </c>
      <c r="E183" s="42"/>
      <c r="F183" s="41" t="s">
        <v>232</v>
      </c>
      <c r="G183" s="67" t="s">
        <v>233</v>
      </c>
      <c r="H183" s="41" t="s">
        <v>232</v>
      </c>
      <c r="I183" s="41"/>
      <c r="J183" s="41" t="s">
        <v>232</v>
      </c>
      <c r="K183" s="67" t="s">
        <v>233</v>
      </c>
      <c r="L183" s="41" t="s">
        <v>232</v>
      </c>
      <c r="M183" s="42"/>
      <c r="N183" s="68" t="s">
        <v>232</v>
      </c>
      <c r="O183" s="67" t="s">
        <v>233</v>
      </c>
      <c r="P183" s="68" t="s">
        <v>232</v>
      </c>
      <c r="Q183" s="42"/>
      <c r="R183" s="41" t="s">
        <v>232</v>
      </c>
      <c r="S183" s="67" t="s">
        <v>233</v>
      </c>
      <c r="T183" s="41" t="s">
        <v>232</v>
      </c>
      <c r="U183" s="42"/>
      <c r="V183" s="41" t="s">
        <v>232</v>
      </c>
      <c r="W183" s="67" t="s">
        <v>233</v>
      </c>
      <c r="X183" s="41" t="s">
        <v>232</v>
      </c>
      <c r="Y183" s="42"/>
      <c r="Z183" s="41" t="s">
        <v>232</v>
      </c>
      <c r="AA183" s="67" t="s">
        <v>233</v>
      </c>
    </row>
    <row r="184" spans="1:27" ht="15.75" x14ac:dyDescent="0.25">
      <c r="A184" s="40" t="s">
        <v>232</v>
      </c>
      <c r="B184" s="41" t="s">
        <v>232</v>
      </c>
      <c r="C184" s="67" t="s">
        <v>233</v>
      </c>
      <c r="D184" s="41" t="s">
        <v>232</v>
      </c>
      <c r="E184" s="42"/>
      <c r="F184" s="41" t="s">
        <v>232</v>
      </c>
      <c r="G184" s="67" t="s">
        <v>233</v>
      </c>
      <c r="H184" s="41" t="s">
        <v>232</v>
      </c>
      <c r="I184" s="41"/>
      <c r="J184" s="41" t="s">
        <v>232</v>
      </c>
      <c r="K184" s="67" t="s">
        <v>233</v>
      </c>
      <c r="L184" s="41" t="s">
        <v>232</v>
      </c>
      <c r="M184" s="42"/>
      <c r="N184" s="68" t="s">
        <v>232</v>
      </c>
      <c r="O184" s="67" t="s">
        <v>233</v>
      </c>
      <c r="P184" s="68" t="s">
        <v>232</v>
      </c>
      <c r="Q184" s="42"/>
      <c r="R184" s="41" t="s">
        <v>232</v>
      </c>
      <c r="S184" s="67" t="s">
        <v>233</v>
      </c>
      <c r="T184" s="41" t="s">
        <v>232</v>
      </c>
      <c r="U184" s="42"/>
      <c r="V184" s="41" t="s">
        <v>232</v>
      </c>
      <c r="W184" s="67" t="s">
        <v>233</v>
      </c>
      <c r="X184" s="41" t="s">
        <v>232</v>
      </c>
      <c r="Y184" s="42"/>
      <c r="Z184" s="41" t="s">
        <v>232</v>
      </c>
      <c r="AA184" s="67" t="s">
        <v>233</v>
      </c>
    </row>
    <row r="185" spans="1:27" ht="15.75" x14ac:dyDescent="0.25">
      <c r="A185" s="40" t="s">
        <v>232</v>
      </c>
      <c r="B185" s="41" t="s">
        <v>232</v>
      </c>
      <c r="C185" s="67" t="s">
        <v>233</v>
      </c>
      <c r="D185" s="41" t="s">
        <v>232</v>
      </c>
      <c r="E185" s="42"/>
      <c r="F185" s="41" t="s">
        <v>232</v>
      </c>
      <c r="G185" s="67" t="s">
        <v>233</v>
      </c>
      <c r="H185" s="41" t="s">
        <v>232</v>
      </c>
      <c r="I185" s="41"/>
      <c r="J185" s="41" t="s">
        <v>232</v>
      </c>
      <c r="K185" s="67" t="s">
        <v>233</v>
      </c>
      <c r="L185" s="41" t="s">
        <v>232</v>
      </c>
      <c r="M185" s="42"/>
      <c r="N185" s="68" t="s">
        <v>232</v>
      </c>
      <c r="O185" s="67" t="s">
        <v>233</v>
      </c>
      <c r="P185" s="68" t="s">
        <v>232</v>
      </c>
      <c r="Q185" s="42"/>
      <c r="R185" s="41" t="s">
        <v>232</v>
      </c>
      <c r="S185" s="67" t="s">
        <v>233</v>
      </c>
      <c r="T185" s="41" t="s">
        <v>232</v>
      </c>
      <c r="U185" s="42"/>
      <c r="V185" s="41" t="s">
        <v>232</v>
      </c>
      <c r="W185" s="67" t="s">
        <v>233</v>
      </c>
      <c r="X185" s="41" t="s">
        <v>232</v>
      </c>
      <c r="Y185" s="42"/>
      <c r="Z185" s="41" t="s">
        <v>232</v>
      </c>
      <c r="AA185" s="67" t="s">
        <v>233</v>
      </c>
    </row>
    <row r="186" spans="1:27" ht="15.75" x14ac:dyDescent="0.25">
      <c r="A186" s="40" t="s">
        <v>232</v>
      </c>
      <c r="B186" s="41" t="s">
        <v>232</v>
      </c>
      <c r="C186" s="67" t="s">
        <v>233</v>
      </c>
      <c r="D186" s="41" t="s">
        <v>232</v>
      </c>
      <c r="E186" s="42"/>
      <c r="F186" s="41" t="s">
        <v>232</v>
      </c>
      <c r="G186" s="67" t="s">
        <v>233</v>
      </c>
      <c r="H186" s="41" t="s">
        <v>232</v>
      </c>
      <c r="I186" s="41"/>
      <c r="J186" s="41" t="s">
        <v>232</v>
      </c>
      <c r="K186" s="67" t="s">
        <v>233</v>
      </c>
      <c r="L186" s="41" t="s">
        <v>232</v>
      </c>
      <c r="M186" s="42"/>
      <c r="N186" s="68" t="s">
        <v>232</v>
      </c>
      <c r="O186" s="67" t="s">
        <v>233</v>
      </c>
      <c r="P186" s="68" t="s">
        <v>232</v>
      </c>
      <c r="Q186" s="42"/>
      <c r="R186" s="41" t="s">
        <v>232</v>
      </c>
      <c r="S186" s="67" t="s">
        <v>233</v>
      </c>
      <c r="T186" s="41" t="s">
        <v>232</v>
      </c>
      <c r="U186" s="42"/>
      <c r="V186" s="41" t="s">
        <v>232</v>
      </c>
      <c r="W186" s="67" t="s">
        <v>233</v>
      </c>
      <c r="X186" s="41" t="s">
        <v>232</v>
      </c>
      <c r="Y186" s="42"/>
      <c r="Z186" s="41" t="s">
        <v>232</v>
      </c>
      <c r="AA186" s="67" t="s">
        <v>233</v>
      </c>
    </row>
    <row r="187" spans="1:27" ht="15.75" x14ac:dyDescent="0.25">
      <c r="A187" s="40" t="s">
        <v>232</v>
      </c>
      <c r="B187" s="41" t="s">
        <v>232</v>
      </c>
      <c r="C187" s="67" t="s">
        <v>233</v>
      </c>
      <c r="D187" s="41" t="s">
        <v>232</v>
      </c>
      <c r="E187" s="42"/>
      <c r="F187" s="41" t="s">
        <v>232</v>
      </c>
      <c r="G187" s="67" t="s">
        <v>233</v>
      </c>
      <c r="H187" s="41" t="s">
        <v>232</v>
      </c>
      <c r="I187" s="41"/>
      <c r="J187" s="41" t="s">
        <v>232</v>
      </c>
      <c r="K187" s="67" t="s">
        <v>233</v>
      </c>
      <c r="L187" s="41" t="s">
        <v>232</v>
      </c>
      <c r="M187" s="42"/>
      <c r="N187" s="68" t="s">
        <v>232</v>
      </c>
      <c r="O187" s="67" t="s">
        <v>233</v>
      </c>
      <c r="P187" s="68" t="s">
        <v>232</v>
      </c>
      <c r="Q187" s="42"/>
      <c r="R187" s="41" t="s">
        <v>232</v>
      </c>
      <c r="S187" s="67" t="s">
        <v>233</v>
      </c>
      <c r="T187" s="41" t="s">
        <v>232</v>
      </c>
      <c r="U187" s="42"/>
      <c r="V187" s="41" t="s">
        <v>232</v>
      </c>
      <c r="W187" s="67" t="s">
        <v>233</v>
      </c>
      <c r="X187" s="41" t="s">
        <v>232</v>
      </c>
      <c r="Y187" s="42"/>
      <c r="Z187" s="41" t="s">
        <v>232</v>
      </c>
      <c r="AA187" s="67" t="s">
        <v>233</v>
      </c>
    </row>
    <row r="188" spans="1:27" ht="15.75" x14ac:dyDescent="0.25">
      <c r="A188" s="40" t="s">
        <v>232</v>
      </c>
      <c r="B188" s="41" t="s">
        <v>232</v>
      </c>
      <c r="C188" s="67" t="s">
        <v>233</v>
      </c>
      <c r="D188" s="41" t="s">
        <v>232</v>
      </c>
      <c r="E188" s="42"/>
      <c r="F188" s="41" t="s">
        <v>232</v>
      </c>
      <c r="G188" s="67" t="s">
        <v>233</v>
      </c>
      <c r="H188" s="41" t="s">
        <v>232</v>
      </c>
      <c r="I188" s="41"/>
      <c r="J188" s="41" t="s">
        <v>232</v>
      </c>
      <c r="K188" s="67" t="s">
        <v>233</v>
      </c>
      <c r="L188" s="41" t="s">
        <v>232</v>
      </c>
      <c r="M188" s="42"/>
      <c r="N188" s="68" t="s">
        <v>232</v>
      </c>
      <c r="O188" s="67" t="s">
        <v>233</v>
      </c>
      <c r="P188" s="68" t="s">
        <v>232</v>
      </c>
      <c r="Q188" s="42"/>
      <c r="R188" s="41" t="s">
        <v>232</v>
      </c>
      <c r="S188" s="67" t="s">
        <v>233</v>
      </c>
      <c r="T188" s="41" t="s">
        <v>232</v>
      </c>
      <c r="U188" s="42"/>
      <c r="V188" s="41" t="s">
        <v>232</v>
      </c>
      <c r="W188" s="67" t="s">
        <v>233</v>
      </c>
      <c r="X188" s="41" t="s">
        <v>232</v>
      </c>
      <c r="Y188" s="42"/>
      <c r="Z188" s="41" t="s">
        <v>232</v>
      </c>
      <c r="AA188" s="67" t="s">
        <v>233</v>
      </c>
    </row>
    <row r="189" spans="1:27" ht="15.75" x14ac:dyDescent="0.25">
      <c r="A189" s="40" t="s">
        <v>232</v>
      </c>
      <c r="B189" s="41" t="s">
        <v>232</v>
      </c>
      <c r="C189" s="67" t="s">
        <v>233</v>
      </c>
      <c r="D189" s="41" t="s">
        <v>232</v>
      </c>
      <c r="E189" s="42"/>
      <c r="F189" s="41" t="s">
        <v>232</v>
      </c>
      <c r="G189" s="67" t="s">
        <v>233</v>
      </c>
      <c r="H189" s="41" t="s">
        <v>232</v>
      </c>
      <c r="I189" s="41"/>
      <c r="J189" s="41" t="s">
        <v>232</v>
      </c>
      <c r="K189" s="67" t="s">
        <v>233</v>
      </c>
      <c r="L189" s="41" t="s">
        <v>232</v>
      </c>
      <c r="M189" s="42"/>
      <c r="N189" s="68" t="s">
        <v>232</v>
      </c>
      <c r="O189" s="67" t="s">
        <v>233</v>
      </c>
      <c r="P189" s="68" t="s">
        <v>232</v>
      </c>
      <c r="Q189" s="42"/>
      <c r="R189" s="41" t="s">
        <v>232</v>
      </c>
      <c r="S189" s="67" t="s">
        <v>233</v>
      </c>
      <c r="T189" s="41" t="s">
        <v>232</v>
      </c>
      <c r="U189" s="42"/>
      <c r="V189" s="41" t="s">
        <v>232</v>
      </c>
      <c r="W189" s="67" t="s">
        <v>233</v>
      </c>
      <c r="X189" s="41" t="s">
        <v>232</v>
      </c>
      <c r="Y189" s="42"/>
      <c r="Z189" s="41" t="s">
        <v>232</v>
      </c>
      <c r="AA189" s="67" t="s">
        <v>233</v>
      </c>
    </row>
    <row r="190" spans="1:27" ht="15.75" x14ac:dyDescent="0.25">
      <c r="A190" s="40" t="s">
        <v>232</v>
      </c>
      <c r="B190" s="41" t="s">
        <v>232</v>
      </c>
      <c r="C190" s="67" t="s">
        <v>233</v>
      </c>
      <c r="D190" s="41" t="s">
        <v>232</v>
      </c>
      <c r="E190" s="42"/>
      <c r="F190" s="41" t="s">
        <v>232</v>
      </c>
      <c r="G190" s="67" t="s">
        <v>233</v>
      </c>
      <c r="H190" s="41" t="s">
        <v>232</v>
      </c>
      <c r="I190" s="41"/>
      <c r="J190" s="41" t="s">
        <v>232</v>
      </c>
      <c r="K190" s="67" t="s">
        <v>233</v>
      </c>
      <c r="L190" s="41" t="s">
        <v>232</v>
      </c>
      <c r="M190" s="42"/>
      <c r="N190" s="68" t="s">
        <v>232</v>
      </c>
      <c r="O190" s="67" t="s">
        <v>233</v>
      </c>
      <c r="P190" s="68" t="s">
        <v>232</v>
      </c>
      <c r="Q190" s="42"/>
      <c r="R190" s="41" t="s">
        <v>232</v>
      </c>
      <c r="S190" s="67" t="s">
        <v>233</v>
      </c>
      <c r="T190" s="41" t="s">
        <v>232</v>
      </c>
      <c r="U190" s="42"/>
      <c r="V190" s="41" t="s">
        <v>232</v>
      </c>
      <c r="W190" s="67" t="s">
        <v>233</v>
      </c>
      <c r="X190" s="41" t="s">
        <v>232</v>
      </c>
      <c r="Y190" s="42"/>
      <c r="Z190" s="41" t="s">
        <v>232</v>
      </c>
      <c r="AA190" s="67" t="s">
        <v>233</v>
      </c>
    </row>
    <row r="191" spans="1:27" ht="15.75" x14ac:dyDescent="0.25">
      <c r="A191" s="40" t="s">
        <v>232</v>
      </c>
      <c r="B191" s="41" t="s">
        <v>232</v>
      </c>
      <c r="C191" s="67" t="s">
        <v>233</v>
      </c>
      <c r="D191" s="41" t="s">
        <v>232</v>
      </c>
      <c r="E191" s="42"/>
      <c r="F191" s="41"/>
      <c r="G191" s="41"/>
      <c r="H191" s="41"/>
      <c r="I191" s="41"/>
      <c r="J191" s="41"/>
      <c r="K191" s="41"/>
      <c r="L191" s="41"/>
      <c r="M191" s="42"/>
      <c r="N191" s="68" t="s">
        <v>232</v>
      </c>
      <c r="O191" s="67" t="s">
        <v>233</v>
      </c>
      <c r="P191" s="68" t="s">
        <v>232</v>
      </c>
      <c r="Q191" s="42"/>
      <c r="R191" s="41" t="s">
        <v>232</v>
      </c>
      <c r="S191" s="67" t="s">
        <v>233</v>
      </c>
      <c r="T191" s="41" t="s">
        <v>232</v>
      </c>
      <c r="U191" s="42"/>
      <c r="V191" s="41"/>
      <c r="W191" s="67" t="s">
        <v>233</v>
      </c>
      <c r="X191" s="41"/>
      <c r="Y191" s="42"/>
      <c r="Z191" s="41"/>
      <c r="AA191" s="67" t="s">
        <v>233</v>
      </c>
    </row>
    <row r="192" spans="1:27" ht="15.75" x14ac:dyDescent="0.25">
      <c r="A192" s="40" t="s">
        <v>232</v>
      </c>
      <c r="B192" s="41" t="s">
        <v>232</v>
      </c>
      <c r="C192" s="67" t="s">
        <v>233</v>
      </c>
      <c r="D192" s="41" t="s">
        <v>232</v>
      </c>
      <c r="E192" s="42"/>
      <c r="F192" s="41"/>
      <c r="G192" s="41"/>
      <c r="H192" s="41"/>
      <c r="I192" s="41"/>
      <c r="J192" s="41"/>
      <c r="K192" s="41"/>
      <c r="L192" s="41"/>
      <c r="M192" s="42"/>
      <c r="N192" s="68" t="s">
        <v>232</v>
      </c>
      <c r="O192" s="67" t="s">
        <v>233</v>
      </c>
      <c r="P192" s="68" t="s">
        <v>232</v>
      </c>
      <c r="Q192" s="42"/>
      <c r="R192" s="41" t="s">
        <v>232</v>
      </c>
      <c r="S192" s="67" t="s">
        <v>233</v>
      </c>
      <c r="T192" s="41" t="s">
        <v>232</v>
      </c>
      <c r="U192" s="42"/>
      <c r="V192" s="41"/>
      <c r="W192" s="67" t="s">
        <v>233</v>
      </c>
      <c r="X192" s="41"/>
      <c r="Y192" s="42"/>
      <c r="Z192" s="41"/>
      <c r="AA192" s="67" t="s">
        <v>233</v>
      </c>
    </row>
    <row r="193" spans="1:27" ht="15.75" x14ac:dyDescent="0.25">
      <c r="A193" s="40" t="s">
        <v>232</v>
      </c>
      <c r="B193" s="41" t="s">
        <v>232</v>
      </c>
      <c r="C193" s="67" t="s">
        <v>233</v>
      </c>
      <c r="D193" s="41" t="s">
        <v>232</v>
      </c>
      <c r="E193" s="42"/>
      <c r="F193" s="41"/>
      <c r="G193" s="41"/>
      <c r="H193" s="41"/>
      <c r="I193" s="41"/>
      <c r="J193" s="41"/>
      <c r="K193" s="41"/>
      <c r="L193" s="41"/>
      <c r="M193" s="42"/>
      <c r="N193" s="68" t="s">
        <v>232</v>
      </c>
      <c r="O193" s="67" t="s">
        <v>233</v>
      </c>
      <c r="P193" s="68" t="s">
        <v>232</v>
      </c>
      <c r="Q193" s="42"/>
      <c r="R193" s="41" t="s">
        <v>232</v>
      </c>
      <c r="S193" s="67" t="s">
        <v>233</v>
      </c>
      <c r="T193" s="41" t="s">
        <v>232</v>
      </c>
      <c r="U193" s="42"/>
      <c r="V193" s="41"/>
      <c r="W193" s="67" t="s">
        <v>233</v>
      </c>
      <c r="X193" s="41"/>
      <c r="Y193" s="42"/>
      <c r="Z193" s="41"/>
      <c r="AA193" s="67" t="s">
        <v>233</v>
      </c>
    </row>
    <row r="194" spans="1:27" ht="15.75" x14ac:dyDescent="0.25">
      <c r="A194" s="40" t="s">
        <v>232</v>
      </c>
      <c r="B194" s="41" t="s">
        <v>232</v>
      </c>
      <c r="C194" s="67" t="s">
        <v>233</v>
      </c>
      <c r="D194" s="41" t="s">
        <v>232</v>
      </c>
      <c r="E194" s="42"/>
      <c r="F194" s="41"/>
      <c r="G194" s="41"/>
      <c r="H194" s="41"/>
      <c r="I194" s="41"/>
      <c r="J194" s="41"/>
      <c r="K194" s="41"/>
      <c r="L194" s="41"/>
      <c r="M194" s="42"/>
      <c r="N194" s="68" t="s">
        <v>232</v>
      </c>
      <c r="O194" s="67" t="s">
        <v>233</v>
      </c>
      <c r="P194" s="68" t="s">
        <v>232</v>
      </c>
      <c r="Q194" s="42"/>
      <c r="R194" s="41" t="s">
        <v>232</v>
      </c>
      <c r="S194" s="67" t="s">
        <v>233</v>
      </c>
      <c r="T194" s="41" t="s">
        <v>232</v>
      </c>
      <c r="U194" s="42"/>
      <c r="V194" s="41"/>
      <c r="W194" s="67" t="s">
        <v>233</v>
      </c>
      <c r="X194" s="41"/>
      <c r="Y194" s="42"/>
      <c r="Z194" s="41"/>
      <c r="AA194" s="67" t="s">
        <v>233</v>
      </c>
    </row>
    <row r="195" spans="1:27" ht="15.75" x14ac:dyDescent="0.25">
      <c r="A195" s="40" t="s">
        <v>232</v>
      </c>
      <c r="B195" s="41" t="s">
        <v>232</v>
      </c>
      <c r="C195" s="67" t="s">
        <v>233</v>
      </c>
      <c r="D195" s="41" t="s">
        <v>232</v>
      </c>
      <c r="E195" s="42"/>
      <c r="F195" s="41"/>
      <c r="G195" s="41"/>
      <c r="H195" s="41"/>
      <c r="I195" s="41"/>
      <c r="J195" s="41"/>
      <c r="K195" s="41"/>
      <c r="L195" s="41"/>
      <c r="M195" s="42"/>
      <c r="N195" s="68" t="s">
        <v>232</v>
      </c>
      <c r="O195" s="67" t="s">
        <v>233</v>
      </c>
      <c r="P195" s="68" t="s">
        <v>232</v>
      </c>
      <c r="Q195" s="42"/>
      <c r="R195" s="41" t="s">
        <v>232</v>
      </c>
      <c r="S195" s="67" t="s">
        <v>233</v>
      </c>
      <c r="T195" s="41" t="s">
        <v>232</v>
      </c>
      <c r="U195" s="42"/>
      <c r="V195" s="41"/>
      <c r="W195" s="67" t="s">
        <v>233</v>
      </c>
      <c r="X195" s="41"/>
      <c r="Y195" s="42"/>
      <c r="Z195" s="41"/>
      <c r="AA195" s="67" t="s">
        <v>233</v>
      </c>
    </row>
    <row r="196" spans="1:27" ht="15.75" x14ac:dyDescent="0.25">
      <c r="A196" s="40" t="s">
        <v>232</v>
      </c>
      <c r="B196" s="41" t="s">
        <v>232</v>
      </c>
      <c r="C196" s="67" t="s">
        <v>233</v>
      </c>
      <c r="D196" s="41" t="s">
        <v>232</v>
      </c>
      <c r="E196" s="42"/>
      <c r="F196" s="41"/>
      <c r="G196" s="41"/>
      <c r="H196" s="41"/>
      <c r="I196" s="41"/>
      <c r="J196" s="41"/>
      <c r="K196" s="41"/>
      <c r="L196" s="41"/>
      <c r="M196" s="42"/>
      <c r="N196" s="68" t="s">
        <v>232</v>
      </c>
      <c r="O196" s="67" t="s">
        <v>233</v>
      </c>
      <c r="P196" s="68" t="s">
        <v>232</v>
      </c>
      <c r="Q196" s="42"/>
      <c r="R196" s="41" t="s">
        <v>232</v>
      </c>
      <c r="S196" s="67" t="s">
        <v>233</v>
      </c>
      <c r="T196" s="41" t="s">
        <v>232</v>
      </c>
      <c r="U196" s="42"/>
      <c r="V196" s="41"/>
      <c r="W196" s="67" t="s">
        <v>233</v>
      </c>
      <c r="X196" s="41"/>
      <c r="Y196" s="42"/>
      <c r="Z196" s="41"/>
      <c r="AA196" s="67" t="s">
        <v>233</v>
      </c>
    </row>
    <row r="197" spans="1:27" ht="15.75" x14ac:dyDescent="0.25">
      <c r="A197" s="40" t="s">
        <v>232</v>
      </c>
      <c r="B197" s="41" t="s">
        <v>232</v>
      </c>
      <c r="C197" s="67" t="s">
        <v>233</v>
      </c>
      <c r="D197" s="41" t="s">
        <v>232</v>
      </c>
      <c r="E197" s="42"/>
      <c r="F197" s="41"/>
      <c r="G197" s="41"/>
      <c r="H197" s="41"/>
      <c r="I197" s="41"/>
      <c r="J197" s="41"/>
      <c r="K197" s="41"/>
      <c r="L197" s="41"/>
      <c r="M197" s="42"/>
      <c r="N197" s="68" t="s">
        <v>232</v>
      </c>
      <c r="O197" s="67" t="s">
        <v>233</v>
      </c>
      <c r="P197" s="68" t="s">
        <v>232</v>
      </c>
      <c r="Q197" s="42"/>
      <c r="R197" s="41" t="s">
        <v>232</v>
      </c>
      <c r="S197" s="67" t="s">
        <v>233</v>
      </c>
      <c r="T197" s="41" t="s">
        <v>232</v>
      </c>
      <c r="U197" s="42"/>
      <c r="V197" s="41"/>
      <c r="W197" s="67" t="s">
        <v>233</v>
      </c>
      <c r="X197" s="41"/>
      <c r="Y197" s="42"/>
      <c r="Z197" s="41"/>
      <c r="AA197" s="67" t="s">
        <v>233</v>
      </c>
    </row>
    <row r="198" spans="1:27" ht="15.75" x14ac:dyDescent="0.25">
      <c r="A198" s="40" t="s">
        <v>232</v>
      </c>
      <c r="B198" s="41" t="s">
        <v>232</v>
      </c>
      <c r="C198" s="67" t="s">
        <v>233</v>
      </c>
      <c r="D198" s="41" t="s">
        <v>232</v>
      </c>
      <c r="E198" s="42"/>
      <c r="F198" s="41"/>
      <c r="G198" s="41"/>
      <c r="H198" s="41"/>
      <c r="I198" s="41"/>
      <c r="J198" s="41"/>
      <c r="K198" s="41"/>
      <c r="L198" s="41"/>
      <c r="M198" s="42"/>
      <c r="N198" s="68" t="s">
        <v>232</v>
      </c>
      <c r="O198" s="67" t="s">
        <v>233</v>
      </c>
      <c r="P198" s="68" t="s">
        <v>232</v>
      </c>
      <c r="Q198" s="42"/>
      <c r="R198" s="41" t="s">
        <v>232</v>
      </c>
      <c r="S198" s="67" t="s">
        <v>233</v>
      </c>
      <c r="T198" s="41" t="s">
        <v>232</v>
      </c>
      <c r="U198" s="42"/>
      <c r="V198" s="41"/>
      <c r="W198" s="67" t="s">
        <v>233</v>
      </c>
      <c r="X198" s="41"/>
      <c r="Y198" s="42"/>
      <c r="Z198" s="41"/>
      <c r="AA198" s="67" t="s">
        <v>233</v>
      </c>
    </row>
    <row r="199" spans="1:27" ht="15.75" x14ac:dyDescent="0.25">
      <c r="A199" s="40" t="s">
        <v>232</v>
      </c>
      <c r="B199" s="41" t="s">
        <v>232</v>
      </c>
      <c r="C199" s="67" t="s">
        <v>233</v>
      </c>
      <c r="D199" s="41" t="s">
        <v>232</v>
      </c>
      <c r="E199" s="42"/>
      <c r="F199" s="41"/>
      <c r="G199" s="41"/>
      <c r="H199" s="41"/>
      <c r="I199" s="41"/>
      <c r="J199" s="41"/>
      <c r="K199" s="41"/>
      <c r="L199" s="41"/>
      <c r="M199" s="42"/>
      <c r="N199" s="68" t="s">
        <v>232</v>
      </c>
      <c r="O199" s="67" t="s">
        <v>233</v>
      </c>
      <c r="P199" s="68" t="s">
        <v>232</v>
      </c>
      <c r="Q199" s="42"/>
      <c r="R199" s="41" t="s">
        <v>232</v>
      </c>
      <c r="S199" s="67" t="s">
        <v>233</v>
      </c>
      <c r="T199" s="41" t="s">
        <v>232</v>
      </c>
      <c r="U199" s="42"/>
      <c r="V199" s="41"/>
      <c r="W199" s="67" t="s">
        <v>233</v>
      </c>
      <c r="X199" s="41"/>
      <c r="Y199" s="42"/>
      <c r="Z199" s="41"/>
      <c r="AA199" s="67" t="s">
        <v>233</v>
      </c>
    </row>
    <row r="200" spans="1:27" ht="15.75" x14ac:dyDescent="0.25">
      <c r="A200" s="40" t="s">
        <v>232</v>
      </c>
      <c r="B200" s="41" t="s">
        <v>232</v>
      </c>
      <c r="C200" s="67" t="s">
        <v>233</v>
      </c>
      <c r="D200" s="41" t="s">
        <v>232</v>
      </c>
      <c r="E200" s="42"/>
      <c r="F200" s="41"/>
      <c r="G200" s="41"/>
      <c r="H200" s="41"/>
      <c r="I200" s="41"/>
      <c r="J200" s="41"/>
      <c r="K200" s="41"/>
      <c r="L200" s="41"/>
      <c r="M200" s="42"/>
      <c r="N200" s="68" t="s">
        <v>232</v>
      </c>
      <c r="O200" s="67" t="s">
        <v>233</v>
      </c>
      <c r="P200" s="68" t="s">
        <v>232</v>
      </c>
      <c r="Q200" s="42"/>
      <c r="R200" s="41" t="s">
        <v>232</v>
      </c>
      <c r="S200" s="67" t="s">
        <v>233</v>
      </c>
      <c r="T200" s="41" t="s">
        <v>232</v>
      </c>
      <c r="U200" s="42"/>
      <c r="V200" s="41"/>
      <c r="W200" s="67" t="s">
        <v>233</v>
      </c>
      <c r="X200" s="41"/>
      <c r="Y200" s="42"/>
      <c r="Z200" s="41"/>
      <c r="AA200" s="67" t="s">
        <v>233</v>
      </c>
    </row>
    <row r="201" spans="1:27" ht="15.75" x14ac:dyDescent="0.25">
      <c r="A201" s="40" t="s">
        <v>232</v>
      </c>
      <c r="B201" s="41" t="s">
        <v>232</v>
      </c>
      <c r="C201" s="67" t="s">
        <v>233</v>
      </c>
      <c r="D201" s="41" t="s">
        <v>232</v>
      </c>
      <c r="E201" s="42"/>
      <c r="F201" s="41"/>
      <c r="G201" s="41"/>
      <c r="H201" s="41"/>
      <c r="I201" s="41"/>
      <c r="J201" s="41"/>
      <c r="K201" s="41"/>
      <c r="L201" s="41"/>
      <c r="M201" s="42"/>
      <c r="N201" s="68" t="s">
        <v>232</v>
      </c>
      <c r="O201" s="67" t="s">
        <v>233</v>
      </c>
      <c r="P201" s="68" t="s">
        <v>232</v>
      </c>
      <c r="Q201" s="42"/>
      <c r="R201" s="41" t="s">
        <v>232</v>
      </c>
      <c r="S201" s="67" t="s">
        <v>233</v>
      </c>
      <c r="T201" s="41" t="s">
        <v>232</v>
      </c>
      <c r="U201" s="42"/>
      <c r="V201" s="41"/>
      <c r="W201" s="67" t="s">
        <v>233</v>
      </c>
      <c r="X201" s="41"/>
      <c r="Y201" s="42"/>
      <c r="Z201" s="41"/>
      <c r="AA201" s="67" t="s">
        <v>233</v>
      </c>
    </row>
    <row r="202" spans="1:27" ht="15.75" x14ac:dyDescent="0.25">
      <c r="A202" s="40" t="s">
        <v>232</v>
      </c>
      <c r="B202" s="41" t="s">
        <v>232</v>
      </c>
      <c r="C202" s="67" t="s">
        <v>233</v>
      </c>
      <c r="D202" s="41" t="s">
        <v>232</v>
      </c>
      <c r="E202" s="42"/>
      <c r="F202" s="41"/>
      <c r="G202" s="41"/>
      <c r="H202" s="41"/>
      <c r="I202" s="41"/>
      <c r="J202" s="41"/>
      <c r="K202" s="41"/>
      <c r="L202" s="41"/>
      <c r="M202" s="42"/>
      <c r="N202" s="68" t="s">
        <v>232</v>
      </c>
      <c r="O202" s="67" t="s">
        <v>233</v>
      </c>
      <c r="P202" s="68" t="s">
        <v>232</v>
      </c>
      <c r="Q202" s="42"/>
      <c r="R202" s="41" t="s">
        <v>232</v>
      </c>
      <c r="S202" s="67" t="s">
        <v>233</v>
      </c>
      <c r="T202" s="41" t="s">
        <v>232</v>
      </c>
      <c r="U202" s="42"/>
      <c r="V202" s="41"/>
      <c r="W202" s="67" t="s">
        <v>233</v>
      </c>
      <c r="X202" s="41"/>
      <c r="Y202" s="42"/>
      <c r="Z202" s="41"/>
      <c r="AA202" s="67" t="s">
        <v>233</v>
      </c>
    </row>
    <row r="203" spans="1:27" ht="15.75" x14ac:dyDescent="0.25">
      <c r="A203" s="40" t="s">
        <v>232</v>
      </c>
      <c r="B203" s="41" t="s">
        <v>232</v>
      </c>
      <c r="C203" s="67" t="s">
        <v>233</v>
      </c>
      <c r="D203" s="41" t="s">
        <v>232</v>
      </c>
      <c r="E203" s="42"/>
      <c r="F203" s="41"/>
      <c r="G203" s="41"/>
      <c r="H203" s="41"/>
      <c r="I203" s="41"/>
      <c r="J203" s="41"/>
      <c r="K203" s="41"/>
      <c r="L203" s="41"/>
      <c r="M203" s="42"/>
      <c r="N203" s="68" t="s">
        <v>232</v>
      </c>
      <c r="O203" s="67" t="s">
        <v>233</v>
      </c>
      <c r="P203" s="68" t="s">
        <v>232</v>
      </c>
      <c r="Q203" s="42"/>
      <c r="R203" s="41" t="s">
        <v>232</v>
      </c>
      <c r="S203" s="67" t="s">
        <v>233</v>
      </c>
      <c r="T203" s="41" t="s">
        <v>232</v>
      </c>
      <c r="U203" s="42"/>
      <c r="V203" s="41"/>
      <c r="W203" s="67" t="s">
        <v>233</v>
      </c>
      <c r="X203" s="41"/>
      <c r="Y203" s="42"/>
      <c r="Z203" s="41"/>
      <c r="AA203" s="67" t="s">
        <v>233</v>
      </c>
    </row>
    <row r="204" spans="1:27" ht="15.75" x14ac:dyDescent="0.25">
      <c r="A204" s="40" t="s">
        <v>232</v>
      </c>
      <c r="B204" s="41" t="s">
        <v>232</v>
      </c>
      <c r="C204" s="67" t="s">
        <v>233</v>
      </c>
      <c r="D204" s="41" t="s">
        <v>232</v>
      </c>
      <c r="E204" s="42"/>
      <c r="F204" s="41"/>
      <c r="G204" s="41"/>
      <c r="H204" s="41"/>
      <c r="I204" s="41"/>
      <c r="J204" s="41"/>
      <c r="K204" s="41"/>
      <c r="L204" s="41"/>
      <c r="M204" s="42"/>
      <c r="N204" s="68" t="s">
        <v>232</v>
      </c>
      <c r="O204" s="67" t="s">
        <v>233</v>
      </c>
      <c r="P204" s="68" t="s">
        <v>232</v>
      </c>
      <c r="Q204" s="42"/>
      <c r="R204" s="41" t="s">
        <v>232</v>
      </c>
      <c r="S204" s="67" t="s">
        <v>233</v>
      </c>
      <c r="T204" s="41" t="s">
        <v>232</v>
      </c>
      <c r="U204" s="42"/>
      <c r="V204" s="41"/>
      <c r="W204" s="67" t="s">
        <v>233</v>
      </c>
      <c r="X204" s="41"/>
      <c r="Y204" s="42"/>
      <c r="Z204" s="41"/>
      <c r="AA204" s="67" t="s">
        <v>233</v>
      </c>
    </row>
    <row r="205" spans="1:27" ht="15.75" x14ac:dyDescent="0.25">
      <c r="A205" s="40" t="s">
        <v>232</v>
      </c>
      <c r="B205" s="41" t="s">
        <v>232</v>
      </c>
      <c r="C205" s="67" t="s">
        <v>233</v>
      </c>
      <c r="D205" s="41" t="s">
        <v>232</v>
      </c>
      <c r="E205" s="42"/>
      <c r="F205" s="41"/>
      <c r="G205" s="41"/>
      <c r="H205" s="41"/>
      <c r="I205" s="41"/>
      <c r="J205" s="41"/>
      <c r="K205" s="41"/>
      <c r="L205" s="41"/>
      <c r="M205" s="42"/>
      <c r="N205" s="68" t="s">
        <v>232</v>
      </c>
      <c r="O205" s="67" t="s">
        <v>233</v>
      </c>
      <c r="P205" s="68" t="s">
        <v>232</v>
      </c>
      <c r="Q205" s="42"/>
      <c r="R205" s="41" t="s">
        <v>232</v>
      </c>
      <c r="S205" s="67" t="s">
        <v>233</v>
      </c>
      <c r="T205" s="41" t="s">
        <v>232</v>
      </c>
      <c r="U205" s="42"/>
      <c r="V205" s="41"/>
      <c r="W205" s="67" t="s">
        <v>233</v>
      </c>
      <c r="X205" s="41"/>
      <c r="Y205" s="42"/>
      <c r="Z205" s="41"/>
      <c r="AA205" s="67" t="s">
        <v>233</v>
      </c>
    </row>
    <row r="206" spans="1:27" ht="15.75" x14ac:dyDescent="0.25">
      <c r="A206" s="40" t="s">
        <v>232</v>
      </c>
      <c r="B206" s="41" t="s">
        <v>232</v>
      </c>
      <c r="C206" s="67" t="s">
        <v>233</v>
      </c>
      <c r="D206" s="41" t="s">
        <v>232</v>
      </c>
      <c r="E206" s="42"/>
      <c r="F206" s="41"/>
      <c r="G206" s="41"/>
      <c r="H206" s="41"/>
      <c r="I206" s="41"/>
      <c r="J206" s="41"/>
      <c r="K206" s="41"/>
      <c r="L206" s="41"/>
      <c r="M206" s="42"/>
      <c r="N206" s="68" t="s">
        <v>232</v>
      </c>
      <c r="O206" s="67" t="s">
        <v>233</v>
      </c>
      <c r="P206" s="68" t="s">
        <v>232</v>
      </c>
      <c r="Q206" s="42"/>
      <c r="R206" s="41" t="s">
        <v>232</v>
      </c>
      <c r="S206" s="67" t="s">
        <v>233</v>
      </c>
      <c r="T206" s="41" t="s">
        <v>232</v>
      </c>
      <c r="U206" s="42"/>
      <c r="V206" s="41"/>
      <c r="W206" s="67" t="s">
        <v>233</v>
      </c>
      <c r="X206" s="41"/>
      <c r="Y206" s="42"/>
      <c r="Z206" s="41"/>
      <c r="AA206" s="67" t="s">
        <v>233</v>
      </c>
    </row>
    <row r="207" spans="1:27" ht="15.75" x14ac:dyDescent="0.25">
      <c r="A207" s="40" t="s">
        <v>232</v>
      </c>
      <c r="B207" s="41" t="s">
        <v>232</v>
      </c>
      <c r="C207" s="67" t="s">
        <v>233</v>
      </c>
      <c r="D207" s="41" t="s">
        <v>232</v>
      </c>
      <c r="E207" s="42"/>
      <c r="F207" s="41"/>
      <c r="G207" s="41"/>
      <c r="H207" s="41"/>
      <c r="I207" s="41"/>
      <c r="J207" s="41"/>
      <c r="K207" s="41"/>
      <c r="L207" s="41"/>
      <c r="M207" s="42"/>
      <c r="N207" s="68" t="s">
        <v>232</v>
      </c>
      <c r="O207" s="67" t="s">
        <v>233</v>
      </c>
      <c r="P207" s="68" t="s">
        <v>232</v>
      </c>
      <c r="Q207" s="42"/>
      <c r="R207" s="41" t="s">
        <v>232</v>
      </c>
      <c r="S207" s="67" t="s">
        <v>233</v>
      </c>
      <c r="T207" s="41" t="s">
        <v>232</v>
      </c>
      <c r="U207" s="42"/>
      <c r="V207" s="41"/>
      <c r="W207" s="67" t="s">
        <v>233</v>
      </c>
      <c r="X207" s="41"/>
      <c r="Y207" s="42"/>
      <c r="Z207" s="41"/>
      <c r="AA207" s="67" t="s">
        <v>233</v>
      </c>
    </row>
    <row r="208" spans="1:27" ht="15.75" x14ac:dyDescent="0.25">
      <c r="A208" s="40" t="s">
        <v>232</v>
      </c>
      <c r="B208" s="41" t="s">
        <v>232</v>
      </c>
      <c r="C208" s="67" t="s">
        <v>233</v>
      </c>
      <c r="D208" s="41" t="s">
        <v>232</v>
      </c>
      <c r="E208" s="42"/>
      <c r="F208" s="41"/>
      <c r="G208" s="41"/>
      <c r="H208" s="41"/>
      <c r="I208" s="41"/>
      <c r="J208" s="41"/>
      <c r="K208" s="41"/>
      <c r="L208" s="41"/>
      <c r="M208" s="42"/>
      <c r="N208" s="68" t="s">
        <v>232</v>
      </c>
      <c r="O208" s="67" t="s">
        <v>233</v>
      </c>
      <c r="P208" s="68" t="s">
        <v>232</v>
      </c>
      <c r="Q208" s="42"/>
      <c r="R208" s="41" t="s">
        <v>232</v>
      </c>
      <c r="S208" s="67" t="s">
        <v>233</v>
      </c>
      <c r="T208" s="41" t="s">
        <v>232</v>
      </c>
      <c r="U208" s="42"/>
      <c r="V208" s="41"/>
      <c r="W208" s="67" t="s">
        <v>233</v>
      </c>
      <c r="X208" s="41"/>
      <c r="Y208" s="42"/>
      <c r="Z208" s="41"/>
      <c r="AA208" s="67" t="s">
        <v>233</v>
      </c>
    </row>
    <row r="209" spans="1:27" ht="15.75" x14ac:dyDescent="0.25">
      <c r="A209" s="40" t="s">
        <v>232</v>
      </c>
      <c r="B209" s="41" t="s">
        <v>232</v>
      </c>
      <c r="C209" s="67" t="s">
        <v>233</v>
      </c>
      <c r="D209" s="41" t="s">
        <v>232</v>
      </c>
      <c r="E209" s="42"/>
      <c r="F209" s="41"/>
      <c r="G209" s="41"/>
      <c r="H209" s="41"/>
      <c r="I209" s="41"/>
      <c r="J209" s="41"/>
      <c r="K209" s="41"/>
      <c r="L209" s="41"/>
      <c r="M209" s="42"/>
      <c r="N209" s="68" t="s">
        <v>232</v>
      </c>
      <c r="O209" s="67" t="s">
        <v>233</v>
      </c>
      <c r="P209" s="68" t="s">
        <v>232</v>
      </c>
      <c r="Q209" s="42"/>
      <c r="R209" s="41" t="s">
        <v>232</v>
      </c>
      <c r="S209" s="67" t="s">
        <v>233</v>
      </c>
      <c r="T209" s="41" t="s">
        <v>232</v>
      </c>
      <c r="U209" s="42"/>
      <c r="V209" s="41"/>
      <c r="W209" s="67" t="s">
        <v>233</v>
      </c>
      <c r="X209" s="41"/>
      <c r="Y209" s="42"/>
      <c r="Z209" s="41"/>
      <c r="AA209" s="67" t="s">
        <v>233</v>
      </c>
    </row>
    <row r="210" spans="1:27" ht="15.75" x14ac:dyDescent="0.25">
      <c r="A210" s="40" t="s">
        <v>232</v>
      </c>
      <c r="B210" s="41" t="s">
        <v>232</v>
      </c>
      <c r="C210" s="67" t="s">
        <v>233</v>
      </c>
      <c r="D210" s="41" t="s">
        <v>232</v>
      </c>
      <c r="E210" s="42"/>
      <c r="F210" s="41"/>
      <c r="G210" s="41"/>
      <c r="H210" s="41"/>
      <c r="I210" s="41"/>
      <c r="J210" s="41"/>
      <c r="K210" s="41"/>
      <c r="L210" s="41"/>
      <c r="M210" s="42"/>
      <c r="N210" s="68" t="s">
        <v>232</v>
      </c>
      <c r="O210" s="67" t="s">
        <v>233</v>
      </c>
      <c r="P210" s="68" t="s">
        <v>232</v>
      </c>
      <c r="Q210" s="42"/>
      <c r="R210" s="41" t="s">
        <v>232</v>
      </c>
      <c r="S210" s="67" t="s">
        <v>233</v>
      </c>
      <c r="T210" s="41" t="s">
        <v>232</v>
      </c>
      <c r="U210" s="42"/>
      <c r="V210" s="41"/>
      <c r="W210" s="67" t="s">
        <v>233</v>
      </c>
      <c r="X210" s="41"/>
      <c r="Y210" s="42"/>
      <c r="Z210" s="41"/>
      <c r="AA210" s="67" t="s">
        <v>233</v>
      </c>
    </row>
    <row r="211" spans="1:27" ht="15.75" x14ac:dyDescent="0.25">
      <c r="A211" s="40" t="s">
        <v>232</v>
      </c>
      <c r="B211" s="41" t="s">
        <v>232</v>
      </c>
      <c r="C211" s="67" t="s">
        <v>233</v>
      </c>
      <c r="D211" s="41" t="s">
        <v>232</v>
      </c>
      <c r="E211" s="42"/>
      <c r="F211" s="41"/>
      <c r="G211" s="41"/>
      <c r="H211" s="41"/>
      <c r="I211" s="41"/>
      <c r="J211" s="41"/>
      <c r="K211" s="41"/>
      <c r="L211" s="41"/>
      <c r="M211" s="42"/>
      <c r="N211" s="68" t="s">
        <v>232</v>
      </c>
      <c r="O211" s="67" t="s">
        <v>233</v>
      </c>
      <c r="P211" s="68" t="s">
        <v>232</v>
      </c>
      <c r="Q211" s="42"/>
      <c r="R211" s="41" t="s">
        <v>232</v>
      </c>
      <c r="S211" s="67" t="s">
        <v>233</v>
      </c>
      <c r="T211" s="41" t="s">
        <v>232</v>
      </c>
      <c r="U211" s="42"/>
      <c r="V211" s="41"/>
      <c r="W211" s="67" t="s">
        <v>233</v>
      </c>
      <c r="X211" s="41"/>
      <c r="Y211" s="42"/>
      <c r="Z211" s="41"/>
      <c r="AA211" s="67" t="s">
        <v>233</v>
      </c>
    </row>
    <row r="212" spans="1:27" ht="15.75" x14ac:dyDescent="0.25">
      <c r="A212" s="40" t="s">
        <v>232</v>
      </c>
      <c r="B212" s="41" t="s">
        <v>232</v>
      </c>
      <c r="C212" s="67" t="s">
        <v>233</v>
      </c>
      <c r="D212" s="41" t="s">
        <v>232</v>
      </c>
      <c r="E212" s="42"/>
      <c r="F212" s="41"/>
      <c r="G212" s="41"/>
      <c r="H212" s="41"/>
      <c r="I212" s="41"/>
      <c r="J212" s="41"/>
      <c r="K212" s="41"/>
      <c r="L212" s="41"/>
      <c r="M212" s="42"/>
      <c r="N212" s="68" t="s">
        <v>232</v>
      </c>
      <c r="O212" s="67" t="s">
        <v>233</v>
      </c>
      <c r="P212" s="68" t="s">
        <v>232</v>
      </c>
      <c r="Q212" s="42"/>
      <c r="R212" s="41" t="s">
        <v>232</v>
      </c>
      <c r="S212" s="67" t="s">
        <v>233</v>
      </c>
      <c r="T212" s="41" t="s">
        <v>232</v>
      </c>
      <c r="U212" s="42"/>
      <c r="V212" s="41"/>
      <c r="W212" s="67" t="s">
        <v>233</v>
      </c>
      <c r="X212" s="41"/>
      <c r="Y212" s="42"/>
      <c r="Z212" s="41"/>
      <c r="AA212" s="67" t="s">
        <v>233</v>
      </c>
    </row>
    <row r="213" spans="1:27" ht="15.75" x14ac:dyDescent="0.25">
      <c r="A213" s="40" t="s">
        <v>232</v>
      </c>
      <c r="B213" s="41" t="s">
        <v>232</v>
      </c>
      <c r="C213" s="67" t="s">
        <v>233</v>
      </c>
      <c r="D213" s="41" t="s">
        <v>232</v>
      </c>
      <c r="E213" s="42"/>
      <c r="F213" s="41"/>
      <c r="G213" s="41"/>
      <c r="H213" s="41"/>
      <c r="I213" s="41"/>
      <c r="J213" s="41"/>
      <c r="K213" s="41"/>
      <c r="L213" s="41"/>
      <c r="M213" s="42"/>
      <c r="N213" s="68" t="s">
        <v>232</v>
      </c>
      <c r="O213" s="67" t="s">
        <v>233</v>
      </c>
      <c r="P213" s="68" t="s">
        <v>232</v>
      </c>
      <c r="Q213" s="42"/>
      <c r="R213" s="41" t="s">
        <v>232</v>
      </c>
      <c r="S213" s="67" t="s">
        <v>233</v>
      </c>
      <c r="T213" s="41" t="s">
        <v>232</v>
      </c>
      <c r="U213" s="42"/>
      <c r="V213" s="41"/>
      <c r="W213" s="67" t="s">
        <v>233</v>
      </c>
      <c r="X213" s="41"/>
      <c r="Y213" s="42"/>
      <c r="Z213" s="41"/>
      <c r="AA213" s="67" t="s">
        <v>233</v>
      </c>
    </row>
    <row r="214" spans="1:27" ht="15.75" x14ac:dyDescent="0.25">
      <c r="A214" s="40" t="s">
        <v>232</v>
      </c>
      <c r="B214" s="41" t="s">
        <v>232</v>
      </c>
      <c r="C214" s="67" t="s">
        <v>233</v>
      </c>
      <c r="D214" s="41" t="s">
        <v>232</v>
      </c>
      <c r="E214" s="42"/>
      <c r="F214" s="41"/>
      <c r="G214" s="41"/>
      <c r="H214" s="41"/>
      <c r="I214" s="41"/>
      <c r="J214" s="41"/>
      <c r="K214" s="41"/>
      <c r="L214" s="41"/>
      <c r="M214" s="42"/>
      <c r="N214" s="68" t="s">
        <v>232</v>
      </c>
      <c r="O214" s="67" t="s">
        <v>233</v>
      </c>
      <c r="P214" s="68" t="s">
        <v>232</v>
      </c>
      <c r="Q214" s="42"/>
      <c r="R214" s="41" t="s">
        <v>232</v>
      </c>
      <c r="S214" s="67" t="s">
        <v>233</v>
      </c>
      <c r="T214" s="41" t="s">
        <v>232</v>
      </c>
      <c r="U214" s="42"/>
      <c r="V214" s="41"/>
      <c r="W214" s="67" t="s">
        <v>233</v>
      </c>
      <c r="X214" s="41"/>
      <c r="Y214" s="42"/>
      <c r="Z214" s="41"/>
      <c r="AA214" s="67" t="s">
        <v>233</v>
      </c>
    </row>
    <row r="215" spans="1:27" ht="15.75" x14ac:dyDescent="0.25">
      <c r="A215" s="40" t="s">
        <v>232</v>
      </c>
      <c r="B215" s="41" t="s">
        <v>232</v>
      </c>
      <c r="C215" s="67" t="s">
        <v>233</v>
      </c>
      <c r="D215" s="41" t="s">
        <v>232</v>
      </c>
      <c r="E215" s="42"/>
      <c r="F215" s="41"/>
      <c r="G215" s="41"/>
      <c r="H215" s="41"/>
      <c r="I215" s="41"/>
      <c r="J215" s="41"/>
      <c r="K215" s="41"/>
      <c r="L215" s="41"/>
      <c r="M215" s="42"/>
      <c r="N215" s="68" t="s">
        <v>232</v>
      </c>
      <c r="O215" s="67" t="s">
        <v>233</v>
      </c>
      <c r="P215" s="68" t="s">
        <v>232</v>
      </c>
      <c r="Q215" s="42"/>
      <c r="R215" s="41" t="s">
        <v>232</v>
      </c>
      <c r="S215" s="67" t="s">
        <v>233</v>
      </c>
      <c r="T215" s="41" t="s">
        <v>232</v>
      </c>
      <c r="U215" s="42"/>
      <c r="V215" s="41"/>
      <c r="W215" s="67" t="s">
        <v>233</v>
      </c>
      <c r="X215" s="41"/>
      <c r="Y215" s="42"/>
      <c r="Z215" s="41"/>
      <c r="AA215" s="67" t="s">
        <v>233</v>
      </c>
    </row>
    <row r="216" spans="1:27" ht="15.75" x14ac:dyDescent="0.25">
      <c r="A216" s="40" t="s">
        <v>232</v>
      </c>
      <c r="B216" s="41" t="s">
        <v>232</v>
      </c>
      <c r="C216" s="67" t="s">
        <v>233</v>
      </c>
      <c r="D216" s="41" t="s">
        <v>232</v>
      </c>
      <c r="E216" s="42"/>
      <c r="F216" s="41"/>
      <c r="G216" s="41"/>
      <c r="H216" s="41"/>
      <c r="I216" s="41"/>
      <c r="J216" s="41"/>
      <c r="K216" s="41"/>
      <c r="L216" s="41"/>
      <c r="M216" s="42"/>
      <c r="N216" s="68" t="s">
        <v>232</v>
      </c>
      <c r="O216" s="67" t="s">
        <v>233</v>
      </c>
      <c r="P216" s="68" t="s">
        <v>232</v>
      </c>
      <c r="Q216" s="42"/>
      <c r="R216" s="41" t="s">
        <v>232</v>
      </c>
      <c r="S216" s="67" t="s">
        <v>233</v>
      </c>
      <c r="T216" s="41" t="s">
        <v>232</v>
      </c>
      <c r="U216" s="42"/>
      <c r="V216" s="41"/>
      <c r="W216" s="67" t="s">
        <v>233</v>
      </c>
      <c r="X216" s="41"/>
      <c r="Y216" s="42"/>
      <c r="Z216" s="41"/>
      <c r="AA216" s="67" t="s">
        <v>233</v>
      </c>
    </row>
    <row r="217" spans="1:27" ht="15.75" x14ac:dyDescent="0.25">
      <c r="A217" s="40" t="s">
        <v>232</v>
      </c>
      <c r="B217" s="41" t="s">
        <v>232</v>
      </c>
      <c r="C217" s="67" t="s">
        <v>233</v>
      </c>
      <c r="D217" s="41" t="s">
        <v>232</v>
      </c>
      <c r="E217" s="42"/>
      <c r="F217" s="41"/>
      <c r="G217" s="41"/>
      <c r="H217" s="41"/>
      <c r="I217" s="41"/>
      <c r="J217" s="41"/>
      <c r="K217" s="41"/>
      <c r="L217" s="41"/>
      <c r="M217" s="42"/>
      <c r="N217" s="68" t="s">
        <v>232</v>
      </c>
      <c r="O217" s="67" t="s">
        <v>233</v>
      </c>
      <c r="P217" s="68" t="s">
        <v>232</v>
      </c>
      <c r="Q217" s="42"/>
      <c r="R217" s="41" t="s">
        <v>232</v>
      </c>
      <c r="S217" s="67" t="s">
        <v>233</v>
      </c>
      <c r="T217" s="41" t="s">
        <v>232</v>
      </c>
      <c r="U217" s="42"/>
      <c r="V217" s="41"/>
      <c r="W217" s="67" t="s">
        <v>233</v>
      </c>
      <c r="X217" s="41"/>
      <c r="Y217" s="42"/>
      <c r="Z217" s="41"/>
      <c r="AA217" s="67" t="s">
        <v>233</v>
      </c>
    </row>
    <row r="218" spans="1:27" ht="15.75" x14ac:dyDescent="0.25">
      <c r="A218" s="40" t="s">
        <v>232</v>
      </c>
      <c r="B218" s="41" t="s">
        <v>232</v>
      </c>
      <c r="C218" s="67" t="s">
        <v>233</v>
      </c>
      <c r="D218" s="41" t="s">
        <v>232</v>
      </c>
      <c r="E218" s="42"/>
      <c r="F218" s="41"/>
      <c r="G218" s="41"/>
      <c r="H218" s="41"/>
      <c r="I218" s="41"/>
      <c r="J218" s="41"/>
      <c r="K218" s="41"/>
      <c r="L218" s="41"/>
      <c r="M218" s="42"/>
      <c r="N218" s="68" t="s">
        <v>232</v>
      </c>
      <c r="O218" s="67" t="s">
        <v>233</v>
      </c>
      <c r="P218" s="68" t="s">
        <v>232</v>
      </c>
      <c r="Q218" s="42"/>
      <c r="R218" s="41" t="s">
        <v>232</v>
      </c>
      <c r="S218" s="67" t="s">
        <v>233</v>
      </c>
      <c r="T218" s="41" t="s">
        <v>232</v>
      </c>
      <c r="U218" s="42"/>
      <c r="V218" s="41"/>
      <c r="W218" s="67" t="s">
        <v>233</v>
      </c>
      <c r="X218" s="41"/>
      <c r="Y218" s="42"/>
      <c r="Z218" s="41"/>
      <c r="AA218" s="67" t="s">
        <v>233</v>
      </c>
    </row>
    <row r="219" spans="1:27" ht="15.75" x14ac:dyDescent="0.25">
      <c r="A219" s="40" t="s">
        <v>232</v>
      </c>
      <c r="B219" s="41" t="s">
        <v>232</v>
      </c>
      <c r="C219" s="67" t="s">
        <v>233</v>
      </c>
      <c r="D219" s="41" t="s">
        <v>232</v>
      </c>
      <c r="E219" s="42"/>
      <c r="F219" s="41"/>
      <c r="G219" s="41"/>
      <c r="H219" s="41"/>
      <c r="I219" s="41"/>
      <c r="J219" s="41"/>
      <c r="K219" s="41"/>
      <c r="L219" s="41"/>
      <c r="M219" s="42"/>
      <c r="N219" s="68" t="s">
        <v>232</v>
      </c>
      <c r="O219" s="67" t="s">
        <v>233</v>
      </c>
      <c r="P219" s="68" t="s">
        <v>232</v>
      </c>
      <c r="Q219" s="42"/>
      <c r="R219" s="41" t="s">
        <v>232</v>
      </c>
      <c r="S219" s="67" t="s">
        <v>233</v>
      </c>
      <c r="T219" s="41" t="s">
        <v>232</v>
      </c>
      <c r="U219" s="42"/>
      <c r="V219" s="41"/>
      <c r="W219" s="67" t="s">
        <v>233</v>
      </c>
      <c r="X219" s="41"/>
      <c r="Y219" s="42"/>
      <c r="Z219" s="41"/>
      <c r="AA219" s="67" t="s">
        <v>233</v>
      </c>
    </row>
    <row r="220" spans="1:27" ht="15.75" x14ac:dyDescent="0.25">
      <c r="A220" s="40" t="s">
        <v>232</v>
      </c>
      <c r="B220" s="41" t="s">
        <v>232</v>
      </c>
      <c r="C220" s="67" t="s">
        <v>233</v>
      </c>
      <c r="D220" s="41" t="s">
        <v>232</v>
      </c>
      <c r="E220" s="42"/>
      <c r="F220" s="41"/>
      <c r="G220" s="41"/>
      <c r="H220" s="41"/>
      <c r="I220" s="41"/>
      <c r="J220" s="41"/>
      <c r="K220" s="41"/>
      <c r="L220" s="41"/>
      <c r="M220" s="42"/>
      <c r="N220" s="68" t="s">
        <v>232</v>
      </c>
      <c r="O220" s="67" t="s">
        <v>233</v>
      </c>
      <c r="P220" s="68" t="s">
        <v>232</v>
      </c>
      <c r="Q220" s="42"/>
      <c r="R220" s="41" t="s">
        <v>232</v>
      </c>
      <c r="S220" s="67" t="s">
        <v>233</v>
      </c>
      <c r="T220" s="41" t="s">
        <v>232</v>
      </c>
      <c r="U220" s="42"/>
      <c r="V220" s="41"/>
      <c r="W220" s="67" t="s">
        <v>233</v>
      </c>
      <c r="X220" s="41"/>
      <c r="Y220" s="42"/>
      <c r="Z220" s="41"/>
      <c r="AA220" s="67" t="s">
        <v>233</v>
      </c>
    </row>
    <row r="221" spans="1:27" ht="15.75" x14ac:dyDescent="0.25">
      <c r="A221" s="40" t="s">
        <v>232</v>
      </c>
      <c r="B221" s="41" t="s">
        <v>232</v>
      </c>
      <c r="C221" s="67" t="s">
        <v>233</v>
      </c>
      <c r="D221" s="41" t="s">
        <v>232</v>
      </c>
      <c r="E221" s="42"/>
      <c r="F221" s="41"/>
      <c r="G221" s="41"/>
      <c r="H221" s="41"/>
      <c r="I221" s="41"/>
      <c r="J221" s="41"/>
      <c r="K221" s="41"/>
      <c r="L221" s="41"/>
      <c r="M221" s="42"/>
      <c r="N221" s="68" t="s">
        <v>232</v>
      </c>
      <c r="O221" s="67" t="s">
        <v>233</v>
      </c>
      <c r="P221" s="68" t="s">
        <v>232</v>
      </c>
      <c r="Q221" s="42"/>
      <c r="R221" s="41" t="s">
        <v>232</v>
      </c>
      <c r="S221" s="67" t="s">
        <v>233</v>
      </c>
      <c r="T221" s="41" t="s">
        <v>232</v>
      </c>
      <c r="U221" s="42"/>
      <c r="V221" s="41"/>
      <c r="W221" s="67" t="s">
        <v>233</v>
      </c>
      <c r="X221" s="41"/>
      <c r="Y221" s="42"/>
      <c r="Z221" s="41"/>
      <c r="AA221" s="67" t="s">
        <v>233</v>
      </c>
    </row>
    <row r="222" spans="1:27" ht="15.75" x14ac:dyDescent="0.25">
      <c r="A222" s="40" t="s">
        <v>232</v>
      </c>
      <c r="B222" s="41" t="s">
        <v>232</v>
      </c>
      <c r="C222" s="67" t="s">
        <v>233</v>
      </c>
      <c r="D222" s="41" t="s">
        <v>232</v>
      </c>
      <c r="E222" s="42"/>
      <c r="F222" s="41"/>
      <c r="G222" s="41"/>
      <c r="H222" s="41"/>
      <c r="I222" s="41"/>
      <c r="J222" s="41"/>
      <c r="K222" s="41"/>
      <c r="L222" s="41"/>
      <c r="M222" s="42"/>
      <c r="N222" s="68" t="s">
        <v>232</v>
      </c>
      <c r="O222" s="67" t="s">
        <v>233</v>
      </c>
      <c r="P222" s="68" t="s">
        <v>232</v>
      </c>
      <c r="Q222" s="42"/>
      <c r="R222" s="41" t="s">
        <v>232</v>
      </c>
      <c r="S222" s="67" t="s">
        <v>233</v>
      </c>
      <c r="T222" s="41" t="s">
        <v>232</v>
      </c>
      <c r="U222" s="42"/>
      <c r="V222" s="41"/>
      <c r="W222" s="67" t="s">
        <v>233</v>
      </c>
      <c r="X222" s="41"/>
      <c r="Y222" s="42"/>
      <c r="Z222" s="41"/>
      <c r="AA222" s="67" t="s">
        <v>233</v>
      </c>
    </row>
    <row r="223" spans="1:27" ht="15.75" x14ac:dyDescent="0.25">
      <c r="A223" s="40" t="s">
        <v>232</v>
      </c>
      <c r="B223" s="41" t="s">
        <v>232</v>
      </c>
      <c r="C223" s="67" t="s">
        <v>233</v>
      </c>
      <c r="D223" s="41" t="s">
        <v>232</v>
      </c>
      <c r="E223" s="42"/>
      <c r="F223" s="41"/>
      <c r="G223" s="41"/>
      <c r="H223" s="41"/>
      <c r="I223" s="41"/>
      <c r="J223" s="41"/>
      <c r="K223" s="41"/>
      <c r="L223" s="41"/>
      <c r="M223" s="42"/>
      <c r="N223" s="68" t="s">
        <v>232</v>
      </c>
      <c r="O223" s="67" t="s">
        <v>233</v>
      </c>
      <c r="P223" s="68" t="s">
        <v>232</v>
      </c>
      <c r="Q223" s="42"/>
      <c r="R223" s="41" t="s">
        <v>232</v>
      </c>
      <c r="S223" s="67" t="s">
        <v>233</v>
      </c>
      <c r="T223" s="41" t="s">
        <v>232</v>
      </c>
      <c r="U223" s="42"/>
      <c r="V223" s="41"/>
      <c r="W223" s="67" t="s">
        <v>233</v>
      </c>
      <c r="X223" s="41"/>
      <c r="Y223" s="42"/>
      <c r="Z223" s="41"/>
      <c r="AA223" s="67" t="s">
        <v>233</v>
      </c>
    </row>
    <row r="224" spans="1:27" ht="15.75" x14ac:dyDescent="0.25">
      <c r="A224" s="40" t="s">
        <v>232</v>
      </c>
      <c r="B224" s="41" t="s">
        <v>232</v>
      </c>
      <c r="C224" s="67" t="s">
        <v>233</v>
      </c>
      <c r="D224" s="41" t="s">
        <v>232</v>
      </c>
      <c r="E224" s="42"/>
      <c r="F224" s="41"/>
      <c r="G224" s="41"/>
      <c r="H224" s="41"/>
      <c r="I224" s="41"/>
      <c r="J224" s="41"/>
      <c r="K224" s="41"/>
      <c r="L224" s="41"/>
      <c r="M224" s="42"/>
      <c r="N224" s="68" t="s">
        <v>232</v>
      </c>
      <c r="O224" s="67" t="s">
        <v>233</v>
      </c>
      <c r="P224" s="68" t="s">
        <v>232</v>
      </c>
      <c r="Q224" s="42"/>
      <c r="R224" s="41" t="s">
        <v>232</v>
      </c>
      <c r="S224" s="67" t="s">
        <v>233</v>
      </c>
      <c r="T224" s="41" t="s">
        <v>232</v>
      </c>
      <c r="U224" s="42"/>
      <c r="V224" s="41"/>
      <c r="W224" s="67" t="s">
        <v>233</v>
      </c>
      <c r="X224" s="41"/>
      <c r="Y224" s="42"/>
      <c r="Z224" s="41"/>
      <c r="AA224" s="67" t="s">
        <v>233</v>
      </c>
    </row>
    <row r="225" spans="1:27" ht="15.75" x14ac:dyDescent="0.25">
      <c r="A225" s="40" t="s">
        <v>232</v>
      </c>
      <c r="B225" s="41" t="s">
        <v>232</v>
      </c>
      <c r="C225" s="67" t="s">
        <v>233</v>
      </c>
      <c r="D225" s="41" t="s">
        <v>232</v>
      </c>
      <c r="E225" s="42"/>
      <c r="F225" s="41"/>
      <c r="G225" s="41"/>
      <c r="H225" s="41"/>
      <c r="I225" s="41"/>
      <c r="J225" s="41"/>
      <c r="K225" s="41"/>
      <c r="L225" s="41"/>
      <c r="M225" s="42"/>
      <c r="N225" s="68" t="s">
        <v>232</v>
      </c>
      <c r="O225" s="67" t="s">
        <v>233</v>
      </c>
      <c r="P225" s="68" t="s">
        <v>232</v>
      </c>
      <c r="Q225" s="42"/>
      <c r="R225" s="41" t="s">
        <v>232</v>
      </c>
      <c r="S225" s="67" t="s">
        <v>233</v>
      </c>
      <c r="T225" s="41" t="s">
        <v>232</v>
      </c>
      <c r="U225" s="42"/>
      <c r="V225" s="41"/>
      <c r="W225" s="67" t="s">
        <v>233</v>
      </c>
      <c r="X225" s="41"/>
      <c r="Y225" s="42"/>
      <c r="Z225" s="41"/>
      <c r="AA225" s="67" t="s">
        <v>233</v>
      </c>
    </row>
    <row r="226" spans="1:27" ht="15.75" x14ac:dyDescent="0.25">
      <c r="A226" s="40" t="s">
        <v>232</v>
      </c>
      <c r="B226" s="41" t="s">
        <v>232</v>
      </c>
      <c r="C226" s="67" t="s">
        <v>233</v>
      </c>
      <c r="D226" s="41" t="s">
        <v>232</v>
      </c>
      <c r="E226" s="42"/>
      <c r="F226" s="41"/>
      <c r="G226" s="41"/>
      <c r="H226" s="41"/>
      <c r="I226" s="41"/>
      <c r="J226" s="41"/>
      <c r="K226" s="41"/>
      <c r="L226" s="41"/>
      <c r="M226" s="42"/>
      <c r="N226" s="68" t="s">
        <v>232</v>
      </c>
      <c r="O226" s="67" t="s">
        <v>233</v>
      </c>
      <c r="P226" s="68" t="s">
        <v>232</v>
      </c>
      <c r="Q226" s="42"/>
      <c r="R226" s="41" t="s">
        <v>232</v>
      </c>
      <c r="S226" s="67" t="s">
        <v>233</v>
      </c>
      <c r="T226" s="41" t="s">
        <v>232</v>
      </c>
      <c r="U226" s="42"/>
      <c r="V226" s="41"/>
      <c r="W226" s="67" t="s">
        <v>233</v>
      </c>
      <c r="X226" s="41"/>
      <c r="Y226" s="42"/>
      <c r="Z226" s="41"/>
      <c r="AA226" s="67" t="s">
        <v>233</v>
      </c>
    </row>
    <row r="227" spans="1:27" ht="15.75" x14ac:dyDescent="0.25">
      <c r="A227" s="40" t="s">
        <v>232</v>
      </c>
      <c r="B227" s="41" t="s">
        <v>232</v>
      </c>
      <c r="C227" s="67" t="s">
        <v>233</v>
      </c>
      <c r="D227" s="41" t="s">
        <v>232</v>
      </c>
      <c r="E227" s="42"/>
      <c r="F227" s="41"/>
      <c r="G227" s="41"/>
      <c r="H227" s="41"/>
      <c r="I227" s="41"/>
      <c r="J227" s="41"/>
      <c r="K227" s="41"/>
      <c r="L227" s="41"/>
      <c r="M227" s="42"/>
      <c r="N227" s="68" t="s">
        <v>232</v>
      </c>
      <c r="O227" s="67" t="s">
        <v>233</v>
      </c>
      <c r="P227" s="68" t="s">
        <v>232</v>
      </c>
      <c r="Q227" s="42"/>
      <c r="R227" s="41" t="s">
        <v>232</v>
      </c>
      <c r="S227" s="67" t="s">
        <v>233</v>
      </c>
      <c r="T227" s="41" t="s">
        <v>232</v>
      </c>
      <c r="U227" s="42"/>
      <c r="V227" s="41"/>
      <c r="W227" s="67" t="s">
        <v>233</v>
      </c>
      <c r="X227" s="41"/>
      <c r="Y227" s="42"/>
      <c r="Z227" s="41"/>
      <c r="AA227" s="67" t="s">
        <v>233</v>
      </c>
    </row>
    <row r="228" spans="1:27" ht="15.75" x14ac:dyDescent="0.25">
      <c r="A228" s="40" t="s">
        <v>232</v>
      </c>
      <c r="B228" s="41" t="s">
        <v>232</v>
      </c>
      <c r="C228" s="67" t="s">
        <v>233</v>
      </c>
      <c r="D228" s="41" t="s">
        <v>232</v>
      </c>
      <c r="E228" s="42"/>
      <c r="F228" s="41"/>
      <c r="G228" s="41"/>
      <c r="H228" s="41"/>
      <c r="I228" s="41"/>
      <c r="J228" s="41"/>
      <c r="K228" s="41"/>
      <c r="L228" s="41"/>
      <c r="M228" s="42"/>
      <c r="N228" s="68" t="s">
        <v>232</v>
      </c>
      <c r="O228" s="67" t="s">
        <v>233</v>
      </c>
      <c r="P228" s="68" t="s">
        <v>232</v>
      </c>
      <c r="Q228" s="42"/>
      <c r="R228" s="41" t="s">
        <v>232</v>
      </c>
      <c r="S228" s="67" t="s">
        <v>233</v>
      </c>
      <c r="T228" s="41" t="s">
        <v>232</v>
      </c>
      <c r="U228" s="42"/>
      <c r="V228" s="41"/>
      <c r="W228" s="67" t="s">
        <v>233</v>
      </c>
      <c r="X228" s="41"/>
      <c r="Y228" s="42"/>
      <c r="Z228" s="41"/>
      <c r="AA228" s="67" t="s">
        <v>233</v>
      </c>
    </row>
    <row r="229" spans="1:27" ht="15.75" x14ac:dyDescent="0.25">
      <c r="A229" s="40" t="s">
        <v>232</v>
      </c>
      <c r="B229" s="41" t="s">
        <v>232</v>
      </c>
      <c r="C229" s="67" t="s">
        <v>233</v>
      </c>
      <c r="D229" s="41" t="s">
        <v>232</v>
      </c>
      <c r="E229" s="42"/>
      <c r="F229" s="41"/>
      <c r="G229" s="41"/>
      <c r="H229" s="41"/>
      <c r="I229" s="41"/>
      <c r="J229" s="41"/>
      <c r="K229" s="41"/>
      <c r="L229" s="41"/>
      <c r="M229" s="42"/>
      <c r="N229" s="68" t="s">
        <v>232</v>
      </c>
      <c r="O229" s="67" t="s">
        <v>233</v>
      </c>
      <c r="P229" s="68" t="s">
        <v>232</v>
      </c>
      <c r="Q229" s="42"/>
      <c r="R229" s="41" t="s">
        <v>232</v>
      </c>
      <c r="S229" s="67" t="s">
        <v>233</v>
      </c>
      <c r="T229" s="41" t="s">
        <v>232</v>
      </c>
      <c r="U229" s="42"/>
      <c r="V229" s="41"/>
      <c r="W229" s="67" t="s">
        <v>233</v>
      </c>
      <c r="X229" s="41"/>
      <c r="Y229" s="42"/>
      <c r="Z229" s="41"/>
      <c r="AA229" s="67" t="s">
        <v>233</v>
      </c>
    </row>
    <row r="230" spans="1:27" ht="15.75" x14ac:dyDescent="0.25">
      <c r="A230" s="40" t="s">
        <v>232</v>
      </c>
      <c r="B230" s="41" t="s">
        <v>232</v>
      </c>
      <c r="C230" s="67" t="s">
        <v>233</v>
      </c>
      <c r="D230" s="41" t="s">
        <v>232</v>
      </c>
      <c r="E230" s="42"/>
      <c r="F230" s="41"/>
      <c r="G230" s="41"/>
      <c r="H230" s="41"/>
      <c r="I230" s="41"/>
      <c r="J230" s="41"/>
      <c r="K230" s="41"/>
      <c r="L230" s="41"/>
      <c r="M230" s="42"/>
      <c r="N230" s="68" t="s">
        <v>232</v>
      </c>
      <c r="O230" s="67" t="s">
        <v>233</v>
      </c>
      <c r="P230" s="68" t="s">
        <v>232</v>
      </c>
      <c r="Q230" s="42"/>
      <c r="R230" s="41" t="s">
        <v>232</v>
      </c>
      <c r="S230" s="67" t="s">
        <v>233</v>
      </c>
      <c r="T230" s="41" t="s">
        <v>232</v>
      </c>
      <c r="U230" s="42"/>
      <c r="V230" s="41"/>
      <c r="W230" s="67" t="s">
        <v>233</v>
      </c>
      <c r="X230" s="41"/>
      <c r="Y230" s="42"/>
      <c r="Z230" s="41"/>
      <c r="AA230" s="67" t="s">
        <v>233</v>
      </c>
    </row>
    <row r="231" spans="1:27" ht="15.75" x14ac:dyDescent="0.25">
      <c r="A231" s="40" t="s">
        <v>232</v>
      </c>
      <c r="B231" s="41" t="s">
        <v>232</v>
      </c>
      <c r="C231" s="67" t="s">
        <v>233</v>
      </c>
      <c r="D231" s="41" t="s">
        <v>232</v>
      </c>
      <c r="E231" s="42"/>
      <c r="F231" s="41"/>
      <c r="G231" s="41"/>
      <c r="H231" s="41"/>
      <c r="I231" s="41"/>
      <c r="J231" s="41"/>
      <c r="K231" s="41"/>
      <c r="L231" s="41"/>
      <c r="M231" s="42"/>
      <c r="N231" s="68" t="s">
        <v>232</v>
      </c>
      <c r="O231" s="67" t="s">
        <v>233</v>
      </c>
      <c r="P231" s="68" t="s">
        <v>232</v>
      </c>
      <c r="Q231" s="42"/>
      <c r="R231" s="41" t="s">
        <v>232</v>
      </c>
      <c r="S231" s="67" t="s">
        <v>233</v>
      </c>
      <c r="T231" s="41" t="s">
        <v>232</v>
      </c>
      <c r="U231" s="42"/>
      <c r="V231" s="41"/>
      <c r="W231" s="67" t="s">
        <v>233</v>
      </c>
      <c r="X231" s="41"/>
      <c r="Y231" s="42"/>
      <c r="Z231" s="41"/>
      <c r="AA231" s="67" t="s">
        <v>233</v>
      </c>
    </row>
    <row r="232" spans="1:27" ht="15.75" x14ac:dyDescent="0.25">
      <c r="A232" s="40" t="s">
        <v>232</v>
      </c>
      <c r="B232" s="41" t="s">
        <v>232</v>
      </c>
      <c r="C232" s="67" t="s">
        <v>233</v>
      </c>
      <c r="D232" s="41" t="s">
        <v>232</v>
      </c>
      <c r="E232" s="42"/>
      <c r="F232" s="41"/>
      <c r="G232" s="41"/>
      <c r="H232" s="41"/>
      <c r="I232" s="41"/>
      <c r="J232" s="41"/>
      <c r="K232" s="41"/>
      <c r="L232" s="41"/>
      <c r="M232" s="42"/>
      <c r="N232" s="68" t="s">
        <v>232</v>
      </c>
      <c r="O232" s="67" t="s">
        <v>233</v>
      </c>
      <c r="P232" s="68" t="s">
        <v>232</v>
      </c>
      <c r="Q232" s="42"/>
      <c r="R232" s="41" t="s">
        <v>232</v>
      </c>
      <c r="S232" s="67" t="s">
        <v>233</v>
      </c>
      <c r="T232" s="41" t="s">
        <v>232</v>
      </c>
      <c r="U232" s="42"/>
      <c r="V232" s="41"/>
      <c r="W232" s="67" t="s">
        <v>233</v>
      </c>
      <c r="X232" s="41"/>
      <c r="Y232" s="42"/>
      <c r="Z232" s="41"/>
      <c r="AA232" s="67" t="s">
        <v>233</v>
      </c>
    </row>
    <row r="233" spans="1:27" ht="15.75" x14ac:dyDescent="0.25">
      <c r="A233" s="40" t="s">
        <v>232</v>
      </c>
      <c r="B233" s="41" t="s">
        <v>232</v>
      </c>
      <c r="C233" s="67" t="s">
        <v>233</v>
      </c>
      <c r="D233" s="41" t="s">
        <v>232</v>
      </c>
      <c r="E233" s="42"/>
      <c r="F233" s="41"/>
      <c r="G233" s="41"/>
      <c r="H233" s="41"/>
      <c r="I233" s="41"/>
      <c r="J233" s="41"/>
      <c r="K233" s="41"/>
      <c r="L233" s="41"/>
      <c r="M233" s="42"/>
      <c r="N233" s="68" t="s">
        <v>232</v>
      </c>
      <c r="O233" s="67" t="s">
        <v>233</v>
      </c>
      <c r="P233" s="68" t="s">
        <v>232</v>
      </c>
      <c r="Q233" s="42"/>
      <c r="R233" s="41" t="s">
        <v>232</v>
      </c>
      <c r="S233" s="67" t="s">
        <v>233</v>
      </c>
      <c r="T233" s="41" t="s">
        <v>232</v>
      </c>
      <c r="U233" s="42"/>
      <c r="V233" s="41"/>
      <c r="W233" s="67" t="s">
        <v>233</v>
      </c>
      <c r="X233" s="41"/>
      <c r="Y233" s="42"/>
      <c r="Z233" s="41"/>
      <c r="AA233" s="67" t="s">
        <v>233</v>
      </c>
    </row>
    <row r="234" spans="1:27" ht="15.75" x14ac:dyDescent="0.25">
      <c r="A234" s="40" t="s">
        <v>232</v>
      </c>
      <c r="B234" s="41" t="s">
        <v>232</v>
      </c>
      <c r="C234" s="67" t="s">
        <v>233</v>
      </c>
      <c r="D234" s="41" t="s">
        <v>232</v>
      </c>
      <c r="E234" s="42"/>
      <c r="F234" s="41"/>
      <c r="G234" s="41"/>
      <c r="H234" s="41"/>
      <c r="I234" s="41"/>
      <c r="J234" s="41"/>
      <c r="K234" s="41"/>
      <c r="L234" s="41"/>
      <c r="M234" s="42"/>
      <c r="N234" s="68" t="s">
        <v>232</v>
      </c>
      <c r="O234" s="67" t="s">
        <v>233</v>
      </c>
      <c r="P234" s="68" t="s">
        <v>232</v>
      </c>
      <c r="Q234" s="42"/>
      <c r="R234" s="41" t="s">
        <v>232</v>
      </c>
      <c r="S234" s="67" t="s">
        <v>233</v>
      </c>
      <c r="T234" s="41" t="s">
        <v>232</v>
      </c>
      <c r="U234" s="42"/>
      <c r="V234" s="41"/>
      <c r="W234" s="67" t="s">
        <v>233</v>
      </c>
      <c r="X234" s="41"/>
      <c r="Y234" s="42"/>
      <c r="Z234" s="41"/>
      <c r="AA234" s="67" t="s">
        <v>233</v>
      </c>
    </row>
    <row r="235" spans="1:27" ht="15.75" x14ac:dyDescent="0.25">
      <c r="C235" s="67" t="s">
        <v>233</v>
      </c>
      <c r="N235" s="71" t="s">
        <v>232</v>
      </c>
      <c r="O235" s="67" t="s">
        <v>233</v>
      </c>
      <c r="P235" s="71" t="s">
        <v>232</v>
      </c>
      <c r="R235" s="30" t="s">
        <v>232</v>
      </c>
      <c r="S235" s="67" t="s">
        <v>233</v>
      </c>
      <c r="T235" s="30" t="s">
        <v>232</v>
      </c>
      <c r="W235" s="67" t="s">
        <v>233</v>
      </c>
      <c r="AA235" s="67" t="s">
        <v>233</v>
      </c>
    </row>
    <row r="236" spans="1:27" s="32" customFormat="1" x14ac:dyDescent="0.2">
      <c r="N236" s="32" t="s">
        <v>232</v>
      </c>
      <c r="O236" s="67" t="s">
        <v>233</v>
      </c>
      <c r="P236" s="32" t="s">
        <v>232</v>
      </c>
      <c r="R236" s="32" t="s">
        <v>232</v>
      </c>
      <c r="S236" s="67" t="s">
        <v>233</v>
      </c>
      <c r="T236" s="32" t="s">
        <v>232</v>
      </c>
    </row>
    <row r="237" spans="1:27" s="32" customFormat="1" x14ac:dyDescent="0.2">
      <c r="N237" s="32" t="s">
        <v>232</v>
      </c>
      <c r="O237" s="67" t="s">
        <v>233</v>
      </c>
      <c r="P237" s="32" t="s">
        <v>232</v>
      </c>
      <c r="R237" s="32" t="s">
        <v>232</v>
      </c>
      <c r="S237" s="67" t="s">
        <v>233</v>
      </c>
      <c r="T237" s="32" t="s">
        <v>232</v>
      </c>
    </row>
    <row r="238" spans="1:27" s="32" customFormat="1" x14ac:dyDescent="0.2">
      <c r="N238" s="32" t="s">
        <v>232</v>
      </c>
      <c r="O238" s="67" t="s">
        <v>233</v>
      </c>
      <c r="P238" s="32" t="s">
        <v>232</v>
      </c>
      <c r="R238" s="32" t="s">
        <v>232</v>
      </c>
      <c r="S238" s="67" t="s">
        <v>233</v>
      </c>
      <c r="T238" s="32" t="s">
        <v>232</v>
      </c>
    </row>
    <row r="239" spans="1:27" s="32" customFormat="1" x14ac:dyDescent="0.2">
      <c r="N239" s="32" t="s">
        <v>232</v>
      </c>
      <c r="O239" s="67" t="s">
        <v>233</v>
      </c>
      <c r="P239" s="32" t="s">
        <v>232</v>
      </c>
      <c r="R239" s="32" t="s">
        <v>232</v>
      </c>
      <c r="S239" s="67" t="s">
        <v>233</v>
      </c>
      <c r="T239" s="32" t="s">
        <v>232</v>
      </c>
    </row>
    <row r="240" spans="1:27" s="32" customFormat="1" x14ac:dyDescent="0.2">
      <c r="N240" s="32" t="s">
        <v>232</v>
      </c>
      <c r="O240" s="67" t="s">
        <v>233</v>
      </c>
      <c r="P240" s="32" t="s">
        <v>232</v>
      </c>
      <c r="R240" s="32" t="s">
        <v>232</v>
      </c>
      <c r="S240" s="67" t="s">
        <v>233</v>
      </c>
      <c r="T240" s="32" t="s">
        <v>232</v>
      </c>
    </row>
    <row r="241" spans="14:20" s="32" customFormat="1" x14ac:dyDescent="0.2">
      <c r="N241" s="32" t="s">
        <v>232</v>
      </c>
      <c r="O241" s="67" t="s">
        <v>233</v>
      </c>
      <c r="P241" s="32" t="s">
        <v>232</v>
      </c>
      <c r="R241" s="32" t="s">
        <v>232</v>
      </c>
      <c r="S241" s="67" t="s">
        <v>233</v>
      </c>
      <c r="T241" s="32" t="s">
        <v>232</v>
      </c>
    </row>
    <row r="242" spans="14:20" s="32" customFormat="1" x14ac:dyDescent="0.2">
      <c r="N242" s="32" t="s">
        <v>232</v>
      </c>
      <c r="O242" s="67" t="s">
        <v>233</v>
      </c>
      <c r="P242" s="32" t="s">
        <v>232</v>
      </c>
      <c r="R242" s="32" t="s">
        <v>232</v>
      </c>
      <c r="S242" s="67" t="s">
        <v>233</v>
      </c>
      <c r="T242" s="32" t="s">
        <v>232</v>
      </c>
    </row>
    <row r="243" spans="14:20" s="32" customFormat="1" x14ac:dyDescent="0.2">
      <c r="N243" s="32" t="s">
        <v>232</v>
      </c>
      <c r="O243" s="67" t="s">
        <v>233</v>
      </c>
      <c r="P243" s="32" t="s">
        <v>232</v>
      </c>
      <c r="R243" s="32" t="s">
        <v>232</v>
      </c>
      <c r="S243" s="67" t="s">
        <v>233</v>
      </c>
      <c r="T243" s="32" t="s">
        <v>232</v>
      </c>
    </row>
    <row r="244" spans="14:20" s="32" customFormat="1" x14ac:dyDescent="0.2">
      <c r="N244" s="32" t="s">
        <v>232</v>
      </c>
      <c r="O244" s="67" t="s">
        <v>233</v>
      </c>
      <c r="P244" s="32" t="s">
        <v>232</v>
      </c>
      <c r="R244" s="32" t="s">
        <v>232</v>
      </c>
      <c r="S244" s="67" t="s">
        <v>233</v>
      </c>
      <c r="T244" s="32" t="s">
        <v>232</v>
      </c>
    </row>
    <row r="245" spans="14:20" s="32" customFormat="1" x14ac:dyDescent="0.2">
      <c r="N245" s="32" t="s">
        <v>232</v>
      </c>
      <c r="O245" s="67" t="s">
        <v>233</v>
      </c>
      <c r="P245" s="32" t="s">
        <v>232</v>
      </c>
      <c r="R245" s="32" t="s">
        <v>232</v>
      </c>
      <c r="S245" s="67" t="s">
        <v>233</v>
      </c>
      <c r="T245" s="32" t="s">
        <v>232</v>
      </c>
    </row>
    <row r="246" spans="14:20" s="32" customFormat="1" x14ac:dyDescent="0.2">
      <c r="N246" s="32" t="s">
        <v>232</v>
      </c>
      <c r="O246" s="67" t="s">
        <v>233</v>
      </c>
      <c r="P246" s="32" t="s">
        <v>232</v>
      </c>
      <c r="R246" s="32" t="s">
        <v>232</v>
      </c>
      <c r="S246" s="67" t="s">
        <v>233</v>
      </c>
      <c r="T246" s="32" t="s">
        <v>232</v>
      </c>
    </row>
    <row r="247" spans="14:20" s="32" customFormat="1" x14ac:dyDescent="0.2">
      <c r="N247" s="32" t="s">
        <v>232</v>
      </c>
      <c r="O247" s="67" t="s">
        <v>233</v>
      </c>
      <c r="P247" s="32" t="s">
        <v>232</v>
      </c>
      <c r="R247" s="32" t="s">
        <v>232</v>
      </c>
      <c r="S247" s="67" t="s">
        <v>233</v>
      </c>
      <c r="T247" s="32" t="s">
        <v>232</v>
      </c>
    </row>
    <row r="248" spans="14:20" s="32" customFormat="1" x14ac:dyDescent="0.2">
      <c r="N248" s="32" t="s">
        <v>232</v>
      </c>
      <c r="O248" s="67" t="s">
        <v>233</v>
      </c>
      <c r="P248" s="32" t="s">
        <v>232</v>
      </c>
      <c r="R248" s="32" t="s">
        <v>232</v>
      </c>
      <c r="S248" s="67" t="s">
        <v>233</v>
      </c>
      <c r="T248" s="32" t="s">
        <v>232</v>
      </c>
    </row>
    <row r="249" spans="14:20" s="32" customFormat="1" x14ac:dyDescent="0.2">
      <c r="N249" s="32" t="s">
        <v>232</v>
      </c>
      <c r="O249" s="67" t="s">
        <v>233</v>
      </c>
      <c r="P249" s="32" t="s">
        <v>232</v>
      </c>
      <c r="R249" s="32" t="s">
        <v>232</v>
      </c>
      <c r="S249" s="67" t="s">
        <v>233</v>
      </c>
      <c r="T249" s="32" t="s">
        <v>232</v>
      </c>
    </row>
    <row r="250" spans="14:20" s="32" customFormat="1" x14ac:dyDescent="0.2">
      <c r="N250" s="32" t="s">
        <v>232</v>
      </c>
      <c r="O250" s="67" t="s">
        <v>233</v>
      </c>
      <c r="P250" s="32" t="s">
        <v>232</v>
      </c>
      <c r="R250" s="32" t="s">
        <v>232</v>
      </c>
      <c r="S250" s="67" t="s">
        <v>233</v>
      </c>
      <c r="T250" s="32" t="s">
        <v>232</v>
      </c>
    </row>
    <row r="251" spans="14:20" s="32" customFormat="1" x14ac:dyDescent="0.2">
      <c r="N251" s="32" t="s">
        <v>232</v>
      </c>
      <c r="O251" s="67" t="s">
        <v>233</v>
      </c>
      <c r="P251" s="32" t="s">
        <v>232</v>
      </c>
      <c r="R251" s="32" t="s">
        <v>232</v>
      </c>
      <c r="S251" s="67" t="s">
        <v>233</v>
      </c>
      <c r="T251" s="32" t="s">
        <v>232</v>
      </c>
    </row>
    <row r="252" spans="14:20" s="32" customFormat="1" x14ac:dyDescent="0.2">
      <c r="N252" s="32" t="s">
        <v>232</v>
      </c>
      <c r="O252" s="67" t="s">
        <v>233</v>
      </c>
      <c r="P252" s="32" t="s">
        <v>232</v>
      </c>
      <c r="R252" s="32" t="s">
        <v>232</v>
      </c>
      <c r="S252" s="67" t="s">
        <v>233</v>
      </c>
      <c r="T252" s="32" t="s">
        <v>232</v>
      </c>
    </row>
    <row r="253" spans="14:20" s="32" customFormat="1" x14ac:dyDescent="0.2">
      <c r="N253" s="32" t="s">
        <v>232</v>
      </c>
      <c r="O253" s="67" t="s">
        <v>233</v>
      </c>
      <c r="P253" s="32" t="s">
        <v>232</v>
      </c>
      <c r="R253" s="32" t="s">
        <v>232</v>
      </c>
      <c r="S253" s="67" t="s">
        <v>233</v>
      </c>
      <c r="T253" s="32" t="s">
        <v>232</v>
      </c>
    </row>
    <row r="254" spans="14:20" s="32" customFormat="1" x14ac:dyDescent="0.2">
      <c r="N254" s="32" t="s">
        <v>232</v>
      </c>
      <c r="O254" s="67" t="s">
        <v>233</v>
      </c>
      <c r="P254" s="32" t="s">
        <v>232</v>
      </c>
      <c r="R254" s="32" t="s">
        <v>232</v>
      </c>
      <c r="S254" s="67" t="s">
        <v>233</v>
      </c>
      <c r="T254" s="32" t="s">
        <v>232</v>
      </c>
    </row>
    <row r="255" spans="14:20" s="32" customFormat="1" x14ac:dyDescent="0.2">
      <c r="N255" s="32" t="s">
        <v>232</v>
      </c>
      <c r="O255" s="67" t="s">
        <v>233</v>
      </c>
      <c r="P255" s="32" t="s">
        <v>232</v>
      </c>
      <c r="R255" s="32" t="s">
        <v>232</v>
      </c>
      <c r="S255" s="67" t="s">
        <v>233</v>
      </c>
      <c r="T255" s="32" t="s">
        <v>232</v>
      </c>
    </row>
    <row r="256" spans="14:20" s="32" customFormat="1" x14ac:dyDescent="0.2">
      <c r="N256" s="32" t="s">
        <v>232</v>
      </c>
      <c r="O256" s="67" t="s">
        <v>233</v>
      </c>
      <c r="P256" s="32" t="s">
        <v>232</v>
      </c>
      <c r="R256" s="32" t="s">
        <v>232</v>
      </c>
      <c r="S256" s="67" t="s">
        <v>233</v>
      </c>
      <c r="T256" s="32" t="s">
        <v>232</v>
      </c>
    </row>
    <row r="257" spans="14:20" s="32" customFormat="1" x14ac:dyDescent="0.2">
      <c r="N257" s="32" t="s">
        <v>232</v>
      </c>
      <c r="O257" s="67" t="s">
        <v>233</v>
      </c>
      <c r="P257" s="32" t="s">
        <v>232</v>
      </c>
      <c r="R257" s="32" t="s">
        <v>232</v>
      </c>
      <c r="S257" s="67" t="s">
        <v>233</v>
      </c>
      <c r="T257" s="32" t="s">
        <v>232</v>
      </c>
    </row>
    <row r="258" spans="14:20" s="32" customFormat="1" x14ac:dyDescent="0.2">
      <c r="N258" s="32" t="s">
        <v>232</v>
      </c>
      <c r="O258" s="67" t="s">
        <v>233</v>
      </c>
      <c r="P258" s="32" t="s">
        <v>232</v>
      </c>
      <c r="R258" s="32" t="s">
        <v>232</v>
      </c>
      <c r="S258" s="67" t="s">
        <v>233</v>
      </c>
      <c r="T258" s="32" t="s">
        <v>232</v>
      </c>
    </row>
    <row r="259" spans="14:20" s="32" customFormat="1" x14ac:dyDescent="0.2">
      <c r="N259" s="32" t="s">
        <v>232</v>
      </c>
      <c r="O259" s="67" t="s">
        <v>233</v>
      </c>
      <c r="P259" s="32" t="s">
        <v>232</v>
      </c>
      <c r="R259" s="32" t="s">
        <v>232</v>
      </c>
      <c r="S259" s="67" t="s">
        <v>233</v>
      </c>
      <c r="T259" s="32" t="s">
        <v>232</v>
      </c>
    </row>
    <row r="260" spans="14:20" s="32" customFormat="1" x14ac:dyDescent="0.2">
      <c r="N260" s="32" t="s">
        <v>232</v>
      </c>
      <c r="O260" s="67" t="s">
        <v>233</v>
      </c>
      <c r="P260" s="32" t="s">
        <v>232</v>
      </c>
      <c r="R260" s="32" t="s">
        <v>232</v>
      </c>
      <c r="S260" s="67" t="s">
        <v>233</v>
      </c>
      <c r="T260" s="32" t="s">
        <v>232</v>
      </c>
    </row>
    <row r="261" spans="14:20" s="32" customFormat="1" x14ac:dyDescent="0.2">
      <c r="N261" s="32" t="s">
        <v>232</v>
      </c>
      <c r="O261" s="67" t="s">
        <v>233</v>
      </c>
      <c r="P261" s="32" t="s">
        <v>232</v>
      </c>
      <c r="R261" s="32" t="s">
        <v>232</v>
      </c>
      <c r="S261" s="67" t="s">
        <v>233</v>
      </c>
      <c r="T261" s="32" t="s">
        <v>232</v>
      </c>
    </row>
    <row r="262" spans="14:20" s="32" customFormat="1" x14ac:dyDescent="0.2">
      <c r="N262" s="32" t="s">
        <v>232</v>
      </c>
      <c r="O262" s="67" t="s">
        <v>233</v>
      </c>
      <c r="P262" s="32" t="s">
        <v>232</v>
      </c>
      <c r="R262" s="32" t="s">
        <v>232</v>
      </c>
      <c r="S262" s="67" t="s">
        <v>233</v>
      </c>
      <c r="T262" s="32" t="s">
        <v>232</v>
      </c>
    </row>
    <row r="263" spans="14:20" s="32" customFormat="1" x14ac:dyDescent="0.2">
      <c r="R263" s="32" t="s">
        <v>232</v>
      </c>
      <c r="S263" s="67" t="s">
        <v>233</v>
      </c>
      <c r="T263" s="32" t="s">
        <v>232</v>
      </c>
    </row>
    <row r="264" spans="14:20" s="32" customFormat="1" x14ac:dyDescent="0.2">
      <c r="R264" s="32" t="s">
        <v>232</v>
      </c>
      <c r="S264" s="67" t="s">
        <v>233</v>
      </c>
      <c r="T264" s="32" t="s">
        <v>232</v>
      </c>
    </row>
    <row r="265" spans="14:20" s="32" customFormat="1" x14ac:dyDescent="0.2">
      <c r="R265" s="32" t="s">
        <v>232</v>
      </c>
      <c r="S265" s="67" t="s">
        <v>233</v>
      </c>
      <c r="T265" s="32" t="s">
        <v>232</v>
      </c>
    </row>
    <row r="266" spans="14:20" s="32" customFormat="1" x14ac:dyDescent="0.2">
      <c r="R266" s="32" t="s">
        <v>232</v>
      </c>
      <c r="S266" s="67" t="s">
        <v>233</v>
      </c>
      <c r="T266" s="32" t="s">
        <v>232</v>
      </c>
    </row>
    <row r="267" spans="14:20" s="32" customFormat="1" x14ac:dyDescent="0.2">
      <c r="R267" s="32" t="s">
        <v>232</v>
      </c>
      <c r="S267" s="67" t="s">
        <v>233</v>
      </c>
      <c r="T267" s="32" t="s">
        <v>232</v>
      </c>
    </row>
    <row r="268" spans="14:20" s="32" customFormat="1" x14ac:dyDescent="0.2">
      <c r="R268" s="32" t="s">
        <v>232</v>
      </c>
      <c r="S268" s="67" t="s">
        <v>233</v>
      </c>
      <c r="T268" s="32" t="s">
        <v>232</v>
      </c>
    </row>
    <row r="269" spans="14:20" s="32" customFormat="1" x14ac:dyDescent="0.2">
      <c r="R269" s="32" t="s">
        <v>232</v>
      </c>
      <c r="S269" s="67" t="s">
        <v>233</v>
      </c>
      <c r="T269" s="32" t="s">
        <v>232</v>
      </c>
    </row>
    <row r="270" spans="14:20" s="32" customFormat="1" x14ac:dyDescent="0.2">
      <c r="R270" s="32" t="s">
        <v>232</v>
      </c>
      <c r="S270" s="67" t="s">
        <v>233</v>
      </c>
      <c r="T270" s="32" t="s">
        <v>232</v>
      </c>
    </row>
    <row r="271" spans="14:20" s="32" customFormat="1" x14ac:dyDescent="0.2">
      <c r="R271" s="32" t="s">
        <v>232</v>
      </c>
      <c r="S271" s="67" t="s">
        <v>233</v>
      </c>
      <c r="T271" s="32" t="s">
        <v>232</v>
      </c>
    </row>
    <row r="272" spans="14:20" s="32" customFormat="1" x14ac:dyDescent="0.2">
      <c r="R272" s="32" t="s">
        <v>232</v>
      </c>
      <c r="S272" s="67" t="s">
        <v>233</v>
      </c>
      <c r="T272" s="32" t="s">
        <v>232</v>
      </c>
    </row>
    <row r="273" spans="18:20" s="32" customFormat="1" x14ac:dyDescent="0.2">
      <c r="R273" s="32" t="s">
        <v>232</v>
      </c>
      <c r="S273" s="67" t="s">
        <v>233</v>
      </c>
      <c r="T273" s="32" t="s">
        <v>232</v>
      </c>
    </row>
    <row r="274" spans="18:20" s="32" customFormat="1" x14ac:dyDescent="0.2">
      <c r="R274" s="32" t="s">
        <v>232</v>
      </c>
      <c r="S274" s="67" t="s">
        <v>233</v>
      </c>
      <c r="T274" s="32" t="s">
        <v>232</v>
      </c>
    </row>
    <row r="275" spans="18:20" s="32" customFormat="1" x14ac:dyDescent="0.2">
      <c r="R275" s="32" t="s">
        <v>232</v>
      </c>
      <c r="S275" s="67" t="s">
        <v>233</v>
      </c>
      <c r="T275" s="32" t="s">
        <v>232</v>
      </c>
    </row>
    <row r="276" spans="18:20" s="32" customFormat="1" x14ac:dyDescent="0.2">
      <c r="R276" s="32" t="s">
        <v>232</v>
      </c>
      <c r="S276" s="67" t="s">
        <v>233</v>
      </c>
      <c r="T276" s="32" t="s">
        <v>232</v>
      </c>
    </row>
    <row r="277" spans="18:20" s="32" customFormat="1" x14ac:dyDescent="0.2">
      <c r="R277" s="32" t="s">
        <v>232</v>
      </c>
      <c r="S277" s="67" t="s">
        <v>233</v>
      </c>
      <c r="T277" s="32" t="s">
        <v>232</v>
      </c>
    </row>
    <row r="278" spans="18:20" s="32" customFormat="1" x14ac:dyDescent="0.2">
      <c r="R278" s="32" t="s">
        <v>232</v>
      </c>
      <c r="S278" s="67" t="s">
        <v>233</v>
      </c>
      <c r="T278" s="32" t="s">
        <v>232</v>
      </c>
    </row>
    <row r="279" spans="18:20" s="32" customFormat="1" x14ac:dyDescent="0.2">
      <c r="R279" s="32" t="s">
        <v>232</v>
      </c>
      <c r="S279" s="67" t="s">
        <v>233</v>
      </c>
      <c r="T279" s="32" t="s">
        <v>232</v>
      </c>
    </row>
    <row r="280" spans="18:20" s="32" customFormat="1" x14ac:dyDescent="0.2">
      <c r="R280" s="32" t="s">
        <v>232</v>
      </c>
      <c r="S280" s="67" t="s">
        <v>233</v>
      </c>
      <c r="T280" s="32" t="s">
        <v>232</v>
      </c>
    </row>
    <row r="281" spans="18:20" s="32" customFormat="1" x14ac:dyDescent="0.2">
      <c r="R281" s="32" t="s">
        <v>232</v>
      </c>
      <c r="S281" s="67" t="s">
        <v>233</v>
      </c>
      <c r="T281" s="32" t="s">
        <v>232</v>
      </c>
    </row>
    <row r="282" spans="18:20" s="32" customFormat="1" ht="12.75" x14ac:dyDescent="0.2"/>
    <row r="283" spans="18:20" s="32" customFormat="1" ht="12.75" x14ac:dyDescent="0.2"/>
    <row r="284" spans="18:20" s="32" customFormat="1" ht="12.75" x14ac:dyDescent="0.2"/>
    <row r="285" spans="18:20" s="32" customFormat="1" ht="12.75" x14ac:dyDescent="0.2"/>
    <row r="286" spans="18:20" s="32" customFormat="1" ht="12.75" x14ac:dyDescent="0.2"/>
    <row r="287" spans="18:20" s="32" customFormat="1" ht="12.75" x14ac:dyDescent="0.2"/>
    <row r="288" spans="18:20" s="32" customFormat="1" ht="12.75" x14ac:dyDescent="0.2"/>
    <row r="289" s="32" customFormat="1" ht="12.75" x14ac:dyDescent="0.2"/>
    <row r="290" s="32" customFormat="1" ht="12.75" x14ac:dyDescent="0.2"/>
    <row r="291" s="32" customFormat="1" ht="12.75" x14ac:dyDescent="0.2"/>
    <row r="292" s="32" customFormat="1" ht="12.75" x14ac:dyDescent="0.2"/>
    <row r="293" s="32" customFormat="1" ht="12.75" x14ac:dyDescent="0.2"/>
    <row r="294" s="32" customFormat="1" ht="12.75" x14ac:dyDescent="0.2"/>
    <row r="295" s="32" customFormat="1" ht="12.75" x14ac:dyDescent="0.2"/>
    <row r="296" s="32" customFormat="1" ht="12.75" x14ac:dyDescent="0.2"/>
    <row r="297" s="32" customFormat="1" ht="12.75" x14ac:dyDescent="0.2"/>
    <row r="298" s="32" customFormat="1" ht="12.75" x14ac:dyDescent="0.2"/>
    <row r="299" s="32" customFormat="1" ht="12.75" x14ac:dyDescent="0.2"/>
    <row r="300" s="32" customFormat="1" ht="12.75" x14ac:dyDescent="0.2"/>
    <row r="301" s="32" customFormat="1" ht="12.75" x14ac:dyDescent="0.2"/>
    <row r="302" s="32" customFormat="1" ht="12.75" x14ac:dyDescent="0.2"/>
    <row r="303" s="32" customFormat="1" ht="12.75" x14ac:dyDescent="0.2"/>
    <row r="304" s="32" customFormat="1" ht="12.75" x14ac:dyDescent="0.2"/>
    <row r="305" s="32" customFormat="1" ht="12.75" x14ac:dyDescent="0.2"/>
    <row r="306" s="32" customFormat="1" ht="12.75" x14ac:dyDescent="0.2"/>
    <row r="307" s="32" customFormat="1" ht="12.75" x14ac:dyDescent="0.2"/>
    <row r="308" s="32" customFormat="1" ht="12.75" x14ac:dyDescent="0.2"/>
    <row r="309" s="32" customFormat="1" ht="12.75" x14ac:dyDescent="0.2"/>
    <row r="310" s="32" customFormat="1" ht="12.75" x14ac:dyDescent="0.2"/>
    <row r="311" s="32" customFormat="1" ht="12.75" x14ac:dyDescent="0.2"/>
    <row r="312" s="32" customFormat="1" ht="12.75" x14ac:dyDescent="0.2"/>
    <row r="313" s="32" customFormat="1" ht="12.75" x14ac:dyDescent="0.2"/>
    <row r="314" s="32" customFormat="1" ht="12.75" x14ac:dyDescent="0.2"/>
    <row r="315" s="32" customFormat="1" ht="12.75" x14ac:dyDescent="0.2"/>
    <row r="316" s="32" customFormat="1" ht="12.75" x14ac:dyDescent="0.2"/>
    <row r="317" s="32" customFormat="1" ht="12.75" x14ac:dyDescent="0.2"/>
    <row r="318" s="32" customFormat="1" ht="12.75" x14ac:dyDescent="0.2"/>
    <row r="319" s="32" customFormat="1" ht="12.75" x14ac:dyDescent="0.2"/>
    <row r="320" s="32" customFormat="1" ht="12.75" x14ac:dyDescent="0.2"/>
    <row r="321" s="32" customFormat="1" ht="12.75" x14ac:dyDescent="0.2"/>
    <row r="322" s="32" customFormat="1" ht="12.75" x14ac:dyDescent="0.2"/>
    <row r="323" s="32" customFormat="1" ht="12.75" x14ac:dyDescent="0.2"/>
    <row r="324" s="32" customFormat="1" ht="12.75" x14ac:dyDescent="0.2"/>
    <row r="325" s="32" customFormat="1" ht="12.75" x14ac:dyDescent="0.2"/>
    <row r="326" s="32" customFormat="1" ht="12.75" x14ac:dyDescent="0.2"/>
    <row r="327" s="32" customFormat="1" ht="12.75" x14ac:dyDescent="0.2"/>
    <row r="328" s="32" customFormat="1" ht="12.75" x14ac:dyDescent="0.2"/>
    <row r="329" s="32" customFormat="1" ht="12.75" x14ac:dyDescent="0.2"/>
    <row r="330" s="32" customFormat="1" ht="12.75" x14ac:dyDescent="0.2"/>
    <row r="331" s="32" customFormat="1" ht="12.75" x14ac:dyDescent="0.2"/>
    <row r="332" s="32" customFormat="1" ht="12.75" x14ac:dyDescent="0.2"/>
    <row r="333" s="32" customFormat="1" ht="12.75" x14ac:dyDescent="0.2"/>
    <row r="334" s="32" customFormat="1" ht="12.75" x14ac:dyDescent="0.2"/>
    <row r="335" s="32" customFormat="1" ht="12.75" x14ac:dyDescent="0.2"/>
    <row r="336" s="32" customFormat="1" ht="12.75" x14ac:dyDescent="0.2"/>
    <row r="337" s="32" customFormat="1" ht="12.75" x14ac:dyDescent="0.2"/>
    <row r="338" s="32" customFormat="1" ht="12.75" x14ac:dyDescent="0.2"/>
    <row r="339" s="32" customFormat="1" ht="12.75" x14ac:dyDescent="0.2"/>
    <row r="340" s="32" customFormat="1" ht="12.75" x14ac:dyDescent="0.2"/>
    <row r="341" s="32" customFormat="1" ht="12.75" x14ac:dyDescent="0.2"/>
    <row r="342" s="32" customFormat="1" ht="12.75" x14ac:dyDescent="0.2"/>
    <row r="343" s="32" customFormat="1" ht="12.75" x14ac:dyDescent="0.2"/>
    <row r="344" s="32" customFormat="1" ht="12.75" x14ac:dyDescent="0.2"/>
    <row r="345" s="32" customFormat="1" ht="12.75" x14ac:dyDescent="0.2"/>
    <row r="346" s="32" customFormat="1" ht="12.75" x14ac:dyDescent="0.2"/>
    <row r="347" s="32" customFormat="1" ht="12.75" x14ac:dyDescent="0.2"/>
    <row r="348" s="32" customFormat="1" ht="12.75" x14ac:dyDescent="0.2"/>
    <row r="349" s="32" customFormat="1" ht="12.75" x14ac:dyDescent="0.2"/>
    <row r="350" s="32" customFormat="1" ht="12.75" x14ac:dyDescent="0.2"/>
    <row r="351" s="32" customFormat="1" ht="12.75" x14ac:dyDescent="0.2"/>
    <row r="352" s="32" customFormat="1" ht="12.75" x14ac:dyDescent="0.2"/>
    <row r="353" s="32" customFormat="1" ht="12.75" x14ac:dyDescent="0.2"/>
    <row r="354" s="32" customFormat="1" ht="12.75" x14ac:dyDescent="0.2"/>
    <row r="355" s="32" customFormat="1" ht="12.75" x14ac:dyDescent="0.2"/>
    <row r="356" s="32" customFormat="1" ht="12.75" x14ac:dyDescent="0.2"/>
    <row r="357" s="32" customFormat="1" ht="12.75" x14ac:dyDescent="0.2"/>
    <row r="358" s="32" customFormat="1" ht="12.75" x14ac:dyDescent="0.2"/>
    <row r="359" s="32" customFormat="1" ht="12.75" x14ac:dyDescent="0.2"/>
    <row r="360" s="32" customFormat="1" ht="12.75" x14ac:dyDescent="0.2"/>
    <row r="361" s="32" customFormat="1" ht="12.75" x14ac:dyDescent="0.2"/>
    <row r="362" s="32" customFormat="1" ht="12.75" x14ac:dyDescent="0.2"/>
    <row r="363" s="32" customFormat="1" ht="12.75" x14ac:dyDescent="0.2"/>
    <row r="364" s="32" customFormat="1" ht="12.75" x14ac:dyDescent="0.2"/>
    <row r="365" s="32" customFormat="1" ht="12.75" x14ac:dyDescent="0.2"/>
    <row r="366" s="32" customFormat="1" ht="12.75" x14ac:dyDescent="0.2"/>
    <row r="367" s="32" customFormat="1" ht="12.75" x14ac:dyDescent="0.2"/>
    <row r="368" s="32" customFormat="1" ht="12.75" x14ac:dyDescent="0.2"/>
    <row r="369" s="32" customFormat="1" ht="12.75" x14ac:dyDescent="0.2"/>
    <row r="370" s="32" customFormat="1" ht="12.75" x14ac:dyDescent="0.2"/>
    <row r="371" s="32" customFormat="1" ht="12.75" x14ac:dyDescent="0.2"/>
    <row r="372" s="32" customFormat="1" ht="12.75" x14ac:dyDescent="0.2"/>
    <row r="373" s="32" customFormat="1" ht="12.75" x14ac:dyDescent="0.2"/>
    <row r="374" s="32" customFormat="1" ht="12.75" x14ac:dyDescent="0.2"/>
    <row r="375" s="32" customFormat="1" ht="12.75" x14ac:dyDescent="0.2"/>
    <row r="376" s="32" customFormat="1" ht="12.75" x14ac:dyDescent="0.2"/>
    <row r="377" s="32" customFormat="1" ht="12.75" x14ac:dyDescent="0.2"/>
    <row r="378" s="32" customFormat="1" ht="12.75" x14ac:dyDescent="0.2"/>
    <row r="379" s="32" customFormat="1" ht="12.75" x14ac:dyDescent="0.2"/>
    <row r="380" s="32" customFormat="1" ht="12.75" x14ac:dyDescent="0.2"/>
    <row r="381" s="32" customFormat="1" ht="12.75" x14ac:dyDescent="0.2"/>
    <row r="382" s="32" customFormat="1" ht="12.75" x14ac:dyDescent="0.2"/>
    <row r="383" s="32" customFormat="1" ht="12.75" x14ac:dyDescent="0.2"/>
    <row r="384" s="32" customFormat="1" ht="12.75" x14ac:dyDescent="0.2"/>
    <row r="385" s="32" customFormat="1" ht="12.75" x14ac:dyDescent="0.2"/>
    <row r="386" s="32" customFormat="1" ht="12.75" x14ac:dyDescent="0.2"/>
    <row r="387" s="32" customFormat="1" ht="12.75" x14ac:dyDescent="0.2"/>
    <row r="388" s="32" customFormat="1" ht="12.75" x14ac:dyDescent="0.2"/>
    <row r="389" s="32" customFormat="1" ht="12.75" x14ac:dyDescent="0.2"/>
    <row r="390" s="32" customFormat="1" ht="12.75" x14ac:dyDescent="0.2"/>
    <row r="391" s="32" customFormat="1" ht="12.75" x14ac:dyDescent="0.2"/>
    <row r="392" s="32" customFormat="1" ht="12.75" x14ac:dyDescent="0.2"/>
    <row r="393" s="32" customFormat="1" ht="12.75" x14ac:dyDescent="0.2"/>
    <row r="394" s="32" customFormat="1" ht="12.75" x14ac:dyDescent="0.2"/>
    <row r="395" s="32" customFormat="1" ht="12.75" x14ac:dyDescent="0.2"/>
    <row r="396" s="32" customFormat="1" ht="12.75" x14ac:dyDescent="0.2"/>
    <row r="397" s="32" customFormat="1" ht="12.75" x14ac:dyDescent="0.2"/>
    <row r="398" s="32" customFormat="1" ht="12.75" x14ac:dyDescent="0.2"/>
    <row r="399" s="32" customFormat="1" ht="12.75" x14ac:dyDescent="0.2"/>
    <row r="400" s="32" customFormat="1" ht="12.75" x14ac:dyDescent="0.2"/>
    <row r="401" s="32" customFormat="1" ht="12.75" x14ac:dyDescent="0.2"/>
    <row r="402" s="32" customFormat="1" ht="12.75" x14ac:dyDescent="0.2"/>
    <row r="403" s="32" customFormat="1" ht="12.75" x14ac:dyDescent="0.2"/>
    <row r="404" s="32" customFormat="1" ht="12.75" x14ac:dyDescent="0.2"/>
    <row r="405" s="32" customFormat="1" ht="12.75" x14ac:dyDescent="0.2"/>
    <row r="406" s="32" customFormat="1" ht="12.75" x14ac:dyDescent="0.2"/>
    <row r="407" s="32" customFormat="1" ht="12.75" x14ac:dyDescent="0.2"/>
    <row r="408" s="32" customFormat="1" ht="12.75" x14ac:dyDescent="0.2"/>
    <row r="409" s="32" customFormat="1" ht="12.75" x14ac:dyDescent="0.2"/>
    <row r="410" s="32" customFormat="1" ht="12.75" x14ac:dyDescent="0.2"/>
    <row r="411" s="32" customFormat="1" ht="12.75" x14ac:dyDescent="0.2"/>
    <row r="412" s="32" customFormat="1" ht="12.75" x14ac:dyDescent="0.2"/>
    <row r="413" s="32" customFormat="1" ht="12.75" x14ac:dyDescent="0.2"/>
    <row r="414" s="32" customFormat="1" ht="12.75" x14ac:dyDescent="0.2"/>
    <row r="415" s="32" customFormat="1" ht="12.75" x14ac:dyDescent="0.2"/>
    <row r="416" s="32" customFormat="1" ht="12.75" x14ac:dyDescent="0.2"/>
    <row r="417" s="32" customFormat="1" ht="12.75" x14ac:dyDescent="0.2"/>
    <row r="418" s="32" customFormat="1" ht="12.75" x14ac:dyDescent="0.2"/>
    <row r="419" s="32" customFormat="1" ht="12.75" x14ac:dyDescent="0.2"/>
    <row r="420" s="32" customFormat="1" ht="12.75" x14ac:dyDescent="0.2"/>
    <row r="421" s="32" customFormat="1" ht="12.75" x14ac:dyDescent="0.2"/>
    <row r="422" s="32" customFormat="1" ht="12.75" x14ac:dyDescent="0.2"/>
    <row r="423" s="32" customFormat="1" ht="12.75" x14ac:dyDescent="0.2"/>
    <row r="424" s="32" customFormat="1" ht="12.75" x14ac:dyDescent="0.2"/>
    <row r="425" s="32" customFormat="1" ht="12.75" x14ac:dyDescent="0.2"/>
    <row r="426" s="32" customFormat="1" ht="12.75" x14ac:dyDescent="0.2"/>
    <row r="427" s="32" customFormat="1" ht="12.75" x14ac:dyDescent="0.2"/>
    <row r="428" s="32" customFormat="1" ht="12.75" x14ac:dyDescent="0.2"/>
    <row r="429" s="32" customFormat="1" ht="12.75" x14ac:dyDescent="0.2"/>
    <row r="430" s="32" customFormat="1" ht="12.75" x14ac:dyDescent="0.2"/>
    <row r="431" s="32" customFormat="1" ht="12.75" x14ac:dyDescent="0.2"/>
    <row r="432" s="32" customFormat="1" ht="12.75" x14ac:dyDescent="0.2"/>
    <row r="433" s="32" customFormat="1" ht="12.75" x14ac:dyDescent="0.2"/>
    <row r="434" s="32" customFormat="1" ht="12.75" x14ac:dyDescent="0.2"/>
    <row r="435" s="32" customFormat="1" ht="12.75" x14ac:dyDescent="0.2"/>
    <row r="436" s="32" customFormat="1" ht="12.75" x14ac:dyDescent="0.2"/>
    <row r="437" s="32" customFormat="1" ht="12.75" x14ac:dyDescent="0.2"/>
    <row r="438" s="32" customFormat="1" ht="12.75" x14ac:dyDescent="0.2"/>
    <row r="439" s="32" customFormat="1" ht="12.75" x14ac:dyDescent="0.2"/>
    <row r="440" s="32" customFormat="1" ht="12.75" x14ac:dyDescent="0.2"/>
    <row r="441" s="32" customFormat="1" ht="12.75" x14ac:dyDescent="0.2"/>
    <row r="442" s="32" customFormat="1" ht="12.75" x14ac:dyDescent="0.2"/>
    <row r="443" s="32" customFormat="1" ht="12.75" x14ac:dyDescent="0.2"/>
    <row r="444" s="32" customFormat="1" ht="12.75" x14ac:dyDescent="0.2"/>
    <row r="445" s="32" customFormat="1" ht="12.75" x14ac:dyDescent="0.2"/>
    <row r="446" s="32" customFormat="1" ht="12.75" x14ac:dyDescent="0.2"/>
    <row r="447" s="32" customFormat="1" ht="12.75" x14ac:dyDescent="0.2"/>
    <row r="448" s="32" customFormat="1" ht="12.75" x14ac:dyDescent="0.2"/>
    <row r="449" s="32" customFormat="1" ht="12.75" x14ac:dyDescent="0.2"/>
    <row r="450" s="32" customFormat="1" ht="12.75" x14ac:dyDescent="0.2"/>
    <row r="451" s="32" customFormat="1" ht="12.75" x14ac:dyDescent="0.2"/>
    <row r="452" s="32" customFormat="1" ht="12.75" x14ac:dyDescent="0.2"/>
    <row r="453" s="32" customFormat="1" ht="12.75" x14ac:dyDescent="0.2"/>
    <row r="454" s="32" customFormat="1" ht="12.75" x14ac:dyDescent="0.2"/>
    <row r="455" s="32" customFormat="1" ht="12.75" x14ac:dyDescent="0.2"/>
    <row r="456" s="32" customFormat="1" ht="12.75" x14ac:dyDescent="0.2"/>
    <row r="457" s="32" customFormat="1" ht="12.75" x14ac:dyDescent="0.2"/>
    <row r="458" s="32" customFormat="1" ht="12.75" x14ac:dyDescent="0.2"/>
    <row r="459" s="32" customFormat="1" ht="12.75" x14ac:dyDescent="0.2"/>
    <row r="460" s="32" customFormat="1" ht="12.75" x14ac:dyDescent="0.2"/>
    <row r="461" s="32" customFormat="1" ht="12.75" x14ac:dyDescent="0.2"/>
    <row r="462" s="32" customFormat="1" ht="12.75" x14ac:dyDescent="0.2"/>
    <row r="463" s="32" customFormat="1" ht="12.75" x14ac:dyDescent="0.2"/>
    <row r="464" s="32" customFormat="1" ht="12.75" x14ac:dyDescent="0.2"/>
    <row r="465" s="32" customFormat="1" ht="12.75" x14ac:dyDescent="0.2"/>
    <row r="466" s="32" customFormat="1" ht="12.75" x14ac:dyDescent="0.2"/>
    <row r="467" s="32" customFormat="1" ht="12.75" x14ac:dyDescent="0.2"/>
    <row r="468" s="32" customFormat="1" ht="12.75" x14ac:dyDescent="0.2"/>
    <row r="469" s="32" customFormat="1" ht="12.75" x14ac:dyDescent="0.2"/>
    <row r="470" s="32" customFormat="1" ht="12.75" x14ac:dyDescent="0.2"/>
    <row r="471" s="32" customFormat="1" ht="12.75" x14ac:dyDescent="0.2"/>
    <row r="472" s="32" customFormat="1" ht="12.75" x14ac:dyDescent="0.2"/>
    <row r="473" s="32" customFormat="1" ht="12.75" x14ac:dyDescent="0.2"/>
    <row r="474" s="32" customFormat="1" ht="12.75" x14ac:dyDescent="0.2"/>
    <row r="475" s="32" customFormat="1" ht="12.75" x14ac:dyDescent="0.2"/>
    <row r="476" s="32" customFormat="1" ht="12.75" x14ac:dyDescent="0.2"/>
    <row r="477" s="32" customFormat="1" ht="12.75" x14ac:dyDescent="0.2"/>
    <row r="478" s="32" customFormat="1" ht="12.75" x14ac:dyDescent="0.2"/>
    <row r="479" s="32" customFormat="1" ht="12.75" x14ac:dyDescent="0.2"/>
    <row r="480" s="32" customFormat="1" ht="12.75" x14ac:dyDescent="0.2"/>
    <row r="481" s="32" customFormat="1" ht="12.75" x14ac:dyDescent="0.2"/>
    <row r="482" s="32" customFormat="1" ht="12.75" x14ac:dyDescent="0.2"/>
    <row r="483" s="32" customFormat="1" ht="12.75" x14ac:dyDescent="0.2"/>
    <row r="484" s="32" customFormat="1" ht="12.75" x14ac:dyDescent="0.2"/>
    <row r="485" s="32" customFormat="1" ht="12.75" x14ac:dyDescent="0.2"/>
    <row r="486" s="32" customFormat="1" ht="12.75" x14ac:dyDescent="0.2"/>
    <row r="487" s="32" customFormat="1" ht="12.75" x14ac:dyDescent="0.2"/>
    <row r="488" s="32" customFormat="1" ht="12.75" x14ac:dyDescent="0.2"/>
    <row r="489" s="32" customFormat="1" ht="12.75" x14ac:dyDescent="0.2"/>
    <row r="490" s="32" customFormat="1" ht="12.75" x14ac:dyDescent="0.2"/>
    <row r="491" s="32" customFormat="1" ht="12.75" x14ac:dyDescent="0.2"/>
    <row r="492" s="32" customFormat="1" ht="12.75" x14ac:dyDescent="0.2"/>
    <row r="493" s="32" customFormat="1" ht="12.75" x14ac:dyDescent="0.2"/>
    <row r="494" s="32" customFormat="1" ht="12.75" x14ac:dyDescent="0.2"/>
    <row r="495" s="32" customFormat="1" ht="12.75" x14ac:dyDescent="0.2"/>
    <row r="496" s="32" customFormat="1" ht="12.75" x14ac:dyDescent="0.2"/>
    <row r="497" s="32" customFormat="1" ht="12.75" x14ac:dyDescent="0.2"/>
    <row r="498" s="32" customFormat="1" ht="12.75" x14ac:dyDescent="0.2"/>
    <row r="499" s="32" customFormat="1" ht="12.75" x14ac:dyDescent="0.2"/>
    <row r="500" s="32" customFormat="1" ht="12.75" x14ac:dyDescent="0.2"/>
    <row r="501" s="32" customFormat="1" ht="12.75" x14ac:dyDescent="0.2"/>
    <row r="502" s="32" customFormat="1" ht="12.75" x14ac:dyDescent="0.2"/>
    <row r="503" s="32" customFormat="1" ht="12.75" x14ac:dyDescent="0.2"/>
    <row r="504" s="32" customFormat="1" ht="12.75" x14ac:dyDescent="0.2"/>
    <row r="505" s="32" customFormat="1" ht="12.75" x14ac:dyDescent="0.2"/>
    <row r="506" s="32" customFormat="1" ht="12.75" x14ac:dyDescent="0.2"/>
    <row r="507" s="32" customFormat="1" ht="12.75" x14ac:dyDescent="0.2"/>
    <row r="508" s="32" customFormat="1" ht="12.75" x14ac:dyDescent="0.2"/>
    <row r="509" s="32" customFormat="1" ht="12.75" x14ac:dyDescent="0.2"/>
    <row r="510" s="32" customFormat="1" ht="12.75" x14ac:dyDescent="0.2"/>
    <row r="511" s="32" customFormat="1" ht="12.75" x14ac:dyDescent="0.2"/>
    <row r="512" s="32" customFormat="1" ht="12.75" x14ac:dyDescent="0.2"/>
    <row r="513" s="32" customFormat="1" ht="12.75" x14ac:dyDescent="0.2"/>
    <row r="514" s="32" customFormat="1" ht="12.75" x14ac:dyDescent="0.2"/>
    <row r="515" s="32" customFormat="1" ht="12.75" x14ac:dyDescent="0.2"/>
    <row r="516" s="32" customFormat="1" ht="12.75" x14ac:dyDescent="0.2"/>
    <row r="517" s="32" customFormat="1" ht="12.75" x14ac:dyDescent="0.2"/>
    <row r="518" s="32" customFormat="1" ht="12.75" x14ac:dyDescent="0.2"/>
    <row r="519" s="32" customFormat="1" ht="12.75" x14ac:dyDescent="0.2"/>
    <row r="520" s="32" customFormat="1" ht="12.75" x14ac:dyDescent="0.2"/>
    <row r="521" s="32" customFormat="1" ht="12.75" x14ac:dyDescent="0.2"/>
    <row r="522" s="32" customFormat="1" ht="12.75" x14ac:dyDescent="0.2"/>
    <row r="523" s="32" customFormat="1" ht="12.75" x14ac:dyDescent="0.2"/>
    <row r="524" s="32" customFormat="1" ht="12.75" x14ac:dyDescent="0.2"/>
    <row r="525" s="32" customFormat="1" ht="12.75" x14ac:dyDescent="0.2"/>
    <row r="526" s="32" customFormat="1" ht="12.75" x14ac:dyDescent="0.2"/>
    <row r="527" s="32" customFormat="1" ht="12.75" x14ac:dyDescent="0.2"/>
    <row r="528" s="32" customFormat="1" ht="12.75" x14ac:dyDescent="0.2"/>
    <row r="529" s="32" customFormat="1" ht="12.75" x14ac:dyDescent="0.2"/>
    <row r="530" s="32" customFormat="1" ht="12.75" x14ac:dyDescent="0.2"/>
    <row r="531" s="32" customFormat="1" ht="12.75" x14ac:dyDescent="0.2"/>
    <row r="532" s="32" customFormat="1" ht="12.75" x14ac:dyDescent="0.2"/>
    <row r="533" s="32" customFormat="1" ht="12.75" x14ac:dyDescent="0.2"/>
    <row r="534" s="32" customFormat="1" ht="12.75" x14ac:dyDescent="0.2"/>
    <row r="535" s="32" customFormat="1" ht="12.75" x14ac:dyDescent="0.2"/>
    <row r="536" s="32" customFormat="1" ht="12.75" x14ac:dyDescent="0.2"/>
    <row r="537" s="32" customFormat="1" ht="12.75" x14ac:dyDescent="0.2"/>
    <row r="538" s="32" customFormat="1" ht="12.75" x14ac:dyDescent="0.2"/>
    <row r="539" s="32" customFormat="1" ht="12.75" x14ac:dyDescent="0.2"/>
    <row r="540" s="32" customFormat="1" ht="12.75" x14ac:dyDescent="0.2"/>
    <row r="541" s="32" customFormat="1" ht="12.75" x14ac:dyDescent="0.2"/>
    <row r="542" s="32" customFormat="1" ht="12.75" x14ac:dyDescent="0.2"/>
    <row r="543" s="32" customFormat="1" ht="12.75" x14ac:dyDescent="0.2"/>
    <row r="544" s="32" customFormat="1" ht="12.75" x14ac:dyDescent="0.2"/>
    <row r="545" s="32" customFormat="1" ht="12.75" x14ac:dyDescent="0.2"/>
    <row r="546" s="32" customFormat="1" ht="12.75" x14ac:dyDescent="0.2"/>
    <row r="547" s="32" customFormat="1" ht="12.75" x14ac:dyDescent="0.2"/>
    <row r="548" s="32" customFormat="1" ht="12.75" x14ac:dyDescent="0.2"/>
    <row r="549" s="32" customFormat="1" ht="12.75" x14ac:dyDescent="0.2"/>
    <row r="550" s="32" customFormat="1" ht="12.75" x14ac:dyDescent="0.2"/>
    <row r="551" s="32" customFormat="1" ht="12.75" x14ac:dyDescent="0.2"/>
    <row r="552" s="32" customFormat="1" ht="12.75" x14ac:dyDescent="0.2"/>
    <row r="553" s="32" customFormat="1" ht="12.75" x14ac:dyDescent="0.2"/>
    <row r="554" s="32" customFormat="1" ht="12.75" x14ac:dyDescent="0.2"/>
    <row r="555" s="32" customFormat="1" ht="12.75" x14ac:dyDescent="0.2"/>
    <row r="556" s="32" customFormat="1" ht="12.75" x14ac:dyDescent="0.2"/>
    <row r="557" s="32" customFormat="1" ht="12.75" x14ac:dyDescent="0.2"/>
    <row r="558" s="32" customFormat="1" ht="12.75" x14ac:dyDescent="0.2"/>
    <row r="559" s="32" customFormat="1" ht="12.75" x14ac:dyDescent="0.2"/>
    <row r="560" s="32" customFormat="1" ht="12.75" x14ac:dyDescent="0.2"/>
    <row r="561" s="32" customFormat="1" ht="12.75" x14ac:dyDescent="0.2"/>
    <row r="562" s="32" customFormat="1" ht="12.75" x14ac:dyDescent="0.2"/>
    <row r="563" s="32" customFormat="1" ht="12.75" x14ac:dyDescent="0.2"/>
    <row r="564" s="32" customFormat="1" ht="12.75" x14ac:dyDescent="0.2"/>
    <row r="565" s="32" customFormat="1" ht="12.75" x14ac:dyDescent="0.2"/>
    <row r="566" s="32" customFormat="1" ht="12.75" x14ac:dyDescent="0.2"/>
    <row r="567" s="32" customFormat="1" ht="12.75" x14ac:dyDescent="0.2"/>
    <row r="568" s="32" customFormat="1" ht="12.75" x14ac:dyDescent="0.2"/>
    <row r="569" s="32" customFormat="1" ht="12.75" x14ac:dyDescent="0.2"/>
    <row r="570" s="32" customFormat="1" ht="12.75" x14ac:dyDescent="0.2"/>
    <row r="571" s="32" customFormat="1" ht="12.75" x14ac:dyDescent="0.2"/>
    <row r="572" s="32" customFormat="1" ht="12.75" x14ac:dyDescent="0.2"/>
    <row r="573" s="32" customFormat="1" ht="12.75" x14ac:dyDescent="0.2"/>
    <row r="574" s="32" customFormat="1" ht="12.75" x14ac:dyDescent="0.2"/>
    <row r="575" s="32" customFormat="1" ht="12.75" x14ac:dyDescent="0.2"/>
    <row r="576" s="32" customFormat="1" ht="12.75" x14ac:dyDescent="0.2"/>
    <row r="577" s="32" customFormat="1" ht="12.75" x14ac:dyDescent="0.2"/>
    <row r="578" s="32" customFormat="1" ht="12.75" x14ac:dyDescent="0.2"/>
    <row r="579" s="32" customFormat="1" ht="12.75" x14ac:dyDescent="0.2"/>
    <row r="580" s="32" customFormat="1" ht="12.75" x14ac:dyDescent="0.2"/>
    <row r="581" s="32" customFormat="1" ht="12.75" x14ac:dyDescent="0.2"/>
    <row r="582" s="32" customFormat="1" ht="12.75" x14ac:dyDescent="0.2"/>
    <row r="583" s="32" customFormat="1" ht="12.75" x14ac:dyDescent="0.2"/>
    <row r="584" s="32" customFormat="1" ht="12.75" x14ac:dyDescent="0.2"/>
    <row r="585" s="32" customFormat="1" ht="12.75" x14ac:dyDescent="0.2"/>
    <row r="586" s="32" customFormat="1" ht="12.75" x14ac:dyDescent="0.2"/>
    <row r="587" s="32" customFormat="1" ht="12.75" x14ac:dyDescent="0.2"/>
    <row r="588" s="32" customFormat="1" ht="12.75" x14ac:dyDescent="0.2"/>
    <row r="589" s="32" customFormat="1" ht="12.75" x14ac:dyDescent="0.2"/>
    <row r="590" s="32" customFormat="1" ht="12.75" x14ac:dyDescent="0.2"/>
    <row r="591" s="32" customFormat="1" ht="12.75" x14ac:dyDescent="0.2"/>
    <row r="592" s="32" customFormat="1" ht="12.75" x14ac:dyDescent="0.2"/>
    <row r="593" s="32" customFormat="1" ht="12.75" x14ac:dyDescent="0.2"/>
    <row r="594" s="32" customFormat="1" ht="12.75" x14ac:dyDescent="0.2"/>
    <row r="595" s="32" customFormat="1" ht="12.75" x14ac:dyDescent="0.2"/>
    <row r="596" s="32" customFormat="1" ht="12.75" x14ac:dyDescent="0.2"/>
    <row r="597" s="32" customFormat="1" ht="12.75" x14ac:dyDescent="0.2"/>
    <row r="598" s="32" customFormat="1" ht="12.75" x14ac:dyDescent="0.2"/>
    <row r="599" s="32" customFormat="1" ht="12.75" x14ac:dyDescent="0.2"/>
    <row r="600" s="32" customFormat="1" ht="12.75" x14ac:dyDescent="0.2"/>
    <row r="601" s="32" customFormat="1" ht="12.75" x14ac:dyDescent="0.2"/>
    <row r="602" s="32" customFormat="1" ht="12.75" x14ac:dyDescent="0.2"/>
  </sheetData>
  <sheetProtection algorithmName="SHA-512" hashValue="P0LNVij4D9e1rNPtrR6acbweLLMFLXcOxOiO1QRAfHiv34SnDv9rSva8cK/jt/NuMq+s0JOxps7qmDCHGNn4XA==" saltValue="lTf6pR4uvCS1U4Tnln2aFA==" spinCount="100000" sheet="1" objects="1" scenarios="1"/>
  <mergeCells count="11">
    <mergeCell ref="V4:X4"/>
    <mergeCell ref="B3:D3"/>
    <mergeCell ref="F3:L3"/>
    <mergeCell ref="N3:P3"/>
    <mergeCell ref="R3:T3"/>
    <mergeCell ref="V3:X3"/>
    <mergeCell ref="B4:D4"/>
    <mergeCell ref="F4:H4"/>
    <mergeCell ref="J4:L4"/>
    <mergeCell ref="N4:P4"/>
    <mergeCell ref="R4:T4"/>
  </mergeCells>
  <printOptions horizontalCentered="1"/>
  <pageMargins left="0.70866141732283472" right="0.70866141732283472" top="0.74803149606299213" bottom="0.74803149606299213" header="0.31496062992125984" footer="0.31496062992125984"/>
  <pageSetup paperSize="9" scale="5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sheetPr>
  <dimension ref="A1:CJ749"/>
  <sheetViews>
    <sheetView showGridLines="0" showRowColHeaders="0" showRuler="0" zoomScaleNormal="100" zoomScaleSheetLayoutView="100" zoomScalePageLayoutView="115" workbookViewId="0">
      <selection activeCell="D1" sqref="D1"/>
    </sheetView>
  </sheetViews>
  <sheetFormatPr defaultRowHeight="15" x14ac:dyDescent="0.25"/>
  <cols>
    <col min="1" max="15" width="9.140625" style="72"/>
    <col min="16" max="88" width="9.140625" style="74"/>
    <col min="89" max="16384" width="9.140625" style="72"/>
  </cols>
  <sheetData>
    <row r="1" spans="2:2" ht="51" customHeight="1" x14ac:dyDescent="0.25"/>
    <row r="2" spans="2:2" ht="51" customHeight="1" x14ac:dyDescent="0.25">
      <c r="B2" s="73" t="s">
        <v>75</v>
      </c>
    </row>
    <row r="17" ht="19.5" customHeight="1" x14ac:dyDescent="0.25"/>
    <row r="65" spans="1:15" s="74" customFormat="1" x14ac:dyDescent="0.25">
      <c r="A65" s="45"/>
      <c r="B65" s="45"/>
      <c r="C65" s="45"/>
      <c r="D65" s="45"/>
      <c r="E65" s="45"/>
      <c r="F65" s="45"/>
      <c r="G65" s="45"/>
      <c r="H65" s="45"/>
      <c r="I65" s="45"/>
      <c r="J65" s="45"/>
      <c r="K65" s="45"/>
      <c r="L65" s="45"/>
      <c r="M65" s="45"/>
      <c r="N65" s="45"/>
      <c r="O65" s="45"/>
    </row>
    <row r="66" spans="1:15" s="74" customFormat="1" x14ac:dyDescent="0.25">
      <c r="A66" s="45"/>
      <c r="B66" s="45"/>
      <c r="C66" s="45"/>
      <c r="D66" s="45"/>
      <c r="E66" s="45"/>
      <c r="F66" s="45"/>
      <c r="G66" s="45"/>
      <c r="H66" s="45"/>
      <c r="I66" s="45"/>
      <c r="J66" s="45"/>
      <c r="K66" s="45"/>
      <c r="L66" s="45"/>
      <c r="M66" s="45"/>
      <c r="N66" s="45"/>
      <c r="O66" s="45"/>
    </row>
    <row r="67" spans="1:15" s="74" customFormat="1" x14ac:dyDescent="0.25"/>
    <row r="68" spans="1:15" s="74" customFormat="1" x14ac:dyDescent="0.25"/>
    <row r="69" spans="1:15" s="74" customFormat="1" x14ac:dyDescent="0.25"/>
    <row r="70" spans="1:15" s="74" customFormat="1" x14ac:dyDescent="0.25"/>
    <row r="71" spans="1:15" s="74" customFormat="1" x14ac:dyDescent="0.25"/>
    <row r="72" spans="1:15" s="74" customFormat="1" x14ac:dyDescent="0.25"/>
    <row r="73" spans="1:15" s="74" customFormat="1" x14ac:dyDescent="0.25"/>
    <row r="74" spans="1:15" s="74" customFormat="1" x14ac:dyDescent="0.25"/>
    <row r="75" spans="1:15" s="74" customFormat="1" x14ac:dyDescent="0.25"/>
    <row r="76" spans="1:15" s="74" customFormat="1" x14ac:dyDescent="0.25"/>
    <row r="77" spans="1:15" s="74" customFormat="1" x14ac:dyDescent="0.25"/>
    <row r="78" spans="1:15" s="74" customFormat="1" x14ac:dyDescent="0.25"/>
    <row r="79" spans="1:15" s="74" customFormat="1" x14ac:dyDescent="0.25"/>
    <row r="80" spans="1:15" s="74" customFormat="1" x14ac:dyDescent="0.25"/>
    <row r="81" s="74" customFormat="1" x14ac:dyDescent="0.25"/>
    <row r="82" s="74" customFormat="1" x14ac:dyDescent="0.25"/>
    <row r="83" s="74" customFormat="1" x14ac:dyDescent="0.25"/>
    <row r="84" s="74" customFormat="1" x14ac:dyDescent="0.25"/>
    <row r="85" s="74" customFormat="1" x14ac:dyDescent="0.25"/>
    <row r="86" s="74" customFormat="1" x14ac:dyDescent="0.25"/>
    <row r="87" s="74" customFormat="1" x14ac:dyDescent="0.25"/>
    <row r="88" s="74" customFormat="1" x14ac:dyDescent="0.25"/>
    <row r="89" s="74" customFormat="1" x14ac:dyDescent="0.25"/>
    <row r="90" s="74" customFormat="1" x14ac:dyDescent="0.25"/>
    <row r="91" s="74" customFormat="1" x14ac:dyDescent="0.25"/>
    <row r="92" s="74" customFormat="1" x14ac:dyDescent="0.25"/>
    <row r="93" s="74" customFormat="1" x14ac:dyDescent="0.25"/>
    <row r="94" s="74" customFormat="1" x14ac:dyDescent="0.25"/>
    <row r="95" s="74" customFormat="1" x14ac:dyDescent="0.25"/>
    <row r="96" s="74" customFormat="1" x14ac:dyDescent="0.25"/>
    <row r="97" s="74" customFormat="1" x14ac:dyDescent="0.25"/>
    <row r="98" s="74" customFormat="1" x14ac:dyDescent="0.25"/>
    <row r="99" s="74" customFormat="1" x14ac:dyDescent="0.25"/>
    <row r="100" s="74" customFormat="1" x14ac:dyDescent="0.25"/>
    <row r="101" s="74" customFormat="1" x14ac:dyDescent="0.25"/>
    <row r="102" s="74" customFormat="1" x14ac:dyDescent="0.25"/>
    <row r="103" s="74" customFormat="1" x14ac:dyDescent="0.25"/>
    <row r="104" s="74" customFormat="1" x14ac:dyDescent="0.25"/>
    <row r="105" s="74" customFormat="1" x14ac:dyDescent="0.25"/>
    <row r="106" s="74" customFormat="1" x14ac:dyDescent="0.25"/>
    <row r="107" s="74" customFormat="1" x14ac:dyDescent="0.25"/>
    <row r="108" s="74" customFormat="1" x14ac:dyDescent="0.25"/>
    <row r="109" s="74" customFormat="1" x14ac:dyDescent="0.25"/>
    <row r="110" s="74" customFormat="1" x14ac:dyDescent="0.25"/>
    <row r="111" s="74" customFormat="1" x14ac:dyDescent="0.25"/>
    <row r="112" s="74" customFormat="1" x14ac:dyDescent="0.25"/>
    <row r="113" s="74" customFormat="1" x14ac:dyDescent="0.25"/>
    <row r="114" s="74" customFormat="1" x14ac:dyDescent="0.25"/>
    <row r="115" s="74" customFormat="1" x14ac:dyDescent="0.25"/>
    <row r="116" s="74" customFormat="1" x14ac:dyDescent="0.25"/>
    <row r="117" s="74" customFormat="1" x14ac:dyDescent="0.25"/>
    <row r="118" s="74" customFormat="1" x14ac:dyDescent="0.25"/>
    <row r="119" s="74" customFormat="1" x14ac:dyDescent="0.25"/>
    <row r="120" s="74" customFormat="1" x14ac:dyDescent="0.25"/>
    <row r="121" s="74" customFormat="1" x14ac:dyDescent="0.25"/>
    <row r="122" s="74" customFormat="1" x14ac:dyDescent="0.25"/>
    <row r="123" s="74" customFormat="1" x14ac:dyDescent="0.25"/>
    <row r="124" s="74" customFormat="1" x14ac:dyDescent="0.25"/>
    <row r="125" s="74" customFormat="1" x14ac:dyDescent="0.25"/>
    <row r="126" s="74" customFormat="1" x14ac:dyDescent="0.25"/>
    <row r="127" s="74" customFormat="1" x14ac:dyDescent="0.25"/>
    <row r="128" s="74" customFormat="1" x14ac:dyDescent="0.25"/>
    <row r="129" s="74" customFormat="1" x14ac:dyDescent="0.25"/>
    <row r="130" s="74" customFormat="1" x14ac:dyDescent="0.25"/>
    <row r="131" s="74" customFormat="1" x14ac:dyDescent="0.25"/>
    <row r="132" s="74" customFormat="1" x14ac:dyDescent="0.25"/>
    <row r="133" s="74" customFormat="1" x14ac:dyDescent="0.25"/>
    <row r="134" s="74" customFormat="1" x14ac:dyDescent="0.25"/>
    <row r="135" s="74" customFormat="1" x14ac:dyDescent="0.25"/>
    <row r="136" s="74" customFormat="1" x14ac:dyDescent="0.25"/>
    <row r="137" s="74" customFormat="1" x14ac:dyDescent="0.25"/>
    <row r="138" s="74" customFormat="1" x14ac:dyDescent="0.25"/>
    <row r="139" s="74" customFormat="1" x14ac:dyDescent="0.25"/>
    <row r="140" s="74" customFormat="1" x14ac:dyDescent="0.25"/>
    <row r="141" s="74" customFormat="1" x14ac:dyDescent="0.25"/>
    <row r="142" s="74" customFormat="1" x14ac:dyDescent="0.25"/>
    <row r="143" s="74" customFormat="1" x14ac:dyDescent="0.25"/>
    <row r="144" s="74" customFormat="1" x14ac:dyDescent="0.25"/>
    <row r="145" s="74" customFormat="1" x14ac:dyDescent="0.25"/>
    <row r="146" s="74" customFormat="1" x14ac:dyDescent="0.25"/>
    <row r="147" s="74" customFormat="1" x14ac:dyDescent="0.25"/>
    <row r="148" s="74" customFormat="1" x14ac:dyDescent="0.25"/>
    <row r="149" s="74" customFormat="1" x14ac:dyDescent="0.25"/>
    <row r="150" s="74" customFormat="1" x14ac:dyDescent="0.25"/>
    <row r="151" s="74" customFormat="1" x14ac:dyDescent="0.25"/>
    <row r="152" s="74" customFormat="1" x14ac:dyDescent="0.25"/>
    <row r="153" s="74" customFormat="1" x14ac:dyDescent="0.25"/>
    <row r="154" s="74" customFormat="1" x14ac:dyDescent="0.25"/>
    <row r="155" s="74" customFormat="1" x14ac:dyDescent="0.25"/>
    <row r="156" s="74" customFormat="1" x14ac:dyDescent="0.25"/>
    <row r="157" s="74" customFormat="1" x14ac:dyDescent="0.25"/>
    <row r="158" s="74" customFormat="1" x14ac:dyDescent="0.25"/>
    <row r="159" s="74" customFormat="1" x14ac:dyDescent="0.25"/>
    <row r="160" s="74" customFormat="1" x14ac:dyDescent="0.25"/>
    <row r="161" s="74" customFormat="1" x14ac:dyDescent="0.25"/>
    <row r="162" s="74" customFormat="1" x14ac:dyDescent="0.25"/>
    <row r="163" s="74" customFormat="1" x14ac:dyDescent="0.25"/>
    <row r="164" s="74" customFormat="1" x14ac:dyDescent="0.25"/>
    <row r="165" s="74" customFormat="1" x14ac:dyDescent="0.25"/>
    <row r="166" s="74" customFormat="1" x14ac:dyDescent="0.25"/>
    <row r="167" s="74" customFormat="1" x14ac:dyDescent="0.25"/>
    <row r="168" s="74" customFormat="1" x14ac:dyDescent="0.25"/>
    <row r="169" s="74" customFormat="1" x14ac:dyDescent="0.25"/>
    <row r="170" s="74" customFormat="1" x14ac:dyDescent="0.25"/>
    <row r="171" s="74" customFormat="1" x14ac:dyDescent="0.25"/>
    <row r="172" s="74" customFormat="1" x14ac:dyDescent="0.25"/>
    <row r="173" s="74" customFormat="1" x14ac:dyDescent="0.25"/>
    <row r="174" s="74" customFormat="1" x14ac:dyDescent="0.25"/>
    <row r="175" s="74" customFormat="1" x14ac:dyDescent="0.25"/>
    <row r="176" s="74" customFormat="1" x14ac:dyDescent="0.25"/>
    <row r="177" s="74" customFormat="1" x14ac:dyDescent="0.25"/>
    <row r="178" s="74" customFormat="1" x14ac:dyDescent="0.25"/>
    <row r="179" s="74" customFormat="1" x14ac:dyDescent="0.25"/>
    <row r="180" s="74" customFormat="1" x14ac:dyDescent="0.25"/>
    <row r="181" s="74" customFormat="1" x14ac:dyDescent="0.25"/>
    <row r="182" s="74" customFormat="1" x14ac:dyDescent="0.25"/>
    <row r="183" s="74" customFormat="1" x14ac:dyDescent="0.25"/>
    <row r="184" s="74" customFormat="1" x14ac:dyDescent="0.25"/>
    <row r="185" s="74" customFormat="1" x14ac:dyDescent="0.25"/>
    <row r="186" s="74" customFormat="1" x14ac:dyDescent="0.25"/>
    <row r="187" s="74" customFormat="1" x14ac:dyDescent="0.25"/>
    <row r="188" s="74" customFormat="1" x14ac:dyDescent="0.25"/>
    <row r="189" s="74" customFormat="1" x14ac:dyDescent="0.25"/>
    <row r="190" s="74" customFormat="1" x14ac:dyDescent="0.25"/>
    <row r="191" s="74" customFormat="1" x14ac:dyDescent="0.25"/>
    <row r="192" s="74" customFormat="1" x14ac:dyDescent="0.25"/>
    <row r="193" s="74" customFormat="1" x14ac:dyDescent="0.25"/>
    <row r="194" s="74" customFormat="1" x14ac:dyDescent="0.25"/>
    <row r="195" s="74" customFormat="1" x14ac:dyDescent="0.25"/>
    <row r="196" s="74" customFormat="1" x14ac:dyDescent="0.25"/>
    <row r="197" s="74" customFormat="1" x14ac:dyDescent="0.25"/>
    <row r="198" s="74" customFormat="1" x14ac:dyDescent="0.25"/>
    <row r="199" s="74" customFormat="1" x14ac:dyDescent="0.25"/>
    <row r="200" s="74" customFormat="1" x14ac:dyDescent="0.25"/>
    <row r="201" s="74" customFormat="1" x14ac:dyDescent="0.25"/>
    <row r="202" s="74" customFormat="1" x14ac:dyDescent="0.25"/>
    <row r="203" s="74" customFormat="1" x14ac:dyDescent="0.25"/>
    <row r="204" s="74" customFormat="1" x14ac:dyDescent="0.25"/>
    <row r="205" s="74" customFormat="1" x14ac:dyDescent="0.25"/>
    <row r="206" s="74" customFormat="1" x14ac:dyDescent="0.25"/>
    <row r="207" s="74" customFormat="1" x14ac:dyDescent="0.25"/>
    <row r="208" s="74" customFormat="1" x14ac:dyDescent="0.25"/>
    <row r="209" s="74" customFormat="1" x14ac:dyDescent="0.25"/>
    <row r="210" s="74" customFormat="1" x14ac:dyDescent="0.25"/>
    <row r="211" s="74" customFormat="1" x14ac:dyDescent="0.25"/>
    <row r="212" s="74" customFormat="1" x14ac:dyDescent="0.25"/>
    <row r="213" s="74" customFormat="1" x14ac:dyDescent="0.25"/>
    <row r="214" s="74" customFormat="1" x14ac:dyDescent="0.25"/>
    <row r="215" s="74" customFormat="1" x14ac:dyDescent="0.25"/>
    <row r="216" s="74" customFormat="1" x14ac:dyDescent="0.25"/>
    <row r="217" s="74" customFormat="1" x14ac:dyDescent="0.25"/>
    <row r="218" s="74" customFormat="1" x14ac:dyDescent="0.25"/>
    <row r="219" s="74" customFormat="1" x14ac:dyDescent="0.25"/>
    <row r="220" s="74" customFormat="1" x14ac:dyDescent="0.25"/>
    <row r="221" s="74" customFormat="1" x14ac:dyDescent="0.25"/>
    <row r="222" s="74" customFormat="1" x14ac:dyDescent="0.25"/>
    <row r="223" s="74" customFormat="1" x14ac:dyDescent="0.25"/>
    <row r="224" s="74" customFormat="1" x14ac:dyDescent="0.25"/>
    <row r="225" s="74" customFormat="1" x14ac:dyDescent="0.25"/>
    <row r="226" s="74" customFormat="1" x14ac:dyDescent="0.25"/>
    <row r="227" s="74" customFormat="1" x14ac:dyDescent="0.25"/>
    <row r="228" s="74" customFormat="1" x14ac:dyDescent="0.25"/>
    <row r="229" s="74" customFormat="1" x14ac:dyDescent="0.25"/>
    <row r="230" s="74" customFormat="1" x14ac:dyDescent="0.25"/>
    <row r="231" s="74" customFormat="1" x14ac:dyDescent="0.25"/>
    <row r="232" s="74" customFormat="1" x14ac:dyDescent="0.25"/>
    <row r="233" s="74" customFormat="1" x14ac:dyDescent="0.25"/>
    <row r="234" s="74" customFormat="1" x14ac:dyDescent="0.25"/>
    <row r="235" s="74" customFormat="1" x14ac:dyDescent="0.25"/>
    <row r="236" s="74" customFormat="1" x14ac:dyDescent="0.25"/>
    <row r="237" s="74" customFormat="1" x14ac:dyDescent="0.25"/>
    <row r="238" s="74" customFormat="1" x14ac:dyDescent="0.25"/>
    <row r="239" s="74" customFormat="1" x14ac:dyDescent="0.25"/>
    <row r="240" s="74" customFormat="1" x14ac:dyDescent="0.25"/>
    <row r="241" s="74" customFormat="1" x14ac:dyDescent="0.25"/>
    <row r="242" s="74" customFormat="1" x14ac:dyDescent="0.25"/>
    <row r="243" s="74" customFormat="1" x14ac:dyDescent="0.25"/>
    <row r="244" s="74" customFormat="1" x14ac:dyDescent="0.25"/>
    <row r="245" s="74" customFormat="1" x14ac:dyDescent="0.25"/>
    <row r="246" s="74" customFormat="1" x14ac:dyDescent="0.25"/>
    <row r="247" s="74" customFormat="1" x14ac:dyDescent="0.25"/>
    <row r="248" s="74" customFormat="1" x14ac:dyDescent="0.25"/>
    <row r="249" s="74" customFormat="1" x14ac:dyDescent="0.25"/>
    <row r="250" s="74" customFormat="1" x14ac:dyDescent="0.25"/>
    <row r="251" s="74" customFormat="1" x14ac:dyDescent="0.25"/>
    <row r="252" s="74" customFormat="1" x14ac:dyDescent="0.25"/>
    <row r="253" s="74" customFormat="1" x14ac:dyDescent="0.25"/>
    <row r="254" s="74" customFormat="1" x14ac:dyDescent="0.25"/>
    <row r="255" s="74" customFormat="1" x14ac:dyDescent="0.25"/>
    <row r="256" s="74" customFormat="1" x14ac:dyDescent="0.25"/>
    <row r="257" s="74" customFormat="1" x14ac:dyDescent="0.25"/>
    <row r="258" s="74" customFormat="1" x14ac:dyDescent="0.25"/>
    <row r="259" s="74" customFormat="1" x14ac:dyDescent="0.25"/>
    <row r="260" s="74" customFormat="1" x14ac:dyDescent="0.25"/>
    <row r="261" s="74" customFormat="1" x14ac:dyDescent="0.25"/>
    <row r="262" s="74" customFormat="1" x14ac:dyDescent="0.25"/>
    <row r="263" s="74" customFormat="1" x14ac:dyDescent="0.25"/>
    <row r="264" s="74" customFormat="1" x14ac:dyDescent="0.25"/>
    <row r="265" s="74" customFormat="1" x14ac:dyDescent="0.25"/>
    <row r="266" s="74" customFormat="1" x14ac:dyDescent="0.25"/>
    <row r="267" s="74" customFormat="1" x14ac:dyDescent="0.25"/>
    <row r="268" s="74" customFormat="1" x14ac:dyDescent="0.25"/>
    <row r="269" s="74" customFormat="1" x14ac:dyDescent="0.25"/>
    <row r="270" s="74" customFormat="1" x14ac:dyDescent="0.25"/>
    <row r="271" s="74" customFormat="1" x14ac:dyDescent="0.25"/>
    <row r="272" s="74" customFormat="1" x14ac:dyDescent="0.25"/>
    <row r="273" s="74" customFormat="1" x14ac:dyDescent="0.25"/>
    <row r="274" s="74" customFormat="1" x14ac:dyDescent="0.25"/>
    <row r="275" s="74" customFormat="1" x14ac:dyDescent="0.25"/>
    <row r="276" s="74" customFormat="1" x14ac:dyDescent="0.25"/>
    <row r="277" s="74" customFormat="1" x14ac:dyDescent="0.25"/>
    <row r="278" s="74" customFormat="1" x14ac:dyDescent="0.25"/>
    <row r="279" s="74" customFormat="1" x14ac:dyDescent="0.25"/>
    <row r="280" s="74" customFormat="1" x14ac:dyDescent="0.25"/>
    <row r="281" s="74" customFormat="1" x14ac:dyDescent="0.25"/>
    <row r="282" s="74" customFormat="1" x14ac:dyDescent="0.25"/>
    <row r="283" s="74" customFormat="1" x14ac:dyDescent="0.25"/>
    <row r="284" s="74" customFormat="1" x14ac:dyDescent="0.25"/>
    <row r="285" s="74" customFormat="1" x14ac:dyDescent="0.25"/>
    <row r="286" s="74" customFormat="1" x14ac:dyDescent="0.25"/>
    <row r="287" s="74" customFormat="1" x14ac:dyDescent="0.25"/>
    <row r="288" s="74" customFormat="1" x14ac:dyDescent="0.25"/>
    <row r="289" s="74" customFormat="1" x14ac:dyDescent="0.25"/>
    <row r="290" s="74" customFormat="1" x14ac:dyDescent="0.25"/>
    <row r="291" s="74" customFormat="1" x14ac:dyDescent="0.25"/>
    <row r="292" s="74" customFormat="1" x14ac:dyDescent="0.25"/>
    <row r="293" s="74" customFormat="1" x14ac:dyDescent="0.25"/>
    <row r="294" s="74" customFormat="1" x14ac:dyDescent="0.25"/>
    <row r="295" s="74" customFormat="1" x14ac:dyDescent="0.25"/>
    <row r="296" s="74" customFormat="1" x14ac:dyDescent="0.25"/>
    <row r="297" s="74" customFormat="1" x14ac:dyDescent="0.25"/>
    <row r="298" s="74" customFormat="1" x14ac:dyDescent="0.25"/>
    <row r="299" s="74" customFormat="1" x14ac:dyDescent="0.25"/>
    <row r="300" s="74" customFormat="1" x14ac:dyDescent="0.25"/>
    <row r="301" s="74" customFormat="1" x14ac:dyDescent="0.25"/>
    <row r="302" s="74" customFormat="1" x14ac:dyDescent="0.25"/>
    <row r="303" s="74" customFormat="1" x14ac:dyDescent="0.25"/>
    <row r="304" s="74" customFormat="1" x14ac:dyDescent="0.25"/>
    <row r="305" s="74" customFormat="1" x14ac:dyDescent="0.25"/>
    <row r="306" s="74" customFormat="1" x14ac:dyDescent="0.25"/>
    <row r="307" s="74" customFormat="1" x14ac:dyDescent="0.25"/>
    <row r="308" s="74" customFormat="1" x14ac:dyDescent="0.25"/>
    <row r="309" s="74" customFormat="1" x14ac:dyDescent="0.25"/>
    <row r="310" s="74" customFormat="1" x14ac:dyDescent="0.25"/>
    <row r="311" s="74" customFormat="1" x14ac:dyDescent="0.25"/>
    <row r="312" s="74" customFormat="1" x14ac:dyDescent="0.25"/>
    <row r="313" s="74" customFormat="1" x14ac:dyDescent="0.25"/>
    <row r="314" s="74" customFormat="1" x14ac:dyDescent="0.25"/>
    <row r="315" s="74" customFormat="1" x14ac:dyDescent="0.25"/>
    <row r="316" s="74" customFormat="1" x14ac:dyDescent="0.25"/>
    <row r="317" s="74" customFormat="1" x14ac:dyDescent="0.25"/>
    <row r="318" s="74" customFormat="1" x14ac:dyDescent="0.25"/>
    <row r="319" s="74" customFormat="1" x14ac:dyDescent="0.25"/>
    <row r="320" s="74" customFormat="1" x14ac:dyDescent="0.25"/>
    <row r="321" s="74" customFormat="1" x14ac:dyDescent="0.25"/>
    <row r="322" s="74" customFormat="1" x14ac:dyDescent="0.25"/>
    <row r="323" s="74" customFormat="1" x14ac:dyDescent="0.25"/>
    <row r="324" s="74" customFormat="1" x14ac:dyDescent="0.25"/>
    <row r="325" s="74" customFormat="1" x14ac:dyDescent="0.25"/>
    <row r="326" s="74" customFormat="1" x14ac:dyDescent="0.25"/>
    <row r="327" s="74" customFormat="1" x14ac:dyDescent="0.25"/>
    <row r="328" s="74" customFormat="1" x14ac:dyDescent="0.25"/>
    <row r="329" s="74" customFormat="1" x14ac:dyDescent="0.25"/>
    <row r="330" s="74" customFormat="1" x14ac:dyDescent="0.25"/>
    <row r="331" s="74" customFormat="1" x14ac:dyDescent="0.25"/>
    <row r="332" s="74" customFormat="1" x14ac:dyDescent="0.25"/>
    <row r="333" s="74" customFormat="1" x14ac:dyDescent="0.25"/>
    <row r="334" s="74" customFormat="1" x14ac:dyDescent="0.25"/>
    <row r="335" s="74" customFormat="1" x14ac:dyDescent="0.25"/>
    <row r="336" s="74" customFormat="1" x14ac:dyDescent="0.25"/>
    <row r="337" s="74" customFormat="1" x14ac:dyDescent="0.25"/>
    <row r="338" s="74" customFormat="1" x14ac:dyDescent="0.25"/>
    <row r="339" s="74" customFormat="1" x14ac:dyDescent="0.25"/>
    <row r="340" s="74" customFormat="1" x14ac:dyDescent="0.25"/>
    <row r="341" s="74" customFormat="1" x14ac:dyDescent="0.25"/>
    <row r="342" s="74" customFormat="1" x14ac:dyDescent="0.25"/>
    <row r="343" s="74" customFormat="1" x14ac:dyDescent="0.25"/>
    <row r="344" s="74" customFormat="1" x14ac:dyDescent="0.25"/>
    <row r="345" s="74" customFormat="1" x14ac:dyDescent="0.25"/>
    <row r="346" s="74" customFormat="1" x14ac:dyDescent="0.25"/>
    <row r="347" s="74" customFormat="1" x14ac:dyDescent="0.25"/>
    <row r="348" s="74" customFormat="1" x14ac:dyDescent="0.25"/>
    <row r="349" s="74" customFormat="1" x14ac:dyDescent="0.25"/>
    <row r="350" s="74" customFormat="1" x14ac:dyDescent="0.25"/>
    <row r="351" s="74" customFormat="1" x14ac:dyDescent="0.25"/>
    <row r="352" s="74" customFormat="1" x14ac:dyDescent="0.25"/>
    <row r="353" s="74" customFormat="1" x14ac:dyDescent="0.25"/>
    <row r="354" s="74" customFormat="1" x14ac:dyDescent="0.25"/>
    <row r="355" s="74" customFormat="1" x14ac:dyDescent="0.25"/>
    <row r="356" s="74" customFormat="1" x14ac:dyDescent="0.25"/>
    <row r="357" s="74" customFormat="1" x14ac:dyDescent="0.25"/>
    <row r="358" s="74" customFormat="1" x14ac:dyDescent="0.25"/>
    <row r="359" s="74" customFormat="1" x14ac:dyDescent="0.25"/>
    <row r="360" s="74" customFormat="1" x14ac:dyDescent="0.25"/>
    <row r="361" s="74" customFormat="1" x14ac:dyDescent="0.25"/>
    <row r="362" s="74" customFormat="1" x14ac:dyDescent="0.25"/>
    <row r="363" s="74" customFormat="1" x14ac:dyDescent="0.25"/>
    <row r="364" s="74" customFormat="1" x14ac:dyDescent="0.25"/>
    <row r="365" s="74" customFormat="1" x14ac:dyDescent="0.25"/>
    <row r="366" s="74" customFormat="1" x14ac:dyDescent="0.25"/>
    <row r="367" s="74" customFormat="1" x14ac:dyDescent="0.25"/>
    <row r="368" s="74" customFormat="1" x14ac:dyDescent="0.25"/>
    <row r="369" s="74" customFormat="1" x14ac:dyDescent="0.25"/>
    <row r="370" s="74" customFormat="1" x14ac:dyDescent="0.25"/>
    <row r="371" s="74" customFormat="1" x14ac:dyDescent="0.25"/>
    <row r="372" s="74" customFormat="1" x14ac:dyDescent="0.25"/>
    <row r="373" s="74" customFormat="1" x14ac:dyDescent="0.25"/>
    <row r="374" s="74" customFormat="1" x14ac:dyDescent="0.25"/>
    <row r="375" s="74" customFormat="1" x14ac:dyDescent="0.25"/>
    <row r="376" s="74" customFormat="1" x14ac:dyDescent="0.25"/>
    <row r="377" s="74" customFormat="1" x14ac:dyDescent="0.25"/>
    <row r="378" s="74" customFormat="1" x14ac:dyDescent="0.25"/>
    <row r="379" s="74" customFormat="1" x14ac:dyDescent="0.25"/>
    <row r="380" s="74" customFormat="1" x14ac:dyDescent="0.25"/>
    <row r="381" s="74" customFormat="1" x14ac:dyDescent="0.25"/>
    <row r="382" s="74" customFormat="1" x14ac:dyDescent="0.25"/>
    <row r="383" s="74" customFormat="1" x14ac:dyDescent="0.25"/>
    <row r="384" s="74" customFormat="1" x14ac:dyDescent="0.25"/>
    <row r="385" s="74" customFormat="1" x14ac:dyDescent="0.25"/>
    <row r="386" s="74" customFormat="1" x14ac:dyDescent="0.25"/>
    <row r="387" s="74" customFormat="1" x14ac:dyDescent="0.25"/>
    <row r="388" s="74" customFormat="1" x14ac:dyDescent="0.25"/>
    <row r="389" s="74" customFormat="1" x14ac:dyDescent="0.25"/>
    <row r="390" s="74" customFormat="1" x14ac:dyDescent="0.25"/>
    <row r="391" s="74" customFormat="1" x14ac:dyDescent="0.25"/>
    <row r="392" s="74" customFormat="1" x14ac:dyDescent="0.25"/>
    <row r="393" s="74" customFormat="1" x14ac:dyDescent="0.25"/>
    <row r="394" s="74" customFormat="1" x14ac:dyDescent="0.25"/>
    <row r="395" s="74" customFormat="1" x14ac:dyDescent="0.25"/>
    <row r="396" s="74" customFormat="1" x14ac:dyDescent="0.25"/>
    <row r="397" s="74" customFormat="1" x14ac:dyDescent="0.25"/>
    <row r="398" s="74" customFormat="1" x14ac:dyDescent="0.25"/>
    <row r="399" s="74" customFormat="1" x14ac:dyDescent="0.25"/>
    <row r="400" s="74" customFormat="1" x14ac:dyDescent="0.25"/>
    <row r="401" s="74" customFormat="1" x14ac:dyDescent="0.25"/>
    <row r="402" s="74" customFormat="1" x14ac:dyDescent="0.25"/>
    <row r="403" s="74" customFormat="1" x14ac:dyDescent="0.25"/>
    <row r="404" s="74" customFormat="1" x14ac:dyDescent="0.25"/>
    <row r="405" s="74" customFormat="1" x14ac:dyDescent="0.25"/>
    <row r="406" s="74" customFormat="1" x14ac:dyDescent="0.25"/>
    <row r="407" s="74" customFormat="1" x14ac:dyDescent="0.25"/>
    <row r="408" s="74" customFormat="1" x14ac:dyDescent="0.25"/>
    <row r="409" s="74" customFormat="1" x14ac:dyDescent="0.25"/>
    <row r="410" s="74" customFormat="1" x14ac:dyDescent="0.25"/>
    <row r="411" s="74" customFormat="1" x14ac:dyDescent="0.25"/>
    <row r="412" s="74" customFormat="1" x14ac:dyDescent="0.25"/>
    <row r="413" s="74" customFormat="1" x14ac:dyDescent="0.25"/>
    <row r="414" s="74" customFormat="1" x14ac:dyDescent="0.25"/>
    <row r="415" s="74" customFormat="1" x14ac:dyDescent="0.25"/>
    <row r="416" s="74" customFormat="1" x14ac:dyDescent="0.25"/>
    <row r="417" s="74" customFormat="1" x14ac:dyDescent="0.25"/>
    <row r="418" s="74" customFormat="1" x14ac:dyDescent="0.25"/>
    <row r="419" s="74" customFormat="1" x14ac:dyDescent="0.25"/>
    <row r="420" s="74" customFormat="1" x14ac:dyDescent="0.25"/>
    <row r="421" s="74" customFormat="1" x14ac:dyDescent="0.25"/>
    <row r="422" s="74" customFormat="1" x14ac:dyDescent="0.25"/>
    <row r="423" s="74" customFormat="1" x14ac:dyDescent="0.25"/>
    <row r="424" s="74" customFormat="1" x14ac:dyDescent="0.25"/>
    <row r="425" s="74" customFormat="1" x14ac:dyDescent="0.25"/>
    <row r="426" s="74" customFormat="1" x14ac:dyDescent="0.25"/>
    <row r="427" s="74" customFormat="1" x14ac:dyDescent="0.25"/>
    <row r="428" s="74" customFormat="1" x14ac:dyDescent="0.25"/>
    <row r="429" s="74" customFormat="1" x14ac:dyDescent="0.25"/>
    <row r="430" s="74" customFormat="1" x14ac:dyDescent="0.25"/>
    <row r="431" s="74" customFormat="1" x14ac:dyDescent="0.25"/>
    <row r="432" s="74" customFormat="1" x14ac:dyDescent="0.25"/>
    <row r="433" s="74" customFormat="1" x14ac:dyDescent="0.25"/>
    <row r="434" s="74" customFormat="1" x14ac:dyDescent="0.25"/>
    <row r="435" s="74" customFormat="1" x14ac:dyDescent="0.25"/>
    <row r="436" s="74" customFormat="1" x14ac:dyDescent="0.25"/>
    <row r="437" s="74" customFormat="1" x14ac:dyDescent="0.25"/>
    <row r="438" s="74" customFormat="1" x14ac:dyDescent="0.25"/>
    <row r="439" s="74" customFormat="1" x14ac:dyDescent="0.25"/>
    <row r="440" s="74" customFormat="1" x14ac:dyDescent="0.25"/>
    <row r="441" s="74" customFormat="1" x14ac:dyDescent="0.25"/>
    <row r="442" s="74" customFormat="1" x14ac:dyDescent="0.25"/>
    <row r="443" s="74" customFormat="1" x14ac:dyDescent="0.25"/>
    <row r="444" s="74" customFormat="1" x14ac:dyDescent="0.25"/>
    <row r="445" s="74" customFormat="1" x14ac:dyDescent="0.25"/>
    <row r="446" s="74" customFormat="1" x14ac:dyDescent="0.25"/>
    <row r="447" s="74" customFormat="1" x14ac:dyDescent="0.25"/>
    <row r="448" s="74" customFormat="1" x14ac:dyDescent="0.25"/>
    <row r="449" s="74" customFormat="1" x14ac:dyDescent="0.25"/>
    <row r="450" s="74" customFormat="1" x14ac:dyDescent="0.25"/>
    <row r="451" s="74" customFormat="1" x14ac:dyDescent="0.25"/>
    <row r="452" s="74" customFormat="1" x14ac:dyDescent="0.25"/>
    <row r="453" s="74" customFormat="1" x14ac:dyDescent="0.25"/>
    <row r="454" s="74" customFormat="1" x14ac:dyDescent="0.25"/>
    <row r="455" s="74" customFormat="1" x14ac:dyDescent="0.25"/>
    <row r="456" s="74" customFormat="1" x14ac:dyDescent="0.25"/>
    <row r="457" s="74" customFormat="1" x14ac:dyDescent="0.25"/>
    <row r="458" s="74" customFormat="1" x14ac:dyDescent="0.25"/>
    <row r="459" s="74" customFormat="1" x14ac:dyDescent="0.25"/>
    <row r="460" s="74" customFormat="1" x14ac:dyDescent="0.25"/>
    <row r="461" s="74" customFormat="1" x14ac:dyDescent="0.25"/>
    <row r="462" s="74" customFormat="1" x14ac:dyDescent="0.25"/>
    <row r="463" s="74" customFormat="1" x14ac:dyDescent="0.25"/>
    <row r="464" s="74" customFormat="1" x14ac:dyDescent="0.25"/>
    <row r="465" s="74" customFormat="1" x14ac:dyDescent="0.25"/>
    <row r="466" s="74" customFormat="1" x14ac:dyDescent="0.25"/>
    <row r="467" s="74" customFormat="1" x14ac:dyDescent="0.25"/>
    <row r="468" s="74" customFormat="1" x14ac:dyDescent="0.25"/>
    <row r="469" s="74" customFormat="1" x14ac:dyDescent="0.25"/>
    <row r="470" s="74" customFormat="1" x14ac:dyDescent="0.25"/>
    <row r="471" s="74" customFormat="1" x14ac:dyDescent="0.25"/>
    <row r="472" s="74" customFormat="1" x14ac:dyDescent="0.25"/>
    <row r="473" s="74" customFormat="1" x14ac:dyDescent="0.25"/>
    <row r="474" s="74" customFormat="1" x14ac:dyDescent="0.25"/>
    <row r="475" s="74" customFormat="1" x14ac:dyDescent="0.25"/>
    <row r="476" s="74" customFormat="1" x14ac:dyDescent="0.25"/>
    <row r="477" s="74" customFormat="1" x14ac:dyDescent="0.25"/>
    <row r="478" s="74" customFormat="1" x14ac:dyDescent="0.25"/>
    <row r="479" s="74" customFormat="1" x14ac:dyDescent="0.25"/>
    <row r="480" s="74" customFormat="1" x14ac:dyDescent="0.25"/>
    <row r="481" s="74" customFormat="1" x14ac:dyDescent="0.25"/>
    <row r="482" s="74" customFormat="1" x14ac:dyDescent="0.25"/>
    <row r="483" s="74" customFormat="1" x14ac:dyDescent="0.25"/>
    <row r="484" s="74" customFormat="1" x14ac:dyDescent="0.25"/>
    <row r="485" s="74" customFormat="1" x14ac:dyDescent="0.25"/>
    <row r="486" s="74" customFormat="1" x14ac:dyDescent="0.25"/>
    <row r="487" s="74" customFormat="1" x14ac:dyDescent="0.25"/>
    <row r="488" s="74" customFormat="1" x14ac:dyDescent="0.25"/>
    <row r="489" s="74" customFormat="1" x14ac:dyDescent="0.25"/>
    <row r="490" s="74" customFormat="1" x14ac:dyDescent="0.25"/>
    <row r="491" s="74" customFormat="1" x14ac:dyDescent="0.25"/>
    <row r="492" s="74" customFormat="1" x14ac:dyDescent="0.25"/>
    <row r="493" s="74" customFormat="1" x14ac:dyDescent="0.25"/>
    <row r="494" s="74" customFormat="1" x14ac:dyDescent="0.25"/>
    <row r="495" s="74" customFormat="1" x14ac:dyDescent="0.25"/>
    <row r="496" s="74" customFormat="1" x14ac:dyDescent="0.25"/>
    <row r="497" s="74" customFormat="1" x14ac:dyDescent="0.25"/>
    <row r="498" s="74" customFormat="1" x14ac:dyDescent="0.25"/>
    <row r="499" s="74" customFormat="1" x14ac:dyDescent="0.25"/>
    <row r="500" s="74" customFormat="1" x14ac:dyDescent="0.25"/>
    <row r="501" s="74" customFormat="1" x14ac:dyDescent="0.25"/>
    <row r="502" s="74" customFormat="1" x14ac:dyDescent="0.25"/>
    <row r="503" s="74" customFormat="1" x14ac:dyDescent="0.25"/>
    <row r="504" s="74" customFormat="1" x14ac:dyDescent="0.25"/>
    <row r="505" s="74" customFormat="1" x14ac:dyDescent="0.25"/>
    <row r="506" s="74" customFormat="1" x14ac:dyDescent="0.25"/>
    <row r="507" s="74" customFormat="1" x14ac:dyDescent="0.25"/>
    <row r="508" s="74" customFormat="1" x14ac:dyDescent="0.25"/>
    <row r="509" s="74" customFormat="1" x14ac:dyDescent="0.25"/>
    <row r="510" s="74" customFormat="1" x14ac:dyDescent="0.25"/>
    <row r="511" s="74" customFormat="1" x14ac:dyDescent="0.25"/>
    <row r="512" s="74" customFormat="1" x14ac:dyDescent="0.25"/>
    <row r="513" s="74" customFormat="1" x14ac:dyDescent="0.25"/>
    <row r="514" s="74" customFormat="1" x14ac:dyDescent="0.25"/>
    <row r="515" s="74" customFormat="1" x14ac:dyDescent="0.25"/>
    <row r="516" s="74" customFormat="1" x14ac:dyDescent="0.25"/>
    <row r="517" s="74" customFormat="1" x14ac:dyDescent="0.25"/>
    <row r="518" s="74" customFormat="1" x14ac:dyDescent="0.25"/>
    <row r="519" s="74" customFormat="1" x14ac:dyDescent="0.25"/>
    <row r="520" s="74" customFormat="1" x14ac:dyDescent="0.25"/>
    <row r="521" s="74" customFormat="1" x14ac:dyDescent="0.25"/>
    <row r="522" s="74" customFormat="1" x14ac:dyDescent="0.25"/>
    <row r="523" s="74" customFormat="1" x14ac:dyDescent="0.25"/>
    <row r="524" s="74" customFormat="1" x14ac:dyDescent="0.25"/>
    <row r="525" s="74" customFormat="1" x14ac:dyDescent="0.25"/>
    <row r="526" s="74" customFormat="1" x14ac:dyDescent="0.25"/>
    <row r="527" s="74" customFormat="1" x14ac:dyDescent="0.25"/>
    <row r="528" s="74" customFormat="1" x14ac:dyDescent="0.25"/>
    <row r="529" s="74" customFormat="1" x14ac:dyDescent="0.25"/>
    <row r="530" s="74" customFormat="1" x14ac:dyDescent="0.25"/>
    <row r="531" s="74" customFormat="1" x14ac:dyDescent="0.25"/>
    <row r="532" s="74" customFormat="1" x14ac:dyDescent="0.25"/>
    <row r="533" s="74" customFormat="1" x14ac:dyDescent="0.25"/>
    <row r="534" s="74" customFormat="1" x14ac:dyDescent="0.25"/>
    <row r="535" s="74" customFormat="1" x14ac:dyDescent="0.25"/>
    <row r="536" s="74" customFormat="1" x14ac:dyDescent="0.25"/>
    <row r="537" s="74" customFormat="1" x14ac:dyDescent="0.25"/>
    <row r="538" s="74" customFormat="1" x14ac:dyDescent="0.25"/>
    <row r="539" s="74" customFormat="1" x14ac:dyDescent="0.25"/>
    <row r="540" s="74" customFormat="1" x14ac:dyDescent="0.25"/>
    <row r="541" s="74" customFormat="1" x14ac:dyDescent="0.25"/>
    <row r="542" s="74" customFormat="1" x14ac:dyDescent="0.25"/>
    <row r="543" s="74" customFormat="1" x14ac:dyDescent="0.25"/>
    <row r="544" s="74" customFormat="1" x14ac:dyDescent="0.25"/>
    <row r="545" s="74" customFormat="1" x14ac:dyDescent="0.25"/>
    <row r="546" s="74" customFormat="1" x14ac:dyDescent="0.25"/>
    <row r="547" s="74" customFormat="1" x14ac:dyDescent="0.25"/>
    <row r="548" s="74" customFormat="1" x14ac:dyDescent="0.25"/>
    <row r="549" s="74" customFormat="1" x14ac:dyDescent="0.25"/>
    <row r="550" s="74" customFormat="1" x14ac:dyDescent="0.25"/>
    <row r="551" s="74" customFormat="1" x14ac:dyDescent="0.25"/>
    <row r="552" s="74" customFormat="1" x14ac:dyDescent="0.25"/>
    <row r="553" s="74" customFormat="1" x14ac:dyDescent="0.25"/>
    <row r="554" s="74" customFormat="1" x14ac:dyDescent="0.25"/>
    <row r="555" s="74" customFormat="1" x14ac:dyDescent="0.25"/>
    <row r="556" s="74" customFormat="1" x14ac:dyDescent="0.25"/>
    <row r="557" s="74" customFormat="1" x14ac:dyDescent="0.25"/>
    <row r="558" s="74" customFormat="1" x14ac:dyDescent="0.25"/>
    <row r="559" s="74" customFormat="1" x14ac:dyDescent="0.25"/>
    <row r="560" s="74" customFormat="1" x14ac:dyDescent="0.25"/>
    <row r="561" s="74" customFormat="1" x14ac:dyDescent="0.25"/>
    <row r="562" s="74" customFormat="1" x14ac:dyDescent="0.25"/>
    <row r="563" s="74" customFormat="1" x14ac:dyDescent="0.25"/>
    <row r="564" s="74" customFormat="1" x14ac:dyDescent="0.25"/>
    <row r="565" s="74" customFormat="1" x14ac:dyDescent="0.25"/>
    <row r="566" s="74" customFormat="1" x14ac:dyDescent="0.25"/>
    <row r="567" s="74" customFormat="1" x14ac:dyDescent="0.25"/>
    <row r="568" s="74" customFormat="1" x14ac:dyDescent="0.25"/>
    <row r="569" s="74" customFormat="1" x14ac:dyDescent="0.25"/>
    <row r="570" s="74" customFormat="1" x14ac:dyDescent="0.25"/>
    <row r="571" s="74" customFormat="1" x14ac:dyDescent="0.25"/>
    <row r="572" s="74" customFormat="1" x14ac:dyDescent="0.25"/>
    <row r="573" s="74" customFormat="1" x14ac:dyDescent="0.25"/>
    <row r="574" s="74" customFormat="1" x14ac:dyDescent="0.25"/>
    <row r="575" s="74" customFormat="1" x14ac:dyDescent="0.25"/>
    <row r="576" s="74" customFormat="1" x14ac:dyDescent="0.25"/>
    <row r="577" s="74" customFormat="1" x14ac:dyDescent="0.25"/>
    <row r="578" s="74" customFormat="1" x14ac:dyDescent="0.25"/>
    <row r="579" s="74" customFormat="1" x14ac:dyDescent="0.25"/>
    <row r="580" s="74" customFormat="1" x14ac:dyDescent="0.25"/>
    <row r="581" s="74" customFormat="1" x14ac:dyDescent="0.25"/>
    <row r="582" s="74" customFormat="1" x14ac:dyDescent="0.25"/>
    <row r="583" s="74" customFormat="1" x14ac:dyDescent="0.25"/>
    <row r="584" s="74" customFormat="1" x14ac:dyDescent="0.25"/>
    <row r="585" s="74" customFormat="1" x14ac:dyDescent="0.25"/>
    <row r="586" s="74" customFormat="1" x14ac:dyDescent="0.25"/>
    <row r="587" s="74" customFormat="1" x14ac:dyDescent="0.25"/>
    <row r="588" s="74" customFormat="1" x14ac:dyDescent="0.25"/>
    <row r="589" s="74" customFormat="1" x14ac:dyDescent="0.25"/>
    <row r="590" s="74" customFormat="1" x14ac:dyDescent="0.25"/>
    <row r="591" s="74" customFormat="1" x14ac:dyDescent="0.25"/>
    <row r="592" s="74" customFormat="1" x14ac:dyDescent="0.25"/>
    <row r="593" s="74" customFormat="1" x14ac:dyDescent="0.25"/>
    <row r="594" s="74" customFormat="1" x14ac:dyDescent="0.25"/>
    <row r="595" s="74" customFormat="1" x14ac:dyDescent="0.25"/>
    <row r="596" s="74" customFormat="1" x14ac:dyDescent="0.25"/>
    <row r="597" s="74" customFormat="1" x14ac:dyDescent="0.25"/>
    <row r="598" s="74" customFormat="1" x14ac:dyDescent="0.25"/>
    <row r="599" s="74" customFormat="1" x14ac:dyDescent="0.25"/>
    <row r="600" s="74" customFormat="1" x14ac:dyDescent="0.25"/>
    <row r="601" s="74" customFormat="1" x14ac:dyDescent="0.25"/>
    <row r="602" s="74" customFormat="1" x14ac:dyDescent="0.25"/>
    <row r="603" s="74" customFormat="1" x14ac:dyDescent="0.25"/>
    <row r="604" s="74" customFormat="1" x14ac:dyDescent="0.25"/>
    <row r="605" s="74" customFormat="1" x14ac:dyDescent="0.25"/>
    <row r="606" s="74" customFormat="1" x14ac:dyDescent="0.25"/>
    <row r="607" s="74" customFormat="1" x14ac:dyDescent="0.25"/>
    <row r="608" s="74" customFormat="1" x14ac:dyDescent="0.25"/>
    <row r="609" s="74" customFormat="1" x14ac:dyDescent="0.25"/>
    <row r="610" s="74" customFormat="1" x14ac:dyDescent="0.25"/>
    <row r="611" s="74" customFormat="1" x14ac:dyDescent="0.25"/>
    <row r="612" s="74" customFormat="1" x14ac:dyDescent="0.25"/>
    <row r="613" s="74" customFormat="1" x14ac:dyDescent="0.25"/>
    <row r="614" s="74" customFormat="1" x14ac:dyDescent="0.25"/>
    <row r="615" s="74" customFormat="1" x14ac:dyDescent="0.25"/>
    <row r="616" s="74" customFormat="1" x14ac:dyDescent="0.25"/>
    <row r="617" s="74" customFormat="1" x14ac:dyDescent="0.25"/>
    <row r="618" s="74" customFormat="1" x14ac:dyDescent="0.25"/>
    <row r="619" s="74" customFormat="1" x14ac:dyDescent="0.25"/>
    <row r="620" s="74" customFormat="1" x14ac:dyDescent="0.25"/>
    <row r="621" s="74" customFormat="1" x14ac:dyDescent="0.25"/>
    <row r="622" s="74" customFormat="1" x14ac:dyDescent="0.25"/>
    <row r="623" s="74" customFormat="1" x14ac:dyDescent="0.25"/>
    <row r="624" s="74" customFormat="1" x14ac:dyDescent="0.25"/>
    <row r="625" s="74" customFormat="1" x14ac:dyDescent="0.25"/>
    <row r="626" s="74" customFormat="1" x14ac:dyDescent="0.25"/>
    <row r="627" s="74" customFormat="1" x14ac:dyDescent="0.25"/>
    <row r="628" s="74" customFormat="1" x14ac:dyDescent="0.25"/>
    <row r="629" s="74" customFormat="1" x14ac:dyDescent="0.25"/>
    <row r="630" s="74" customFormat="1" x14ac:dyDescent="0.25"/>
    <row r="631" s="74" customFormat="1" x14ac:dyDescent="0.25"/>
    <row r="632" s="74" customFormat="1" x14ac:dyDescent="0.25"/>
    <row r="633" s="74" customFormat="1" x14ac:dyDescent="0.25"/>
    <row r="634" s="74" customFormat="1" x14ac:dyDescent="0.25"/>
    <row r="635" s="74" customFormat="1" x14ac:dyDescent="0.25"/>
    <row r="636" s="74" customFormat="1" x14ac:dyDescent="0.25"/>
    <row r="637" s="74" customFormat="1" x14ac:dyDescent="0.25"/>
    <row r="638" s="74" customFormat="1" x14ac:dyDescent="0.25"/>
    <row r="639" s="74" customFormat="1" x14ac:dyDescent="0.25"/>
    <row r="640" s="74" customFormat="1" x14ac:dyDescent="0.25"/>
    <row r="641" s="74" customFormat="1" x14ac:dyDescent="0.25"/>
    <row r="642" s="74" customFormat="1" x14ac:dyDescent="0.25"/>
    <row r="643" s="74" customFormat="1" x14ac:dyDescent="0.25"/>
    <row r="644" s="74" customFormat="1" x14ac:dyDescent="0.25"/>
    <row r="645" s="74" customFormat="1" x14ac:dyDescent="0.25"/>
    <row r="646" s="74" customFormat="1" x14ac:dyDescent="0.25"/>
    <row r="647" s="74" customFormat="1" x14ac:dyDescent="0.25"/>
    <row r="648" s="74" customFormat="1" x14ac:dyDescent="0.25"/>
    <row r="649" s="74" customFormat="1" x14ac:dyDescent="0.25"/>
    <row r="650" s="74" customFormat="1" x14ac:dyDescent="0.25"/>
    <row r="651" s="74" customFormat="1" x14ac:dyDescent="0.25"/>
    <row r="652" s="74" customFormat="1" x14ac:dyDescent="0.25"/>
    <row r="653" s="74" customFormat="1" x14ac:dyDescent="0.25"/>
    <row r="654" s="74" customFormat="1" x14ac:dyDescent="0.25"/>
    <row r="655" s="74" customFormat="1" x14ac:dyDescent="0.25"/>
    <row r="656" s="74" customFormat="1" x14ac:dyDescent="0.25"/>
    <row r="657" s="74" customFormat="1" x14ac:dyDescent="0.25"/>
    <row r="658" s="74" customFormat="1" x14ac:dyDescent="0.25"/>
    <row r="659" s="74" customFormat="1" x14ac:dyDescent="0.25"/>
    <row r="660" s="74" customFormat="1" x14ac:dyDescent="0.25"/>
    <row r="661" s="74" customFormat="1" x14ac:dyDescent="0.25"/>
    <row r="662" s="74" customFormat="1" x14ac:dyDescent="0.25"/>
    <row r="663" s="74" customFormat="1" x14ac:dyDescent="0.25"/>
    <row r="664" s="74" customFormat="1" x14ac:dyDescent="0.25"/>
    <row r="665" s="74" customFormat="1" x14ac:dyDescent="0.25"/>
    <row r="666" s="74" customFormat="1" x14ac:dyDescent="0.25"/>
    <row r="667" s="74" customFormat="1" x14ac:dyDescent="0.25"/>
    <row r="668" s="74" customFormat="1" x14ac:dyDescent="0.25"/>
    <row r="669" s="74" customFormat="1" x14ac:dyDescent="0.25"/>
    <row r="670" s="74" customFormat="1" x14ac:dyDescent="0.25"/>
    <row r="671" s="74" customFormat="1" x14ac:dyDescent="0.25"/>
    <row r="672" s="74" customFormat="1" x14ac:dyDescent="0.25"/>
    <row r="673" s="74" customFormat="1" x14ac:dyDescent="0.25"/>
    <row r="674" s="74" customFormat="1" x14ac:dyDescent="0.25"/>
    <row r="675" s="74" customFormat="1" x14ac:dyDescent="0.25"/>
    <row r="676" s="74" customFormat="1" x14ac:dyDescent="0.25"/>
    <row r="677" s="74" customFormat="1" x14ac:dyDescent="0.25"/>
    <row r="678" s="74" customFormat="1" x14ac:dyDescent="0.25"/>
    <row r="679" s="74" customFormat="1" x14ac:dyDescent="0.25"/>
    <row r="680" s="74" customFormat="1" x14ac:dyDescent="0.25"/>
    <row r="681" s="74" customFormat="1" x14ac:dyDescent="0.25"/>
    <row r="682" s="74" customFormat="1" x14ac:dyDescent="0.25"/>
    <row r="683" s="74" customFormat="1" x14ac:dyDescent="0.25"/>
    <row r="684" s="74" customFormat="1" x14ac:dyDescent="0.25"/>
    <row r="685" s="74" customFormat="1" x14ac:dyDescent="0.25"/>
    <row r="686" s="74" customFormat="1" x14ac:dyDescent="0.25"/>
    <row r="687" s="74" customFormat="1" x14ac:dyDescent="0.25"/>
    <row r="688" s="74" customFormat="1" x14ac:dyDescent="0.25"/>
    <row r="689" s="74" customFormat="1" x14ac:dyDescent="0.25"/>
    <row r="690" s="74" customFormat="1" x14ac:dyDescent="0.25"/>
    <row r="691" s="74" customFormat="1" x14ac:dyDescent="0.25"/>
    <row r="692" s="74" customFormat="1" x14ac:dyDescent="0.25"/>
    <row r="693" s="74" customFormat="1" x14ac:dyDescent="0.25"/>
    <row r="694" s="74" customFormat="1" x14ac:dyDescent="0.25"/>
    <row r="695" s="74" customFormat="1" x14ac:dyDescent="0.25"/>
    <row r="696" s="74" customFormat="1" x14ac:dyDescent="0.25"/>
    <row r="697" s="74" customFormat="1" x14ac:dyDescent="0.25"/>
    <row r="698" s="74" customFormat="1" x14ac:dyDescent="0.25"/>
    <row r="699" s="74" customFormat="1" x14ac:dyDescent="0.25"/>
    <row r="700" s="74" customFormat="1" x14ac:dyDescent="0.25"/>
    <row r="701" s="74" customFormat="1" x14ac:dyDescent="0.25"/>
    <row r="702" s="74" customFormat="1" x14ac:dyDescent="0.25"/>
    <row r="703" s="74" customFormat="1" x14ac:dyDescent="0.25"/>
    <row r="704" s="74" customFormat="1" x14ac:dyDescent="0.25"/>
    <row r="705" s="74" customFormat="1" x14ac:dyDescent="0.25"/>
    <row r="706" s="74" customFormat="1" x14ac:dyDescent="0.25"/>
    <row r="707" s="74" customFormat="1" x14ac:dyDescent="0.25"/>
    <row r="708" s="74" customFormat="1" x14ac:dyDescent="0.25"/>
    <row r="709" s="74" customFormat="1" x14ac:dyDescent="0.25"/>
    <row r="710" s="74" customFormat="1" x14ac:dyDescent="0.25"/>
    <row r="711" s="74" customFormat="1" x14ac:dyDescent="0.25"/>
    <row r="712" s="74" customFormat="1" x14ac:dyDescent="0.25"/>
    <row r="713" s="74" customFormat="1" x14ac:dyDescent="0.25"/>
    <row r="714" s="74" customFormat="1" x14ac:dyDescent="0.25"/>
    <row r="715" s="74" customFormat="1" x14ac:dyDescent="0.25"/>
    <row r="716" s="74" customFormat="1" x14ac:dyDescent="0.25"/>
    <row r="717" s="74" customFormat="1" x14ac:dyDescent="0.25"/>
    <row r="718" s="74" customFormat="1" x14ac:dyDescent="0.25"/>
    <row r="719" s="74" customFormat="1" x14ac:dyDescent="0.25"/>
    <row r="720" s="74" customFormat="1" x14ac:dyDescent="0.25"/>
    <row r="721" s="74" customFormat="1" x14ac:dyDescent="0.25"/>
    <row r="722" s="74" customFormat="1" x14ac:dyDescent="0.25"/>
    <row r="723" s="74" customFormat="1" x14ac:dyDescent="0.25"/>
    <row r="724" s="74" customFormat="1" x14ac:dyDescent="0.25"/>
    <row r="725" s="74" customFormat="1" x14ac:dyDescent="0.25"/>
    <row r="726" s="74" customFormat="1" x14ac:dyDescent="0.25"/>
    <row r="727" s="74" customFormat="1" x14ac:dyDescent="0.25"/>
    <row r="728" s="74" customFormat="1" x14ac:dyDescent="0.25"/>
    <row r="729" s="74" customFormat="1" x14ac:dyDescent="0.25"/>
    <row r="730" s="74" customFormat="1" x14ac:dyDescent="0.25"/>
    <row r="731" s="74" customFormat="1" x14ac:dyDescent="0.25"/>
    <row r="732" s="74" customFormat="1" x14ac:dyDescent="0.25"/>
    <row r="733" s="74" customFormat="1" x14ac:dyDescent="0.25"/>
    <row r="734" s="74" customFormat="1" x14ac:dyDescent="0.25"/>
    <row r="735" s="74" customFormat="1" x14ac:dyDescent="0.25"/>
    <row r="736" s="74" customFormat="1" x14ac:dyDescent="0.25"/>
    <row r="737" s="74" customFormat="1" x14ac:dyDescent="0.25"/>
    <row r="738" s="74" customFormat="1" x14ac:dyDescent="0.25"/>
    <row r="739" s="74" customFormat="1" x14ac:dyDescent="0.25"/>
    <row r="740" s="74" customFormat="1" x14ac:dyDescent="0.25"/>
    <row r="741" s="74" customFormat="1" x14ac:dyDescent="0.25"/>
    <row r="742" s="74" customFormat="1" x14ac:dyDescent="0.25"/>
    <row r="743" s="74" customFormat="1" x14ac:dyDescent="0.25"/>
    <row r="744" s="74" customFormat="1" x14ac:dyDescent="0.25"/>
    <row r="745" s="74" customFormat="1" x14ac:dyDescent="0.25"/>
    <row r="746" s="74" customFormat="1" x14ac:dyDescent="0.25"/>
    <row r="747" s="74" customFormat="1" x14ac:dyDescent="0.25"/>
    <row r="748" s="74" customFormat="1" x14ac:dyDescent="0.25"/>
    <row r="749" s="74" customFormat="1" x14ac:dyDescent="0.25"/>
  </sheetData>
  <sheetProtection algorithmName="SHA-512" hashValue="QWjkkSfJwhimHH1bdq4xqsGjtwFp+ZUWluQnzNL5px09ZV2OqSgBWOL20uwRdADrvzUdcuuq96X090MOm9oMfQ==" saltValue="rXGOPHwix9cO+QXGRaJ85w==" spinCount="100000" sheet="1" objects="1" scenarios="1"/>
  <printOptions horizontalCentered="1"/>
  <pageMargins left="0.70866141732283472" right="0.70866141732283472" top="0.74803149606299213" bottom="0.74803149606299213" header="0.31496062992125984" footer="0.31496062992125984"/>
  <pageSetup paperSize="9" scale="85" orientation="landscape" r:id="rId1"/>
  <rowBreaks count="1" manualBreakCount="1">
    <brk id="34"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Capa</vt:lpstr>
      <vt:lpstr>Índice-abreviaturas-notas</vt:lpstr>
      <vt:lpstr>1.1. Percentagem de reserva</vt:lpstr>
      <vt:lpstr>1.2. Desvios (gráfico)</vt:lpstr>
      <vt:lpstr>2.1. Outros indicadores</vt:lpstr>
      <vt:lpstr>2.2. Outros indicadores (gráf.)</vt:lpstr>
      <vt:lpstr>'1.1. Percentagem de reserva'!Print_Area</vt:lpstr>
      <vt:lpstr>'1.2. Desvios (gráfico)'!Print_Area</vt:lpstr>
      <vt:lpstr>'2.1. Outros indicadores'!Print_Area</vt:lpstr>
      <vt:lpstr>'2.2. Outros indicadores (gráf.)'!Print_Area</vt:lpstr>
      <vt:lpstr>Capa!Print_Area</vt:lpstr>
      <vt:lpstr>'Índice-abreviaturas-notas'!Print_Area</vt:lpstr>
      <vt:lpstr>'1.1. Percentagem de reserva'!Print_Titles</vt:lpstr>
      <vt:lpstr>'2.1. Outros indicadores'!Print_Titles</vt:lpstr>
      <vt:lpstr>'2.2. Outros indicadores (gráf.)'!Print_Titles</vt:lpstr>
    </vt:vector>
  </TitlesOfParts>
  <Company>Banco de Portugal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Banco de Portugal</dc:creator>
  <cp:lastModifiedBy>DES</cp:lastModifiedBy>
  <dcterms:created xsi:type="dcterms:W3CDTF">2017-02-06T16:58:38Z</dcterms:created>
  <dcterms:modified xsi:type="dcterms:W3CDTF">2017-03-30T10:43:24Z</dcterms:modified>
</cp:coreProperties>
</file>