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dp.pt\dfs\des\grupos\6.APM\CCB\Webpage\EN\2018 Q3\"/>
    </mc:Choice>
  </mc:AlternateContent>
  <bookViews>
    <workbookView xWindow="0" yWindow="0" windowWidth="28800" windowHeight="12510"/>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<sst xmlns="http://schemas.openxmlformats.org/spreadsheetml/2006/main" count="4011" uniqueCount="240">
  <si>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</si>
  <si>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</si>
  <si>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</si>
  <si>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</si>
  <si>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</si>
  <si>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</si>
  <si>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</si>
  <si>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</si>
  <si>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</si>
  <si>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</si>
  <si>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</si>
  <si>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</si>
  <si>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</si>
  <si>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</si>
  <si>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</si>
  <si>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</si>
  <si>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</si>
  <si>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</si>
  <si>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</si>
  <si>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</si>
  <si>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</si>
  <si>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</si>
  <si>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</si>
  <si>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</si>
  <si>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</si>
  <si>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</si>
  <si>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</si>
  <si>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</si>
  <si>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</si>
  <si>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</si>
  <si>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</si>
  <si>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</si>
  <si>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27 April 2018.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</si>
  <si>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</si>
  <si>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</si>
  <si>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</si>
  <si>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</si>
  <si>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</si>
  <si>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</si>
  <si>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</si>
  <si>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</si>
  <si>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</si>
  <si>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</si>
  <si>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</si>
  <si>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</si>
  <si>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</si>
  <si>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</si>
  <si>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</si>
  <si>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</si>
  <si>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</si>
  <si>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</si>
  <si>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</si>
  <si>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</si>
  <si>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</si>
  <si>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</si>
  <si>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</si>
  <si>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</si>
  <si>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</si>
  <si>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</si>
  <si>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</si>
  <si>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</si>
  <si>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</si>
  <si>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</si>
  <si>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</si>
  <si>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</si>
  <si>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</si>
  <si>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</si>
  <si>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</si>
  <si>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</si>
  <si>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</si>
  <si>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</si>
  <si>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</si>
  <si>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</si>
  <si>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</si>
  <si>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</si>
  <si>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</si>
  <si>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</si>
  <si>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</si>
  <si>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</si>
  <si>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</si>
  <si>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</si>
  <si>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</si>
  <si>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</si>
  <si>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</si>
  <si>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</si>
  <si>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</si>
  <si>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</si>
  <si>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</si>
  <si>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</si>
  <si>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</si>
  <si>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</si>
  <si>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</si>
  <si>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</si>
  <si>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</si>
  <si>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</si>
  <si>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</si>
  <si>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</si>
  <si>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</si>
  <si>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</si>
  <si>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</si>
  <si>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</si>
  <si>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</si>
  <si>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</si>
  <si>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</si>
  <si>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</si>
  <si>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</si>
  <si>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</si>
  <si>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</si>
  <si>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</si>
  <si>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</si>
  <si>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</si>
  <si>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</si>
  <si>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</si>
  <si>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</si>
  <si>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</si>
  <si>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</si>
  <si>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</si>
  <si>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</si>
  <si>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</si>
  <si>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</si>
  <si>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</si>
  <si>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</si>
  <si>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</si>
  <si>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</si>
  <si>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</si>
  <si>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</si>
  <si>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</si>
  <si>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</si>
  <si>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</si>
  <si>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</si>
  <si>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</si>
  <si>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</si>
  <si>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</si>
  <si>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</si>
  <si>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</si>
  <si>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</si>
  <si>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</si>
  <si>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</si>
  <si>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</si>
  <si>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</si>
  <si>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</si>
  <si>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</si>
  <si>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</si>
  <si>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</si>
  <si>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</si>
  <si>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</si>
  <si>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</si>
  <si>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</si>
  <si>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</si>
  <si>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</si>
  <si>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</si>
  <si>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</si>
  <si>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</si>
  <si>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</si>
  <si>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</si>
  <si>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</si>
  <si>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</si>
  <si>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</si>
  <si>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</si>
  <si>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</si>
  <si>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</si>
  <si>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</si>
  <si>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</si>
  <si>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</si>
  <si>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</si>
  <si>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</si>
  <si>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</si>
  <si>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</si>
  <si>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</si>
  <si>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</si>
  <si>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</si>
  <si>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</si>
  <si>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</si>
  <si>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</si>
  <si>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</si>
  <si>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</si>
  <si>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</si>
  <si>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</si>
  <si>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</si>
  <si>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</si>
  <si>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</si>
  <si>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</si>
  <si>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</si>
  <si>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</si>
  <si>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</si>
  <si>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</si>
  <si>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</si>
  <si>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</si>
  <si>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</si>
  <si>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</si>
  <si>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</si>
  <si>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</si>
  <si>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</si>
  <si>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</si>
  <si>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</si>
  <si>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</si>
  <si>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</si>
  <si>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</si>
  <si>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</si>
  <si>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</si>
  <si>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</si>
  <si>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</si>
  <si>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</si>
  <si>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</si>
  <si>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</si>
  <si>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</si>
  <si>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</si>
  <si>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</si>
  <si>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</si>
  <si>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</si>
  <si>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</si>
  <si>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</si>
  <si>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</si>
  <si>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</si>
  <si>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</si>
  <si>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</si>
  <si>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</si>
  <si>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</si>
  <si>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</si>
  <si>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</si>
  <si>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</si>
  <si>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</si>
  <si>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</si>
  <si>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</si>
  <si>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</si>
  <si>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</si>
  <si>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</si>
  <si>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</si>
  <si>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</si>
  <si>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</si>
  <si>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</si>
  <si>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</si>
  <si>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</si>
  <si>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</si>
  <si>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</si>
  <si>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</si>
  <si>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
  </si>
  <si>
    <t xml:space="preserve"> </t>
  </si>
  <si>
    <t>R</t>
  </si>
  <si>
    <t>2018 Q1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</si>
</sst>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0.10482929292929292"/>
                  <c:y val="4.4726190476190475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-46.8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2017 Q4</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strLit>
          </c:cat>
          <c:val>
            <c:numLit>
              <c:formatCode>#,##0.00</c:formatCode>
              <c:ptCount val="141"/>
              <c:pt idx="0">
                <c:v>8.2430287271240275</c:v>
              </c:pt>
              <c:pt idx="1">
                <c:v>6.0936060977294915</c:v>
              </c:pt>
              <c:pt idx="2">
                <c:v>7.0428613559393938</c:v>
              </c:pt>
              <c:pt idx="3">
                <c:v>1.9417399967801714</c:v>
              </c:pt>
              <c:pt idx="4">
                <c:v>6.1883511963553701</c:v>
              </c:pt>
              <c:pt idx="5">
                <c:v>1.2627163156363963</c:v>
              </c:pt>
              <c:pt idx="6">
                <c:v>0.90182097194909261</c:v>
              </c:pt>
              <c:pt idx="7">
                <c:v>0.78613148793252208</c:v>
              </c:pt>
              <c:pt idx="8">
                <c:v>0.27612175959129104</c:v>
              </c:pt>
              <c:pt idx="9">
                <c:v>-4.7769713512819862</c:v>
              </c:pt>
              <c:pt idx="10">
                <c:v>-7.9681228736020699</c:v>
              </c:pt>
              <c:pt idx="11">
                <c:v>-10.733614798480687</c:v>
              </c:pt>
              <c:pt idx="12">
                <c:v>-14.153439931542906</c:v>
              </c:pt>
              <c:pt idx="13">
                <c:v>-18.24007179570232</c:v>
              </c:pt>
              <c:pt idx="14">
                <c:v>-20.046167810231495</c:v>
              </c:pt>
              <c:pt idx="15">
                <c:v>-21.274898416575411</c:v>
              </c:pt>
              <c:pt idx="16">
                <c:v>-22.330594013268694</c:v>
              </c:pt>
              <c:pt idx="17">
                <c:v>-22.75807520553515</c:v>
              </c:pt>
              <c:pt idx="18">
                <c:v>-22.944901259370141</c:v>
              </c:pt>
              <c:pt idx="19">
                <c:v>-22.068703047502794</c:v>
              </c:pt>
              <c:pt idx="20">
                <c:v>-22.238582058373694</c:v>
              </c:pt>
              <c:pt idx="21">
                <c:v>-21.49059762608637</c:v>
              </c:pt>
              <c:pt idx="22">
                <c:v>-21.562963011700816</c:v>
              </c:pt>
              <c:pt idx="23">
                <c:v>-19.896740801611131</c:v>
              </c:pt>
              <c:pt idx="24">
                <c:v>-18.095518279382205</c:v>
              </c:pt>
              <c:pt idx="25">
                <c:v>-20.290812883468661</c:v>
              </c:pt>
              <c:pt idx="26">
                <c:v>-18.787088997728389</c:v>
              </c:pt>
              <c:pt idx="27">
                <c:v>-17.521602147862112</c:v>
              </c:pt>
              <c:pt idx="28">
                <c:v>-14.243945990707886</c:v>
              </c:pt>
              <c:pt idx="29">
                <c:v>-13.749990636629633</c:v>
              </c:pt>
              <c:pt idx="30">
                <c:v>-11.749652165750277</c:v>
              </c:pt>
              <c:pt idx="31">
                <c:v>-14.05014945989042</c:v>
              </c:pt>
              <c:pt idx="32">
                <c:v>-13.969098567087457</c:v>
              </c:pt>
              <c:pt idx="33">
                <c:v>-10.354240278498082</c:v>
              </c:pt>
              <c:pt idx="34">
                <c:v>-6.4588066515561025</c:v>
              </c:pt>
              <c:pt idx="35">
                <c:v>-5.2411891336336964</c:v>
              </c:pt>
              <c:pt idx="36">
                <c:v>-3.4093511157802538</c:v>
              </c:pt>
              <c:pt idx="37">
                <c:v>-5.2332999042694297</c:v>
              </c:pt>
              <c:pt idx="38">
                <c:v>-3.2971987075121376</c:v>
              </c:pt>
              <c:pt idx="39">
                <c:v>-0.56110524990010902</c:v>
              </c:pt>
              <c:pt idx="40">
                <c:v>3.8784107464598492</c:v>
              </c:pt>
              <c:pt idx="41">
                <c:v>4.3957410534752483</c:v>
              </c:pt>
              <c:pt idx="42">
                <c:v>8.4554679489729239</c:v>
              </c:pt>
              <c:pt idx="43">
                <c:v>9.5932870525675327</c:v>
              </c:pt>
              <c:pt idx="44">
                <c:v>13.914740864744815</c:v>
              </c:pt>
              <c:pt idx="45">
                <c:v>12.805963241533163</c:v>
              </c:pt>
              <c:pt idx="46">
                <c:v>12.276573078141141</c:v>
              </c:pt>
              <c:pt idx="47">
                <c:v>11.860223829898914</c:v>
              </c:pt>
              <c:pt idx="48">
                <c:v>14.762272377109468</c:v>
              </c:pt>
              <c:pt idx="49">
                <c:v>11.859498244370826</c:v>
              </c:pt>
              <c:pt idx="50">
                <c:v>11.260808857090893</c:v>
              </c:pt>
              <c:pt idx="51">
                <c:v>10.59103721519412</c:v>
              </c:pt>
              <c:pt idx="52">
                <c:v>10.831880897996669</c:v>
              </c:pt>
              <c:pt idx="53">
                <c:v>15.138779388190542</c:v>
              </c:pt>
              <c:pt idx="54">
                <c:v>15.980638285084225</c:v>
              </c:pt>
              <c:pt idx="55">
                <c:v>16.197365958961015</c:v>
              </c:pt>
              <c:pt idx="56">
                <c:v>17.621498288979197</c:v>
              </c:pt>
              <c:pt idx="57">
                <c:v>19.24845632833113</c:v>
              </c:pt>
              <c:pt idx="58">
                <c:v>18.147932987435951</c:v>
              </c:pt>
              <c:pt idx="59">
                <c:v>17.21079349850136</c:v>
              </c:pt>
              <c:pt idx="60">
                <c:v>18.367591323138569</c:v>
              </c:pt>
              <c:pt idx="61">
                <c:v>23.068130427158323</c:v>
              </c:pt>
              <c:pt idx="62">
                <c:v>23.075438231012185</c:v>
              </c:pt>
              <c:pt idx="63">
                <c:v>23.532000080172608</c:v>
              </c:pt>
              <c:pt idx="64">
                <c:v>26.371648528807896</c:v>
              </c:pt>
              <c:pt idx="65">
                <c:v>26.174776134761728</c:v>
              </c:pt>
              <c:pt idx="66">
                <c:v>30.102642405007771</c:v>
              </c:pt>
              <c:pt idx="67">
                <c:v>30.992566590673206</c:v>
              </c:pt>
              <c:pt idx="68">
                <c:v>32.477665771694319</c:v>
              </c:pt>
              <c:pt idx="69">
                <c:v>35.84322020389267</c:v>
              </c:pt>
              <c:pt idx="70">
                <c:v>35.458470206889416</c:v>
              </c:pt>
              <c:pt idx="71">
                <c:v>34.365687275745202</c:v>
              </c:pt>
              <c:pt idx="72">
                <c:v>34.154226108450956</c:v>
              </c:pt>
              <c:pt idx="73">
                <c:v>35.802994519761427</c:v>
              </c:pt>
              <c:pt idx="74">
                <c:v>35.382569869695004</c:v>
              </c:pt>
              <c:pt idx="75">
                <c:v>35.82225556431537</c:v>
              </c:pt>
              <c:pt idx="76">
                <c:v>35.657211913961888</c:v>
              </c:pt>
              <c:pt idx="77">
                <c:v>37.499011420235092</c:v>
              </c:pt>
              <c:pt idx="78">
                <c:v>34.064601788275027</c:v>
              </c:pt>
              <c:pt idx="79">
                <c:v>34.001114139051353</c:v>
              </c:pt>
              <c:pt idx="80">
                <c:v>35.119230883545953</c:v>
              </c:pt>
              <c:pt idx="81">
                <c:v>39.666533358540789</c:v>
              </c:pt>
              <c:pt idx="82">
                <c:v>37.555133316296121</c:v>
              </c:pt>
              <c:pt idx="83">
                <c:v>34.852922589437043</c:v>
              </c:pt>
              <c:pt idx="84">
                <c:v>33.50455730459214</c:v>
              </c:pt>
              <c:pt idx="85">
                <c:v>44.26573695555993</c:v>
              </c:pt>
              <c:pt idx="86">
                <c:v>40.468200132138719</c:v>
              </c:pt>
              <c:pt idx="87">
                <c:v>35.212257132531391</c:v>
              </c:pt>
              <c:pt idx="88">
                <c:v>31.836826415488787</c:v>
              </c:pt>
              <c:pt idx="89">
                <c:v>25.792409538487703</c:v>
              </c:pt>
              <c:pt idx="90">
                <c:v>25.59798860159168</c:v>
              </c:pt>
              <c:pt idx="91">
                <c:v>21.311262288047033</c:v>
              </c:pt>
              <c:pt idx="92">
                <c:v>23.890698850301334</c:v>
              </c:pt>
              <c:pt idx="93">
                <c:v>14.865798319383828</c:v>
              </c:pt>
              <c:pt idx="94">
                <c:v>14.327798981910775</c:v>
              </c:pt>
              <c:pt idx="95">
                <c:v>12.190799767053136</c:v>
              </c:pt>
              <c:pt idx="96">
                <c:v>15.663149059449609</c:v>
              </c:pt>
              <c:pt idx="97">
                <c:v>14.913607728257745</c:v>
              </c:pt>
              <c:pt idx="98">
                <c:v>15.061248851458259</c:v>
              </c:pt>
              <c:pt idx="99">
                <c:v>13.665230999535936</c:v>
              </c:pt>
              <c:pt idx="100">
                <c:v>15.406478189434267</c:v>
              </c:pt>
              <c:pt idx="101">
                <c:v>15.762426822727889</c:v>
              </c:pt>
              <c:pt idx="102">
                <c:v>18.012506176013574</c:v>
              </c:pt>
              <c:pt idx="103">
                <c:v>17.152904728834471</c:v>
              </c:pt>
              <c:pt idx="104">
                <c:v>16.635173346542814</c:v>
              </c:pt>
              <c:pt idx="105">
                <c:v>20.156793936013941</c:v>
              </c:pt>
              <c:pt idx="106">
                <c:v>20.694527290336254</c:v>
              </c:pt>
              <c:pt idx="107">
                <c:v>18.193523529645176</c:v>
              </c:pt>
              <c:pt idx="108">
                <c:v>14.336095634176644</c:v>
              </c:pt>
              <c:pt idx="109">
                <c:v>7.6146423420246663</c:v>
              </c:pt>
              <c:pt idx="110">
                <c:v>7.4690621416210945</c:v>
              </c:pt>
              <c:pt idx="111">
                <c:v>3.3879850080005838</c:v>
              </c:pt>
              <c:pt idx="112">
                <c:v>4.6574394504451107</c:v>
              </c:pt>
              <c:pt idx="113">
                <c:v>3.9125420255412848</c:v>
              </c:pt>
              <c:pt idx="114">
                <c:v>4.6769041523724297</c:v>
              </c:pt>
              <c:pt idx="115">
                <c:v>3.0956666030454016</c:v>
              </c:pt>
              <c:pt idx="116">
                <c:v>0.75464456420334614</c:v>
              </c:pt>
              <c:pt idx="117">
                <c:v>4.6943803268620456</c:v>
              </c:pt>
              <c:pt idx="118">
                <c:v>3.8831052599443865</c:v>
              </c:pt>
              <c:pt idx="119">
                <c:v>4.3015254008389832</c:v>
              </c:pt>
              <c:pt idx="120">
                <c:v>3.7638513643632621</c:v>
              </c:pt>
              <c:pt idx="121">
                <c:v>1.9268003154070925</c:v>
              </c:pt>
              <c:pt idx="122">
                <c:v>-2.4785270246876507</c:v>
              </c:pt>
              <c:pt idx="123">
                <c:v>-7.7068242647182217</c:v>
              </c:pt>
              <c:pt idx="124">
                <c:v>-12.949093795354173</c:v>
              </c:pt>
              <c:pt idx="125">
                <c:v>-18.338760433013334</c:v>
              </c:pt>
              <c:pt idx="126">
                <c:v>-23.603308991639381</c:v>
              </c:pt>
              <c:pt idx="127">
                <c:v>-25.527992191541642</c:v>
              </c:pt>
              <c:pt idx="128">
                <c:v>-27.024400194744771</c:v>
              </c:pt>
              <c:pt idx="129">
                <c:v>-29.910215135654681</c:v>
              </c:pt>
              <c:pt idx="130">
                <c:v>-32.97918502492945</c:v>
              </c:pt>
              <c:pt idx="131">
                <c:v>-36.085188875620759</c:v>
              </c:pt>
              <c:pt idx="132">
                <c:v>-37.831088102268438</c:v>
              </c:pt>
              <c:pt idx="133">
                <c:v>-40.339948050587537</c:v>
              </c:pt>
              <c:pt idx="134">
                <c:v>-42.120289864449461</c:v>
              </c:pt>
              <c:pt idx="135">
                <c:v>-43.360299997535861</c:v>
              </c:pt>
              <c:pt idx="136">
                <c:v>-45.193873329729541</c:v>
              </c:pt>
              <c:pt idx="137">
                <c:v>-45.57192938011795</c:v>
              </c:pt>
              <c:pt idx="138">
                <c:v>-46.46380029052176</c:v>
              </c:pt>
              <c:pt idx="139">
                <c:v>-46.470096513837035</c:v>
              </c:pt>
              <c:pt idx="140">
                <c:v>-46.792076087542313</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3.5252324228702184E-2"/>
                  <c:y val="-0.1025118324165518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-17.7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2017 Q4</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strLit>
          </c:cat>
          <c:val>
            <c:numLit>
              <c:formatCode>General</c:formatCode>
              <c:ptCount val="141"/>
              <c:pt idx="37" formatCode="#,##0.00">
                <c:v>-3.4568484497070244</c:v>
              </c:pt>
              <c:pt idx="38" formatCode="#,##0.00">
                <c:v>-3.3687426757812489</c:v>
              </c:pt>
              <c:pt idx="39" formatCode="#,##0.00">
                <c:v>-5.4584628295898483</c:v>
              </c:pt>
              <c:pt idx="40" formatCode="#,##0.00">
                <c:v>-5.8690664672851511</c:v>
              </c:pt>
              <c:pt idx="41" formatCode="#,##0.00">
                <c:v>-3.5510961914062449</c:v>
              </c:pt>
              <c:pt idx="42" formatCode="#,##0.00">
                <c:v>-2.8135818481445369</c:v>
              </c:pt>
              <c:pt idx="43" formatCode="#,##0.00">
                <c:v>-2.5613333129882818</c:v>
              </c:pt>
              <c:pt idx="44" formatCode="#,##0.00">
                <c:v>-2.0214794921874955</c:v>
              </c:pt>
              <c:pt idx="45" formatCode="#,##0.00">
                <c:v>0.27620758056640682</c:v>
              </c:pt>
              <c:pt idx="46" formatCode="#,##0.00">
                <c:v>3.4795138549804676</c:v>
              </c:pt>
              <c:pt idx="47" formatCode="#,##0.00">
                <c:v>2.7896026611328182</c:v>
              </c:pt>
              <c:pt idx="48" formatCode="#,##0.00">
                <c:v>1.4465478515624994</c:v>
              </c:pt>
              <c:pt idx="49" formatCode="#,##0.00">
                <c:v>2.7825201416015659</c:v>
              </c:pt>
              <c:pt idx="50" formatCode="#,##0.00">
                <c:v>4.5863891601562443</c:v>
              </c:pt>
              <c:pt idx="51" formatCode="#,##0.00">
                <c:v>3.0676934814453176</c:v>
              </c:pt>
              <c:pt idx="52" formatCode="#,##0.00">
                <c:v>2.7528985595703119</c:v>
              </c:pt>
              <c:pt idx="53" formatCode="#,##0.00">
                <c:v>1.1568377685546807</c:v>
              </c:pt>
              <c:pt idx="54" formatCode="#,##0.00">
                <c:v>1.7119375610351568</c:v>
              </c:pt>
              <c:pt idx="55" formatCode="#,##0.00">
                <c:v>4.4349719238281295</c:v>
              </c:pt>
              <c:pt idx="56" formatCode="#,##0.00">
                <c:v>4.3994845581054705</c:v>
              </c:pt>
              <c:pt idx="57" formatCode="#,##0.00">
                <c:v>4.2458770751953097</c:v>
              </c:pt>
              <c:pt idx="58" formatCode="#,##0.00">
                <c:v>5.7989465332031216</c:v>
              </c:pt>
              <c:pt idx="59" formatCode="#,##0.00">
                <c:v>6.9752868652343807</c:v>
              </c:pt>
              <c:pt idx="60" formatCode="#,##0.00">
                <c:v>6.0682583618164045</c:v>
              </c:pt>
              <c:pt idx="61" formatCode="#,##0.00">
                <c:v>4.4441806030273483</c:v>
              </c:pt>
              <c:pt idx="62" formatCode="#,##0.00">
                <c:v>6.0011215209960937</c:v>
              </c:pt>
              <c:pt idx="63" formatCode="#,##0.00">
                <c:v>8.5545736694335943</c:v>
              </c:pt>
              <c:pt idx="64" formatCode="#,##0.00">
                <c:v>7.5807543945312545</c:v>
              </c:pt>
              <c:pt idx="65" formatCode="#,##0.00">
                <c:v>8.4653356933593784</c:v>
              </c:pt>
              <c:pt idx="66" formatCode="#,##0.00">
                <c:v>8.41133209228515</c:v>
              </c:pt>
              <c:pt idx="67" formatCode="#,##0.00">
                <c:v>8.6564031982421881</c:v>
              </c:pt>
              <c:pt idx="68" formatCode="#,##0.00">
                <c:v>10.592526245117199</c:v>
              </c:pt>
              <c:pt idx="69" formatCode="#,##0.00">
                <c:v>9.4475439453125034</c:v>
              </c:pt>
              <c:pt idx="70" formatCode="#,##0.00">
                <c:v>11.543575439453122</c:v>
              </c:pt>
              <c:pt idx="71" formatCode="#,##0.00">
                <c:v>14.610296020507803</c:v>
              </c:pt>
              <c:pt idx="72" formatCode="#,##0.00">
                <c:v>14.771844177246095</c:v>
              </c:pt>
              <c:pt idx="73" formatCode="#,##0.00">
                <c:v>13.429628906250002</c:v>
              </c:pt>
              <c:pt idx="74" formatCode="#,##0.00">
                <c:v>13.883496093750011</c:v>
              </c:pt>
              <c:pt idx="75" formatCode="#,##0.00">
                <c:v>14.733936767578115</c:v>
              </c:pt>
              <c:pt idx="76" formatCode="#,##0.00">
                <c:v>14.965524291992182</c:v>
              </c:pt>
              <c:pt idx="77" formatCode="#,##0.00">
                <c:v>14.242767944335924</c:v>
              </c:pt>
              <c:pt idx="78" formatCode="#,##0.00">
                <c:v>16.607213745117178</c:v>
              </c:pt>
              <c:pt idx="79" formatCode="#,##0.00">
                <c:v>17.420330810546886</c:v>
              </c:pt>
              <c:pt idx="80" formatCode="#,##0.00">
                <c:v>15.136948242187486</c:v>
              </c:pt>
              <c:pt idx="81" formatCode="#,##0.00">
                <c:v>12.37495849609374</c:v>
              </c:pt>
              <c:pt idx="82" formatCode="#,##0.00">
                <c:v>15.685617065429682</c:v>
              </c:pt>
              <c:pt idx="83" formatCode="#,##0.00">
                <c:v>19.816254882812501</c:v>
              </c:pt>
              <c:pt idx="84" formatCode="#,##0.00">
                <c:v>19.263953247070305</c:v>
              </c:pt>
              <c:pt idx="85" formatCode="#,##0.00">
                <c:v>13.261630859375003</c:v>
              </c:pt>
              <c:pt idx="86" formatCode="#,##0.00">
                <c:v>16.123313598632819</c:v>
              </c:pt>
              <c:pt idx="87" formatCode="#,##0.00">
                <c:v>21.783317871093743</c:v>
              </c:pt>
              <c:pt idx="88" formatCode="#,##0.00">
                <c:v>21.848803710937489</c:v>
              </c:pt>
              <c:pt idx="89" formatCode="#,##0.00">
                <c:v>20.536437377929701</c:v>
              </c:pt>
              <c:pt idx="90" formatCode="#,##0.00">
                <c:v>18.271063232421881</c:v>
              </c:pt>
              <c:pt idx="91" formatCode="#,##0.00">
                <c:v>16.813294067382799</c:v>
              </c:pt>
              <c:pt idx="92" formatCode="#,##0.00">
                <c:v>15.614967041015632</c:v>
              </c:pt>
              <c:pt idx="93" formatCode="#,##0.00">
                <c:v>15.191477661132808</c:v>
              </c:pt>
              <c:pt idx="94" formatCode="#,##0.00">
                <c:v>15.207781372070315</c:v>
              </c:pt>
              <c:pt idx="95" formatCode="#,##0.00">
                <c:v>12.501547851562492</c:v>
              </c:pt>
              <c:pt idx="96" formatCode="#,##0.00">
                <c:v>11.723031616210932</c:v>
              </c:pt>
              <c:pt idx="97" formatCode="#,##0.00">
                <c:v>11.395631713867175</c:v>
              </c:pt>
              <c:pt idx="98" formatCode="#,##0.00">
                <c:v>12.488405151367175</c:v>
              </c:pt>
              <c:pt idx="99" formatCode="#,##0.00">
                <c:v>12.392357177734368</c:v>
              </c:pt>
              <c:pt idx="100" formatCode="#,##0.00">
                <c:v>12.319675903320302</c:v>
              </c:pt>
              <c:pt idx="101" formatCode="#,##0.00">
                <c:v>12.057980346679699</c:v>
              </c:pt>
              <c:pt idx="102" formatCode="#,##0.00">
                <c:v>12.586061401367175</c:v>
              </c:pt>
              <c:pt idx="103" formatCode="#,##0.00">
                <c:v>13.083065185546872</c:v>
              </c:pt>
              <c:pt idx="104" formatCode="#,##0.00">
                <c:v>13.882166137695322</c:v>
              </c:pt>
              <c:pt idx="105" formatCode="#,##0.00">
                <c:v>13.322849121093753</c:v>
              </c:pt>
              <c:pt idx="106" formatCode="#,##0.00">
                <c:v>13.489741821289073</c:v>
              </c:pt>
              <c:pt idx="107" formatCode="#,##0.00">
                <c:v>15.117077636718761</c:v>
              </c:pt>
              <c:pt idx="108" formatCode="#,##0.00">
                <c:v>15.389848022460939</c:v>
              </c:pt>
              <c:pt idx="109" formatCode="#,##0.00">
                <c:v>14.366563110351564</c:v>
              </c:pt>
              <c:pt idx="110" formatCode="#,##0.00">
                <c:v>12.290648803710951</c:v>
              </c:pt>
              <c:pt idx="111" formatCode="#,##0.00">
                <c:v>10.170563964843751</c:v>
              </c:pt>
              <c:pt idx="112" formatCode="#,##0.00">
                <c:v>9.646098022460933</c:v>
              </c:pt>
              <c:pt idx="113" formatCode="#,##0.00">
                <c:v>8.4270550537109443</c:v>
              </c:pt>
              <c:pt idx="114" formatCode="#,##0.00">
                <c:v>8.7810125732421795</c:v>
              </c:pt>
              <c:pt idx="115" formatCode="#,##0.00">
                <c:v>8.5958697509765614</c:v>
              </c:pt>
              <c:pt idx="116" formatCode="#,##0.00">
                <c:v>8.6358697509765534</c:v>
              </c:pt>
              <c:pt idx="117" formatCode="#,##0.00">
                <c:v>7.8943811035156273</c:v>
              </c:pt>
              <c:pt idx="118" formatCode="#,##0.00">
                <c:v>7.4971392822265557</c:v>
              </c:pt>
              <c:pt idx="119" formatCode="#,##0.00">
                <c:v>8.6674841308593784</c:v>
              </c:pt>
              <c:pt idx="120" formatCode="#,##0.00">
                <c:v>8.4272412109374955</c:v>
              </c:pt>
              <c:pt idx="121" formatCode="#,##0.00">
                <c:v>8.4710650634765727</c:v>
              </c:pt>
              <c:pt idx="122" formatCode="#,##0.00">
                <c:v>7.9980657958984409</c:v>
              </c:pt>
              <c:pt idx="123" formatCode="#,##0.00">
                <c:v>6.8548138427734386</c:v>
              </c:pt>
              <c:pt idx="124" formatCode="#,##0.00">
                <c:v>4.8659979248046739</c:v>
              </c:pt>
              <c:pt idx="125" formatCode="#,##0.00">
                <c:v>2.7471118164062602</c:v>
              </c:pt>
              <c:pt idx="126" formatCode="#,##0.00">
                <c:v>0.68560546874999773</c:v>
              </c:pt>
              <c:pt idx="127" formatCode="#,##0.00">
                <c:v>-2.1694519042968636</c:v>
              </c:pt>
              <c:pt idx="128" formatCode="#,##0.00">
                <c:v>-4.4921636962890545</c:v>
              </c:pt>
              <c:pt idx="129" formatCode="#,##0.00">
                <c:v>-5.2903027343749898</c:v>
              </c:pt>
              <c:pt idx="130" formatCode="#,##0.00">
                <c:v>-6.1355114746093875</c:v>
              </c:pt>
              <c:pt idx="131" formatCode="#,##0.00">
                <c:v>-7.5376464843749886</c:v>
              </c:pt>
              <c:pt idx="132" formatCode="#,##0.00">
                <c:v>-9.278279418945317</c:v>
              </c:pt>
              <c:pt idx="133" formatCode="#,##0.00">
                <c:v>-10.642324218749991</c:v>
              </c:pt>
              <c:pt idx="134" formatCode="#,##0.00">
                <c:v>-11.766696777343753</c:v>
              </c:pt>
              <c:pt idx="135" formatCode="#,##0.00">
                <c:v>-13.219203491210948</c:v>
              </c:pt>
              <c:pt idx="136" formatCode="#,##0.00">
                <c:v>-14.127501220703124</c:v>
              </c:pt>
              <c:pt idx="137" formatCode="#,##0.00">
                <c:v>-15.278948364257815</c:v>
              </c:pt>
              <c:pt idx="138" formatCode="#,##0.00">
                <c:v>-16.285132446289055</c:v>
              </c:pt>
              <c:pt idx="139" formatCode="#,##0.00">
                <c:v>-17.005684814453133</c:v>
              </c:pt>
              <c:pt idx="140" formatCode="#,##0.00">
                <c:v>-17.67999938964843</c:v>
              </c:pt>
            </c:numLit>
          </c:val>
          <c:smooth val="0"/>
        </c:ser>
        <c:ser>
          <c:idx val="2"/>
          <c:order val="3"/>
          <c:spPr>
            <a:ln w="19050">
              <a:solidFill>
                <a:schemeClr val="tx1"/>
              </a:solidFill>
            </a:ln>
          </c:spPr>
          <c:marker>
            <c:symbol val="none"/>
          </c:marker>
          <c:cat>
            <c:strLit>
              <c:ptCount val="14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strLit>
          </c:cat>
          <c:val>
            <c:numLit>
              <c:formatCode>General</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Lit>
          </c:val>
          <c:smooth val="0"/>
        </c:ser>
        <c:dLbls>
          <c:showLegendKey val="0"/>
          <c:showVal val="0"/>
          <c:showCatName val="0"/>
          <c:showSerName val="0"/>
          <c:showPercent val="0"/>
          <c:showBubbleSize val="0"/>
        </c:dLbls>
        <c:marker val="1"/>
        <c:smooth val="0"/>
        <c:axId val="745505080"/>
        <c:axId val="745499200"/>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numLit>
          </c:yVal>
          <c:smooth val="0"/>
        </c:ser>
        <c:dLbls>
          <c:showLegendKey val="0"/>
          <c:showVal val="0"/>
          <c:showCatName val="0"/>
          <c:showSerName val="0"/>
          <c:showPercent val="0"/>
          <c:showBubbleSize val="0"/>
        </c:dLbls>
        <c:axId val="745505080"/>
        <c:axId val="745499200"/>
      </c:scatterChart>
      <c:catAx>
        <c:axId val="74550508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9200"/>
        <c:crossesAt val="-100"/>
        <c:auto val="1"/>
        <c:lblAlgn val="ctr"/>
        <c:lblOffset val="100"/>
        <c:tickLblSkip val="4"/>
        <c:tickMarkSkip val="4"/>
        <c:noMultiLvlLbl val="0"/>
      </c:catAx>
      <c:valAx>
        <c:axId val="745499200"/>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5080"/>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1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strLit>
          </c:cat>
          <c:val>
            <c:numLit>
              <c:formatCode>General</c:formatCode>
              <c:ptCount val="116"/>
              <c:pt idx="0">
                <c:v>5.5345984609210319</c:v>
              </c:pt>
              <c:pt idx="1">
                <c:v>3.9185881054441012</c:v>
              </c:pt>
              <c:pt idx="2">
                <c:v>5.8025841820030308</c:v>
              </c:pt>
              <c:pt idx="3">
                <c:v>3.7076767008081788</c:v>
              </c:pt>
              <c:pt idx="4">
                <c:v>3.4652050795720442</c:v>
              </c:pt>
              <c:pt idx="5">
                <c:v>4.3706778098064376</c:v>
              </c:pt>
              <c:pt idx="6">
                <c:v>2.0363657612817434</c:v>
              </c:pt>
              <c:pt idx="7">
                <c:v>2.6160628539871453</c:v>
              </c:pt>
              <c:pt idx="8">
                <c:v>6.1231961370646957</c:v>
              </c:pt>
              <c:pt idx="9">
                <c:v>7.4008280148379413</c:v>
              </c:pt>
              <c:pt idx="10">
                <c:v>6.6551962513607776</c:v>
              </c:pt>
              <c:pt idx="11">
                <c:v>6.8488723667088323</c:v>
              </c:pt>
              <c:pt idx="12">
                <c:v>5.1141233400293231</c:v>
              </c:pt>
              <c:pt idx="13">
                <c:v>4.8621892860583671</c:v>
              </c:pt>
              <c:pt idx="14">
                <c:v>2.4778545693565235</c:v>
              </c:pt>
              <c:pt idx="15">
                <c:v>-0.34678733274388662</c:v>
              </c:pt>
              <c:pt idx="16">
                <c:v>-3.7840295592956892</c:v>
              </c:pt>
              <c:pt idx="17">
                <c:v>-5.9570845247237543</c:v>
              </c:pt>
              <c:pt idx="18">
                <c:v>-5.7906752936718817</c:v>
              </c:pt>
              <c:pt idx="19">
                <c:v>-5.4737179893129451</c:v>
              </c:pt>
              <c:pt idx="20">
                <c:v>-4.140067646274332</c:v>
              </c:pt>
              <c:pt idx="21">
                <c:v>-4.4124196899169448</c:v>
              </c:pt>
              <c:pt idx="22">
                <c:v>-2.7058945128707137</c:v>
              </c:pt>
              <c:pt idx="23">
                <c:v>-1.3836533536491942</c:v>
              </c:pt>
              <c:pt idx="24">
                <c:v>-2.6298385528235428</c:v>
              </c:pt>
              <c:pt idx="25">
                <c:v>-2.3806389772038727</c:v>
              </c:pt>
              <c:pt idx="26">
                <c:v>-2.5286284758141306</c:v>
              </c:pt>
              <c:pt idx="27">
                <c:v>-2.9155835197235689</c:v>
              </c:pt>
              <c:pt idx="28">
                <c:v>-1.1945883573613401</c:v>
              </c:pt>
              <c:pt idx="29">
                <c:v>-0.79260774505371501</c:v>
              </c:pt>
              <c:pt idx="30">
                <c:v>-1.6690055356133513</c:v>
              </c:pt>
              <c:pt idx="31">
                <c:v>-1.1250533218710927</c:v>
              </c:pt>
              <c:pt idx="32">
                <c:v>-0.8517067000822891</c:v>
              </c:pt>
              <c:pt idx="33">
                <c:v>-0.2474160113341668</c:v>
              </c:pt>
              <c:pt idx="34">
                <c:v>1.6356917095631189</c:v>
              </c:pt>
              <c:pt idx="35">
                <c:v>1.7450758749931765</c:v>
              </c:pt>
              <c:pt idx="36">
                <c:v>1.5510207962769584</c:v>
              </c:pt>
              <c:pt idx="37">
                <c:v>1.7013123708426576</c:v>
              </c:pt>
              <c:pt idx="38">
                <c:v>1.7312716593821165</c:v>
              </c:pt>
              <c:pt idx="39">
                <c:v>2.8148159485088797</c:v>
              </c:pt>
              <c:pt idx="40">
                <c:v>5.732420989390647</c:v>
              </c:pt>
              <c:pt idx="41">
                <c:v>6.2457234170365581</c:v>
              </c:pt>
              <c:pt idx="42">
                <c:v>7.2470979721587838</c:v>
              </c:pt>
              <c:pt idx="43">
                <c:v>6.0642246466374559</c:v>
              </c:pt>
              <c:pt idx="44">
                <c:v>4.414006677319037</c:v>
              </c:pt>
              <c:pt idx="45">
                <c:v>4.2262875845628685</c:v>
              </c:pt>
              <c:pt idx="46">
                <c:v>2.6843054408100215</c:v>
              </c:pt>
              <c:pt idx="47">
                <c:v>4.2692562625864241</c:v>
              </c:pt>
              <c:pt idx="48">
                <c:v>2.7830987206031637</c:v>
              </c:pt>
              <c:pt idx="49">
                <c:v>2.4258695959666028</c:v>
              </c:pt>
              <c:pt idx="50">
                <c:v>1.6548325578072109</c:v>
              </c:pt>
              <c:pt idx="51">
                <c:v>-0.47103148071889223</c:v>
              </c:pt>
              <c:pt idx="52">
                <c:v>-1.0895760509159089</c:v>
              </c:pt>
              <c:pt idx="53">
                <c:v>-2.3878885929101301</c:v>
              </c:pt>
              <c:pt idx="54">
                <c:v>-3.5526971283257893</c:v>
              </c:pt>
              <c:pt idx="55">
                <c:v>-4.0119337335784451</c:v>
              </c:pt>
              <c:pt idx="56">
                <c:v>-3.4918608668796765</c:v>
              </c:pt>
              <c:pt idx="57">
                <c:v>-3.0572567848264356</c:v>
              </c:pt>
              <c:pt idx="58">
                <c:v>-1.8833924760088223</c:v>
              </c:pt>
              <c:pt idx="59">
                <c:v>-1.3204606777250802</c:v>
              </c:pt>
              <c:pt idx="60">
                <c:v>-1.1798057000982425</c:v>
              </c:pt>
              <c:pt idx="61">
                <c:v>-1.43083758837696</c:v>
              </c:pt>
              <c:pt idx="62">
                <c:v>-1.7525502545904175</c:v>
              </c:pt>
              <c:pt idx="63">
                <c:v>-2.2362223420790599</c:v>
              </c:pt>
              <c:pt idx="64">
                <c:v>-3.1937270869479448</c:v>
              </c:pt>
              <c:pt idx="65">
                <c:v>-1.9599600250255662</c:v>
              </c:pt>
              <c:pt idx="66">
                <c:v>-0.48189469812309937</c:v>
              </c:pt>
              <c:pt idx="67">
                <c:v>-0.39322078990683451</c:v>
              </c:pt>
              <c:pt idx="68">
                <c:v>-1.7914743328148575E-2</c:v>
              </c:pt>
              <c:pt idx="69">
                <c:v>-1.0096883002572667</c:v>
              </c:pt>
              <c:pt idx="70">
                <c:v>-2.4411349011157597</c:v>
              </c:pt>
              <c:pt idx="71">
                <c:v>-1.9747325029597818</c:v>
              </c:pt>
              <c:pt idx="72">
                <c:v>-1.6217927528468152</c:v>
              </c:pt>
              <c:pt idx="73">
                <c:v>-2.9317988394884367</c:v>
              </c:pt>
              <c:pt idx="74">
                <c:v>-2.0664730164478726</c:v>
              </c:pt>
              <c:pt idx="75">
                <c:v>-4.5897154759254875</c:v>
              </c:pt>
              <c:pt idx="76">
                <c:v>-7.5409507080242975</c:v>
              </c:pt>
              <c:pt idx="77">
                <c:v>-9.0146510537612414</c:v>
              </c:pt>
              <c:pt idx="78">
                <c:v>-12.01754464897418</c:v>
              </c:pt>
              <c:pt idx="79">
                <c:v>-6.8539196742606947</c:v>
              </c:pt>
              <c:pt idx="80">
                <c:v>-2.2937616437089048</c:v>
              </c:pt>
              <c:pt idx="81">
                <c:v>2.3028796570058461</c:v>
              </c:pt>
              <c:pt idx="82">
                <c:v>5.9484845764693972</c:v>
              </c:pt>
              <c:pt idx="83">
                <c:v>2.9634691779288289</c:v>
              </c:pt>
              <c:pt idx="84">
                <c:v>1.1250881181779988</c:v>
              </c:pt>
              <c:pt idx="85">
                <c:v>-0.15335172752276094</c:v>
              </c:pt>
              <c:pt idx="86">
                <c:v>-1.9010735222516075</c:v>
              </c:pt>
              <c:pt idx="87">
                <c:v>-3.0827730960207447</c:v>
              </c:pt>
              <c:pt idx="88">
                <c:v>-4.2902678691207825</c:v>
              </c:pt>
              <c:pt idx="89">
                <c:v>-6.2653091916792079</c:v>
              </c:pt>
              <c:pt idx="90">
                <c:v>-6.4477940522895949</c:v>
              </c:pt>
              <c:pt idx="91">
                <c:v>-8.9067023533136904</c:v>
              </c:pt>
              <c:pt idx="92">
                <c:v>-9.7720682662766194</c:v>
              </c:pt>
              <c:pt idx="93">
                <c:v>-9.7476811538809045</c:v>
              </c:pt>
              <c:pt idx="94">
                <c:v>-9.6300587504408952</c:v>
              </c:pt>
              <c:pt idx="95">
                <c:v>-5.7125538583404563</c:v>
              </c:pt>
              <c:pt idx="96">
                <c:v>-5.1261456927110487</c:v>
              </c:pt>
              <c:pt idx="97">
                <c:v>-3.4258393815803601</c:v>
              </c:pt>
              <c:pt idx="98">
                <c:v>-1.9826874997348938</c:v>
              </c:pt>
              <c:pt idx="99">
                <c:v>1.6093155813322824E-2</c:v>
              </c:pt>
              <c:pt idx="100">
                <c:v>3.563438163839038</c:v>
              </c:pt>
              <c:pt idx="101">
                <c:v>5.4319570038527729</c:v>
              </c:pt>
              <c:pt idx="102">
                <c:v>4.8618033910313727</c:v>
              </c:pt>
              <c:pt idx="103">
                <c:v>1.8675985200910219</c:v>
              </c:pt>
              <c:pt idx="104">
                <c:v>0.53663931989396474</c:v>
              </c:pt>
              <c:pt idx="105">
                <c:v>1.7740014961453738</c:v>
              </c:pt>
              <c:pt idx="106">
                <c:v>2.1499325269135738</c:v>
              </c:pt>
              <c:pt idx="107">
                <c:v>4.0330769690402235</c:v>
              </c:pt>
              <c:pt idx="108">
                <c:v>6.1243018272321876</c:v>
              </c:pt>
              <c:pt idx="109">
                <c:v>5.2431106497505198</c:v>
              </c:pt>
              <c:pt idx="110">
                <c:v>6.4499008788534411</c:v>
              </c:pt>
              <c:pt idx="111">
                <c:v>6.5849454980649398</c:v>
              </c:pt>
              <c:pt idx="112">
                <c:v>6.3469712118526189</c:v>
              </c:pt>
              <c:pt idx="113">
                <c:v>6.6413315887787121</c:v>
              </c:pt>
              <c:pt idx="114">
                <c:v>9.2105212822188491</c:v>
              </c:pt>
              <c:pt idx="115">
                <c:v>9.232504601418313</c:v>
              </c:pt>
            </c:numLit>
          </c:val>
          <c:smooth val="0"/>
        </c:ser>
        <c:ser>
          <c:idx val="1"/>
          <c:order val="1"/>
          <c:tx>
            <c:v>Real house price index, 4 quarter m.a., y-o-y growth rate</c:v>
          </c:tx>
          <c:spPr>
            <a:ln w="19050">
              <a:solidFill>
                <a:schemeClr val="accent2"/>
              </a:solidFill>
            </a:ln>
          </c:spPr>
          <c:marker>
            <c:symbol val="none"/>
          </c:marker>
          <c:cat>
            <c:strLit>
              <c:ptCount val="11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strLit>
          </c:cat>
          <c:val>
            <c:numLit>
              <c:formatCode>General</c:formatCode>
              <c:ptCount val="116"/>
              <c:pt idx="3">
                <c:v>4.7408618622940857</c:v>
              </c:pt>
              <c:pt idx="4">
                <c:v>4.2235135169568387</c:v>
              </c:pt>
              <c:pt idx="5">
                <c:v>4.3365359430474228</c:v>
              </c:pt>
              <c:pt idx="6">
                <c:v>3.394981337867101</c:v>
              </c:pt>
              <c:pt idx="7">
                <c:v>3.1220778761618426</c:v>
              </c:pt>
              <c:pt idx="8">
                <c:v>3.7865756405350055</c:v>
              </c:pt>
              <c:pt idx="9">
                <c:v>4.5441131917928814</c:v>
              </c:pt>
              <c:pt idx="10">
                <c:v>5.69882081431264</c:v>
              </c:pt>
              <c:pt idx="11">
                <c:v>6.7570231924930617</c:v>
              </c:pt>
              <c:pt idx="12">
                <c:v>6.5047549932342186</c:v>
              </c:pt>
              <c:pt idx="13">
                <c:v>5.870095311039325</c:v>
              </c:pt>
              <c:pt idx="14">
                <c:v>4.8257598905382615</c:v>
              </c:pt>
              <c:pt idx="15">
                <c:v>3.0268449656750818</c:v>
              </c:pt>
              <c:pt idx="16">
                <c:v>0.80230674084382869</c:v>
              </c:pt>
              <c:pt idx="17">
                <c:v>-1.9025117118517016</c:v>
              </c:pt>
              <c:pt idx="18">
                <c:v>-3.9696441776088029</c:v>
              </c:pt>
              <c:pt idx="19">
                <c:v>-5.2513768417510676</c:v>
              </c:pt>
              <c:pt idx="20">
                <c:v>-5.3403863634957283</c:v>
              </c:pt>
              <c:pt idx="21">
                <c:v>-4.9542201547940259</c:v>
              </c:pt>
              <c:pt idx="22">
                <c:v>-4.1830249595937339</c:v>
              </c:pt>
              <c:pt idx="23">
                <c:v>-3.1605088006777962</c:v>
              </c:pt>
              <c:pt idx="24">
                <c:v>-2.7829515273150989</c:v>
              </c:pt>
              <c:pt idx="25">
                <c:v>-2.2750063491368309</c:v>
              </c:pt>
              <c:pt idx="26">
                <c:v>-2.2306898398726851</c:v>
              </c:pt>
              <c:pt idx="27">
                <c:v>-2.6136723813912788</c:v>
              </c:pt>
              <c:pt idx="28">
                <c:v>-2.2548598325257281</c:v>
              </c:pt>
              <c:pt idx="29">
                <c:v>-1.8578520244881886</c:v>
              </c:pt>
              <c:pt idx="30">
                <c:v>-1.6429462894379938</c:v>
              </c:pt>
              <c:pt idx="31">
                <c:v>-1.1953137399748748</c:v>
              </c:pt>
              <c:pt idx="32">
                <c:v>-1.109593325655112</c:v>
              </c:pt>
              <c:pt idx="33">
                <c:v>-0.97329539222522499</c:v>
              </c:pt>
              <c:pt idx="34">
                <c:v>-0.14712108093110743</c:v>
              </c:pt>
              <c:pt idx="35">
                <c:v>0.57041121828495989</c:v>
              </c:pt>
              <c:pt idx="36">
                <c:v>1.1710930923747718</c:v>
              </c:pt>
              <c:pt idx="37">
                <c:v>1.6582751879189779</c:v>
              </c:pt>
              <c:pt idx="38">
                <c:v>1.6821701753737273</c:v>
              </c:pt>
              <c:pt idx="39">
                <c:v>1.9496051937526531</c:v>
              </c:pt>
              <c:pt idx="40">
                <c:v>2.9949552420310752</c:v>
              </c:pt>
              <c:pt idx="41">
                <c:v>4.1310580035795503</c:v>
              </c:pt>
              <c:pt idx="42">
                <c:v>5.5100145817737172</c:v>
              </c:pt>
              <c:pt idx="43">
                <c:v>6.3223667563058612</c:v>
              </c:pt>
              <c:pt idx="44">
                <c:v>5.9927631782879587</c:v>
              </c:pt>
              <c:pt idx="45">
                <c:v>5.4879042201695363</c:v>
              </c:pt>
              <c:pt idx="46">
                <c:v>4.3472060873323457</c:v>
              </c:pt>
              <c:pt idx="47">
                <c:v>3.8984639913195878</c:v>
              </c:pt>
              <c:pt idx="48">
                <c:v>3.4907370021406194</c:v>
              </c:pt>
              <c:pt idx="49">
                <c:v>3.040632504991553</c:v>
              </c:pt>
              <c:pt idx="50">
                <c:v>2.7832642842408504</c:v>
              </c:pt>
              <c:pt idx="51">
                <c:v>1.5981923484145213</c:v>
              </c:pt>
              <c:pt idx="52">
                <c:v>0.63002365553475315</c:v>
              </c:pt>
              <c:pt idx="53">
                <c:v>-0.57341589168443008</c:v>
              </c:pt>
              <c:pt idx="54">
                <c:v>-1.8752983132176801</c:v>
              </c:pt>
              <c:pt idx="55">
                <c:v>-2.7605238764325684</c:v>
              </c:pt>
              <c:pt idx="56">
                <c:v>-3.3610950804235102</c:v>
              </c:pt>
              <c:pt idx="57">
                <c:v>-3.5284371284025866</c:v>
              </c:pt>
              <c:pt idx="58">
                <c:v>-3.1111109653233449</c:v>
              </c:pt>
              <c:pt idx="59">
                <c:v>-2.4382427013600037</c:v>
              </c:pt>
              <c:pt idx="60">
                <c:v>-1.8602289096646452</c:v>
              </c:pt>
              <c:pt idx="61">
                <c:v>-1.4536241105522762</c:v>
              </c:pt>
              <c:pt idx="62">
                <c:v>-1.420913555197675</c:v>
              </c:pt>
              <c:pt idx="63">
                <c:v>-1.64985397128617</c:v>
              </c:pt>
              <c:pt idx="64">
                <c:v>-2.1533343179985955</c:v>
              </c:pt>
              <c:pt idx="65">
                <c:v>-2.2856149271607471</c:v>
              </c:pt>
              <c:pt idx="66">
                <c:v>-1.9679510380439176</c:v>
              </c:pt>
              <c:pt idx="67">
                <c:v>-1.5072006500008612</c:v>
              </c:pt>
              <c:pt idx="68">
                <c:v>-0.71324756409591217</c:v>
              </c:pt>
              <c:pt idx="69">
                <c:v>-0.4756796329038373</c:v>
              </c:pt>
              <c:pt idx="70">
                <c:v>-0.96548968365200238</c:v>
              </c:pt>
              <c:pt idx="71">
                <c:v>-1.3608676119152392</c:v>
              </c:pt>
              <c:pt idx="72">
                <c:v>-1.7618371142949059</c:v>
              </c:pt>
              <c:pt idx="73">
                <c:v>-2.2423647491026983</c:v>
              </c:pt>
              <c:pt idx="74">
                <c:v>-2.1486992779357266</c:v>
              </c:pt>
              <c:pt idx="75">
                <c:v>-2.802445021177153</c:v>
              </c:pt>
              <c:pt idx="76">
                <c:v>-4.2822345099715236</c:v>
              </c:pt>
              <c:pt idx="77">
                <c:v>-5.8029475635397247</c:v>
              </c:pt>
              <c:pt idx="78">
                <c:v>-8.2907154716713016</c:v>
              </c:pt>
              <c:pt idx="79">
                <c:v>-8.8567665212551034</c:v>
              </c:pt>
              <c:pt idx="80">
                <c:v>-7.5449692551762553</c:v>
              </c:pt>
              <c:pt idx="81">
                <c:v>-4.7155865774844834</c:v>
              </c:pt>
              <c:pt idx="82">
                <c:v>-0.22407927112358905</c:v>
              </c:pt>
              <c:pt idx="83">
                <c:v>2.2302679419237919</c:v>
              </c:pt>
              <c:pt idx="84">
                <c:v>3.0849803823955178</c:v>
              </c:pt>
              <c:pt idx="85">
                <c:v>2.470922536263366</c:v>
              </c:pt>
              <c:pt idx="86">
                <c:v>0.50853301158311481</c:v>
              </c:pt>
              <c:pt idx="87">
                <c:v>-1.0030275569042786</c:v>
              </c:pt>
              <c:pt idx="88">
                <c:v>-2.3568665537289739</c:v>
              </c:pt>
              <c:pt idx="89">
                <c:v>-3.8848559197680856</c:v>
              </c:pt>
              <c:pt idx="90">
                <c:v>-5.0215360522775825</c:v>
              </c:pt>
              <c:pt idx="91">
                <c:v>-6.4775183666008189</c:v>
              </c:pt>
              <c:pt idx="92">
                <c:v>-7.8479684658897781</c:v>
              </c:pt>
              <c:pt idx="93">
                <c:v>-8.7185614564402023</c:v>
              </c:pt>
              <c:pt idx="94">
                <c:v>-9.5141276309780274</c:v>
              </c:pt>
              <c:pt idx="95">
                <c:v>-8.7155905072347188</c:v>
              </c:pt>
              <c:pt idx="96">
                <c:v>-7.5541098638433262</c:v>
              </c:pt>
              <c:pt idx="97">
                <c:v>-5.9736494207681901</c:v>
              </c:pt>
              <c:pt idx="98">
                <c:v>-4.0618066080916897</c:v>
              </c:pt>
              <c:pt idx="99">
                <c:v>-2.6296448545532449</c:v>
              </c:pt>
              <c:pt idx="100">
                <c:v>-0.45724889041572325</c:v>
              </c:pt>
              <c:pt idx="101">
                <c:v>1.75720020594256</c:v>
              </c:pt>
              <c:pt idx="102">
                <c:v>3.4683229286341266</c:v>
              </c:pt>
              <c:pt idx="103">
                <c:v>3.9311992697035514</c:v>
              </c:pt>
              <c:pt idx="104">
                <c:v>3.1744995587172831</c:v>
              </c:pt>
              <c:pt idx="105">
                <c:v>2.2600106817904333</c:v>
              </c:pt>
              <c:pt idx="106">
                <c:v>1.5820429657609836</c:v>
              </c:pt>
              <c:pt idx="107">
                <c:v>2.123412577998284</c:v>
              </c:pt>
              <c:pt idx="108">
                <c:v>3.5203282048328397</c:v>
              </c:pt>
              <c:pt idx="109">
                <c:v>4.3876054932341262</c:v>
              </c:pt>
              <c:pt idx="110">
                <c:v>5.462597581219093</c:v>
              </c:pt>
              <c:pt idx="111">
                <c:v>6.1005647134752721</c:v>
              </c:pt>
              <c:pt idx="112">
                <c:v>6.1562320596303799</c:v>
              </c:pt>
              <c:pt idx="113">
                <c:v>6.505787294387428</c:v>
              </c:pt>
              <c:pt idx="114">
                <c:v>7.19594239522878</c:v>
              </c:pt>
              <c:pt idx="115">
                <c:v>7.8578321710671233</c:v>
              </c:pt>
            </c:numLit>
          </c:val>
          <c:smooth val="0"/>
        </c:ser>
        <c:ser>
          <c:idx val="2"/>
          <c:order val="2"/>
          <c:spPr>
            <a:ln w="19050">
              <a:solidFill>
                <a:schemeClr val="tx1"/>
              </a:solidFill>
            </a:ln>
          </c:spPr>
          <c:marker>
            <c:symbol val="none"/>
          </c:marker>
          <c:cat>
            <c:strLit>
              <c:ptCount val="11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strLit>
          </c:cat>
          <c:val>
            <c:numLit>
              <c:formatCode>General</c:formatCode>
              <c:ptCount val="1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numLit>
          </c:val>
          <c:smooth val="0"/>
        </c:ser>
        <c:dLbls>
          <c:showLegendKey val="0"/>
          <c:showVal val="0"/>
          <c:showCatName val="0"/>
          <c:showSerName val="0"/>
          <c:showPercent val="0"/>
          <c:showBubbleSize val="0"/>
        </c:dLbls>
        <c:marker val="1"/>
        <c:smooth val="0"/>
        <c:axId val="745499592"/>
        <c:axId val="745499984"/>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numLit>
          </c:yVal>
          <c:smooth val="0"/>
        </c:ser>
        <c:dLbls>
          <c:showLegendKey val="0"/>
          <c:showVal val="0"/>
          <c:showCatName val="0"/>
          <c:showSerName val="0"/>
          <c:showPercent val="0"/>
          <c:showBubbleSize val="0"/>
        </c:dLbls>
        <c:axId val="745499592"/>
        <c:axId val="745499984"/>
      </c:scatterChart>
      <c:catAx>
        <c:axId val="74549959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9984"/>
        <c:crossesAt val="-20"/>
        <c:auto val="1"/>
        <c:lblAlgn val="ctr"/>
        <c:lblOffset val="100"/>
        <c:tickLblSkip val="5"/>
        <c:tickMarkSkip val="5"/>
        <c:noMultiLvlLbl val="0"/>
      </c:catAx>
      <c:valAx>
        <c:axId val="745499984"/>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499592"/>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69"/>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strLit>
          </c:cat>
          <c:val>
            <c:numLit>
              <c:formatCode>General</c:formatCode>
              <c:ptCount val="69"/>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96.115581093128753</c:v>
              </c:pt>
              <c:pt idx="61">
                <c:v>95.221096019343705</c:v>
              </c:pt>
              <c:pt idx="62">
                <c:v>95.446201204660213</c:v>
              </c:pt>
              <c:pt idx="63">
                <c:v>94.236816185933691</c:v>
              </c:pt>
              <c:pt idx="64">
                <c:v>95.459894855540824</c:v>
              </c:pt>
              <c:pt idx="65">
                <c:v>94.437428318464441</c:v>
              </c:pt>
              <c:pt idx="66">
                <c:v>93.48910242109163</c:v>
              </c:pt>
              <c:pt idx="67">
                <c:v>93.960597676815041</c:v>
              </c:pt>
              <c:pt idx="68">
                <c:v>92.633416260931639</c:v>
              </c:pt>
            </c:numLit>
          </c:val>
        </c:ser>
        <c:dLbls>
          <c:showLegendKey val="0"/>
          <c:showVal val="0"/>
          <c:showCatName val="0"/>
          <c:showSerName val="0"/>
          <c:showPercent val="0"/>
          <c:showBubbleSize val="0"/>
        </c:dLbls>
        <c:gapWidth val="54"/>
        <c:overlap val="50"/>
        <c:axId val="745506256"/>
        <c:axId val="745502336"/>
      </c:barChart>
      <c:lineChart>
        <c:grouping val="standard"/>
        <c:varyColors val="0"/>
        <c:ser>
          <c:idx val="1"/>
          <c:order val="1"/>
          <c:tx>
            <c:v>Loan-to-deposit ratio, 4 quarter m.a.</c:v>
          </c:tx>
          <c:spPr>
            <a:ln w="19050">
              <a:solidFill>
                <a:schemeClr val="accent2"/>
              </a:solidFill>
            </a:ln>
          </c:spPr>
          <c:marker>
            <c:symbol val="none"/>
          </c:marker>
          <c:cat>
            <c:strLit>
              <c:ptCount val="69"/>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strLit>
          </c:cat>
          <c:val>
            <c:numLit>
              <c:formatCode>General</c:formatCode>
              <c:ptCount val="69"/>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161.17597741523895</c:v>
              </c:pt>
              <c:pt idx="30">
                <c:v>160.31348385550308</c:v>
              </c:pt>
              <c:pt idx="31">
                <c:v>158.82950747179504</c:v>
              </c:pt>
              <c:pt idx="32">
                <c:v>157.06725200876866</c:v>
              </c:pt>
              <c:pt idx="33">
                <c:v>155.70560348929567</c:v>
              </c:pt>
              <c:pt idx="34">
                <c:v>154.6139651744198</c:v>
              </c:pt>
              <c:pt idx="35">
                <c:v>154.90235229128814</c:v>
              </c:pt>
              <c:pt idx="36">
                <c:v>155.22678878626442</c:v>
              </c:pt>
              <c:pt idx="37">
                <c:v>155.54748204514118</c:v>
              </c:pt>
              <c:pt idx="38">
                <c:v>156.63949945744218</c:v>
              </c:pt>
              <c:pt idx="39">
                <c:v>155.12696650401958</c:v>
              </c:pt>
              <c:pt idx="40">
                <c:v>154.2256860231235</c:v>
              </c:pt>
              <c:pt idx="41">
                <c:v>152.6565598564278</c:v>
              </c:pt>
              <c:pt idx="42">
                <c:v>148.96557950322261</c:v>
              </c:pt>
              <c:pt idx="43">
                <c:v>146.38092061279872</c:v>
              </c:pt>
              <c:pt idx="44">
                <c:v>142.47865368750706</c:v>
              </c:pt>
              <c:pt idx="45">
                <c:v>137.78201107467009</c:v>
              </c:pt>
              <c:pt idx="46">
                <c:v>134.46097332683311</c:v>
              </c:pt>
              <c:pt idx="47">
                <c:v>131.38091274029682</c:v>
              </c:pt>
              <c:pt idx="48">
                <c:v>128.24545145824786</c:v>
              </c:pt>
              <c:pt idx="49">
                <c:v>125.13915484515609</c:v>
              </c:pt>
              <c:pt idx="50">
                <c:v>121.86617569201705</c:v>
              </c:pt>
              <c:pt idx="51">
                <c:v>118.77594070718533</c:v>
              </c:pt>
              <c:pt idx="52">
                <c:v>116.07518167620259</c:v>
              </c:pt>
              <c:pt idx="53">
                <c:v>114.39424593667663</c:v>
              </c:pt>
              <c:pt idx="54">
                <c:v>112.21883358168191</c:v>
              </c:pt>
              <c:pt idx="55">
                <c:v>109.97630397403555</c:v>
              </c:pt>
              <c:pt idx="56">
                <c:v>107.54115066902612</c:v>
              </c:pt>
              <c:pt idx="57">
                <c:v>104.89582623694771</c:v>
              </c:pt>
              <c:pt idx="58">
                <c:v>102.89129224886787</c:v>
              </c:pt>
              <c:pt idx="59">
                <c:v>100.90089627071487</c:v>
              </c:pt>
              <c:pt idx="60">
                <c:v>99.413935719222081</c:v>
              </c:pt>
              <c:pt idx="61">
                <c:v>97.789162302953983</c:v>
              </c:pt>
              <c:pt idx="62">
                <c:v>96.407641116773519</c:v>
              </c:pt>
              <c:pt idx="63">
                <c:v>95.254923625766594</c:v>
              </c:pt>
              <c:pt idx="64">
                <c:v>95.091002066369612</c:v>
              </c:pt>
              <c:pt idx="65">
                <c:v>94.895085141149792</c:v>
              </c:pt>
              <c:pt idx="66">
                <c:v>94.405810445257643</c:v>
              </c:pt>
              <c:pt idx="67">
                <c:v>94.336755817977988</c:v>
              </c:pt>
              <c:pt idx="68">
                <c:v>93.630136169325695</c:v>
              </c:pt>
            </c:numLit>
          </c:val>
          <c:smooth val="0"/>
        </c:ser>
        <c:dLbls>
          <c:showLegendKey val="0"/>
          <c:showVal val="0"/>
          <c:showCatName val="0"/>
          <c:showSerName val="0"/>
          <c:showPercent val="0"/>
          <c:showBubbleSize val="0"/>
        </c:dLbls>
        <c:marker val="1"/>
        <c:smooth val="0"/>
        <c:axId val="745506256"/>
        <c:axId val="745502336"/>
      </c:lineChart>
      <c:catAx>
        <c:axId val="74550625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2336"/>
        <c:crossesAt val="0"/>
        <c:auto val="1"/>
        <c:lblAlgn val="ctr"/>
        <c:lblOffset val="100"/>
        <c:noMultiLvlLbl val="0"/>
      </c:catAx>
      <c:valAx>
        <c:axId val="745502336"/>
        <c:scaling>
          <c:orientation val="minMax"/>
          <c:max val="170"/>
          <c:min val="9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6256"/>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1"/>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strLit>
          </c:cat>
          <c:val>
            <c:numLit>
              <c:formatCode>General</c:formatCode>
              <c:ptCount val="61"/>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2.7877921055002148</c:v>
              </c:pt>
            </c:numLit>
          </c:val>
          <c:smooth val="0"/>
        </c:ser>
        <c:dLbls>
          <c:showLegendKey val="0"/>
          <c:showVal val="0"/>
          <c:showCatName val="0"/>
          <c:showSerName val="0"/>
          <c:showPercent val="0"/>
          <c:showBubbleSize val="0"/>
        </c:dLbls>
        <c:marker val="1"/>
        <c:smooth val="0"/>
        <c:axId val="745506648"/>
        <c:axId val="745508608"/>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numLit>
          </c:yVal>
          <c:smooth val="0"/>
        </c:ser>
        <c:dLbls>
          <c:showLegendKey val="0"/>
          <c:showVal val="0"/>
          <c:showCatName val="0"/>
          <c:showSerName val="0"/>
          <c:showPercent val="0"/>
          <c:showBubbleSize val="0"/>
        </c:dLbls>
        <c:axId val="745506648"/>
        <c:axId val="745508608"/>
      </c:scatterChart>
      <c:catAx>
        <c:axId val="74550664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8608"/>
        <c:crossesAt val="-15"/>
        <c:auto val="1"/>
        <c:lblAlgn val="ctr"/>
        <c:lblOffset val="100"/>
        <c:tickLblSkip val="2"/>
        <c:tickMarkSkip val="2"/>
        <c:noMultiLvlLbl val="0"/>
      </c:catAx>
      <c:valAx>
        <c:axId val="745508608"/>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6648"/>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strLit>
          </c:cat>
          <c:val>
            <c:numLit>
              <c:formatCode>General</c:formatCode>
              <c:ptCount val="161"/>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-4.255222879238417</c:v>
              </c:pt>
              <c:pt idx="160">
                <c:v>-2.8342203916062942</c:v>
              </c:pt>
            </c:numLit>
          </c:val>
          <c:smooth val="0"/>
        </c:ser>
        <c:ser>
          <c:idx val="1"/>
          <c:order val="1"/>
          <c:tx>
            <c:v>Real bank credit, 4 quarter m.a., y-o-y growth rate</c:v>
          </c:tx>
          <c:spPr>
            <a:ln w="19050">
              <a:solidFill>
                <a:schemeClr val="accent2"/>
              </a:solidFill>
            </a:ln>
          </c:spPr>
          <c:marker>
            <c:symbol val="none"/>
          </c:marker>
          <c:cat>
            <c:strLit>
              <c:ptCount val="16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strLit>
          </c:cat>
          <c:val>
            <c:numLit>
              <c:formatCode>General</c:formatCode>
              <c:ptCount val="161"/>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-4.6824599114827663</c:v>
              </c:pt>
              <c:pt idx="160">
                <c:v>-4.189114635036109</c:v>
              </c:pt>
            </c:numLit>
          </c:val>
          <c:smooth val="0"/>
        </c:ser>
        <c:ser>
          <c:idx val="2"/>
          <c:order val="2"/>
          <c:spPr>
            <a:ln w="19050">
              <a:solidFill>
                <a:schemeClr val="tx1"/>
              </a:solidFill>
            </a:ln>
          </c:spPr>
          <c:marker>
            <c:symbol val="none"/>
          </c:marker>
          <c:cat>
            <c:strLit>
              <c:ptCount val="16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strLit>
          </c:cat>
          <c:val>
            <c:numLit>
              <c:formatCode>General</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numLit>
          </c:val>
          <c:smooth val="0"/>
        </c:ser>
        <c:dLbls>
          <c:showLegendKey val="0"/>
          <c:showVal val="0"/>
          <c:showCatName val="0"/>
          <c:showSerName val="0"/>
          <c:showPercent val="0"/>
          <c:showBubbleSize val="0"/>
        </c:dLbls>
        <c:marker val="1"/>
        <c:smooth val="0"/>
        <c:axId val="745512528"/>
        <c:axId val="745509784"/>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numLit>
          </c:yVal>
          <c:smooth val="0"/>
        </c:ser>
        <c:dLbls>
          <c:showLegendKey val="0"/>
          <c:showVal val="0"/>
          <c:showCatName val="0"/>
          <c:showSerName val="0"/>
          <c:showPercent val="0"/>
          <c:showBubbleSize val="0"/>
        </c:dLbls>
        <c:axId val="745512528"/>
        <c:axId val="745509784"/>
      </c:scatterChart>
      <c:catAx>
        <c:axId val="74551252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09784"/>
        <c:crossesAt val="-12"/>
        <c:auto val="1"/>
        <c:lblAlgn val="ctr"/>
        <c:lblOffset val="100"/>
        <c:tickLblSkip val="8"/>
        <c:tickMarkSkip val="8"/>
        <c:noMultiLvlLbl val="0"/>
      </c:catAx>
      <c:valAx>
        <c:axId val="745509784"/>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745512528"/>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8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strLit>
          </c:cat>
          <c:val>
            <c:numLit>
              <c:formatCode>General</c:formatCode>
              <c:ptCount val="88"/>
              <c:pt idx="0">
                <c:v>3.94069390720413</c:v>
              </c:pt>
              <c:pt idx="1">
                <c:v>4.7199087000609348</c:v>
              </c:pt>
              <c:pt idx="2">
                <c:v>3.8363914828338666</c:v>
              </c:pt>
              <c:pt idx="3">
                <c:v>5.1956379931240519</c:v>
              </c:pt>
              <c:pt idx="4">
                <c:v>6.0882531840220846</c:v>
              </c:pt>
              <c:pt idx="5">
                <c:v>5.4886387496406517</c:v>
              </c:pt>
              <c:pt idx="6">
                <c:v>6.2509783229251648</c:v>
              </c:pt>
              <c:pt idx="7">
                <c:v>6.787865833348504</c:v>
              </c:pt>
              <c:pt idx="8">
                <c:v>7.215087937556544</c:v>
              </c:pt>
              <c:pt idx="9">
                <c:v>7.3660610650117366</c:v>
              </c:pt>
              <c:pt idx="10">
                <c:v>6.5397626056397815</c:v>
              </c:pt>
              <c:pt idx="11">
                <c:v>9.0695385942814895</c:v>
              </c:pt>
              <c:pt idx="12">
                <c:v>7.3113877996398475</c:v>
              </c:pt>
              <c:pt idx="13">
                <c:v>8.0767768560151296</c:v>
              </c:pt>
              <c:pt idx="14">
                <c:v>9.3434275255541301</c:v>
              </c:pt>
              <c:pt idx="15">
                <c:v>10.437823817076659</c:v>
              </c:pt>
              <c:pt idx="16">
                <c:v>11.279966632397436</c:v>
              </c:pt>
              <c:pt idx="17">
                <c:v>10.950300871199262</c:v>
              </c:pt>
              <c:pt idx="18">
                <c:v>10.139852071393346</c:v>
              </c:pt>
              <c:pt idx="19">
                <c:v>10.621141186007486</c:v>
              </c:pt>
              <c:pt idx="20">
                <c:v>10.445453775545907</c:v>
              </c:pt>
              <c:pt idx="21">
                <c:v>11.374012404572657</c:v>
              </c:pt>
              <c:pt idx="22">
                <c:v>11.110599696702389</c:v>
              </c:pt>
              <c:pt idx="23">
                <c:v>9.4684459558479048</c:v>
              </c:pt>
              <c:pt idx="24">
                <c:v>9.0522930394538204</c:v>
              </c:pt>
              <c:pt idx="25">
                <c:v>8.7481614268851171</c:v>
              </c:pt>
              <c:pt idx="26">
                <c:v>8.395354214855038</c:v>
              </c:pt>
              <c:pt idx="27">
                <c:v>7.5558084628883151</c:v>
              </c:pt>
              <c:pt idx="28">
                <c:v>7.2655002254165408</c:v>
              </c:pt>
              <c:pt idx="29">
                <c:v>6.9253169277213003</c:v>
              </c:pt>
              <c:pt idx="30">
                <c:v>7.2468530859297307</c:v>
              </c:pt>
              <c:pt idx="31">
                <c:v>7.4775422954880986</c:v>
              </c:pt>
              <c:pt idx="32">
                <c:v>7.4663197821998288</c:v>
              </c:pt>
              <c:pt idx="33">
                <c:v>7.5455945110556977</c:v>
              </c:pt>
              <c:pt idx="34">
                <c:v>8.6380243331431643</c:v>
              </c:pt>
              <c:pt idx="35">
                <c:v>9.5828044814564723</c:v>
              </c:pt>
              <c:pt idx="36">
                <c:v>9.8377134131683217</c:v>
              </c:pt>
              <c:pt idx="37">
                <c:v>9.7081903109901635</c:v>
              </c:pt>
              <c:pt idx="38">
                <c:v>9.8483401283266723</c:v>
              </c:pt>
              <c:pt idx="39">
                <c:v>10.063257820382853</c:v>
              </c:pt>
              <c:pt idx="40">
                <c:v>11.912354341830827</c:v>
              </c:pt>
              <c:pt idx="41">
                <c:v>10.857920536524679</c:v>
              </c:pt>
              <c:pt idx="42">
                <c:v>10.240866656410297</c:v>
              </c:pt>
              <c:pt idx="43">
                <c:v>9.1316281272671365</c:v>
              </c:pt>
              <c:pt idx="44">
                <c:v>8.5342979173901341</c:v>
              </c:pt>
              <c:pt idx="45">
                <c:v>9.5559207518331153</c:v>
              </c:pt>
              <c:pt idx="46">
                <c:v>10.216167468952776</c:v>
              </c:pt>
              <c:pt idx="47">
                <c:v>10.564828637079268</c:v>
              </c:pt>
              <c:pt idx="48">
                <c:v>11.5756879343823</c:v>
              </c:pt>
              <c:pt idx="49">
                <c:v>12.362623704666373</c:v>
              </c:pt>
              <c:pt idx="50">
                <c:v>13.215214981805643</c:v>
              </c:pt>
              <c:pt idx="51">
                <c:v>11.074244687511809</c:v>
              </c:pt>
              <c:pt idx="52">
                <c:v>10.597423651401659</c:v>
              </c:pt>
              <c:pt idx="53">
                <c:v>9.5885697828559415</c:v>
              </c:pt>
              <c:pt idx="54">
                <c:v>9.662145618918327</c:v>
              </c:pt>
              <c:pt idx="55">
                <c:v>11.830727504692758</c:v>
              </c:pt>
              <c:pt idx="56">
                <c:v>10.020902625195715</c:v>
              </c:pt>
              <c:pt idx="57">
                <c:v>11.819799233305483</c:v>
              </c:pt>
              <c:pt idx="58">
                <c:v>8.8926471030486596</c:v>
              </c:pt>
              <c:pt idx="59">
                <c:v>9.8964362619887858</c:v>
              </c:pt>
              <c:pt idx="60">
                <c:v>7.6472712667849496</c:v>
              </c:pt>
              <c:pt idx="61">
                <c:v>8.9376299402185104</c:v>
              </c:pt>
              <c:pt idx="62">
                <c:v>4.0676293269072366</c:v>
              </c:pt>
              <c:pt idx="63">
                <c:v>3.2838976143149909</c:v>
              </c:pt>
              <c:pt idx="64">
                <c:v>4.657008838818177</c:v>
              </c:pt>
              <c:pt idx="65">
                <c:v>1.7609210546549279</c:v>
              </c:pt>
              <c:pt idx="66">
                <c:v>1.3052269153423186</c:v>
              </c:pt>
              <c:pt idx="67">
                <c:v>0.99188396329964823</c:v>
              </c:pt>
              <c:pt idx="68">
                <c:v>-1.0806502437839383</c:v>
              </c:pt>
              <c:pt idx="69">
                <c:v>-2.5272294327406439</c:v>
              </c:pt>
              <c:pt idx="70">
                <c:v>-0.31330532919608528</c:v>
              </c:pt>
              <c:pt idx="71">
                <c:v>-1.9848125361678348</c:v>
              </c:pt>
              <c:pt idx="72">
                <c:v>0.32099283626337799</c:v>
              </c:pt>
              <c:pt idx="73">
                <c:v>-1.1348415127767137</c:v>
              </c:pt>
              <c:pt idx="74">
                <c:v>0.22757331014791141</c:v>
              </c:pt>
              <c:pt idx="75">
                <c:v>-0.34879164613699987</c:v>
              </c:pt>
              <c:pt idx="76">
                <c:v>-0.75790074679720898</c:v>
              </c:pt>
              <c:pt idx="77">
                <c:v>0.45167993292660713</c:v>
              </c:pt>
              <c:pt idx="78">
                <c:v>-0.73501485629691865</c:v>
              </c:pt>
              <c:pt idx="79">
                <c:v>-9.3752571250933017E-2</c:v>
              </c:pt>
              <c:pt idx="80">
                <c:v>-0.59968511038866434</c:v>
              </c:pt>
              <c:pt idx="81">
                <c:v>-0.42804718130948893</c:v>
              </c:pt>
              <c:pt idx="82">
                <c:v>-0.94103810946907474</c:v>
              </c:pt>
              <c:pt idx="83">
                <c:v>-0.4720673036096269</c:v>
              </c:pt>
              <c:pt idx="84">
                <c:v>-0.64647030865967958</c:v>
              </c:pt>
              <c:pt idx="85">
                <c:v>-0.11456892348918328</c:v>
              </c:pt>
              <c:pt idx="86">
                <c:v>-0.60370111632562884</c:v>
              </c:pt>
              <c:pt idx="87">
                <c:v>-1.031330454624686</c:v>
              </c:pt>
            </c:numLit>
          </c:val>
        </c:ser>
        <c:dLbls>
          <c:showLegendKey val="0"/>
          <c:showVal val="0"/>
          <c:showCatName val="0"/>
          <c:showSerName val="0"/>
          <c:showPercent val="0"/>
          <c:showBubbleSize val="0"/>
        </c:dLbls>
        <c:gapWidth val="54"/>
        <c:overlap val="50"/>
        <c:axId val="638159568"/>
        <c:axId val="638158784"/>
      </c:barChart>
      <c:lineChart>
        <c:grouping val="standard"/>
        <c:varyColors val="0"/>
        <c:ser>
          <c:idx val="1"/>
          <c:order val="1"/>
          <c:tx>
            <c:v>Current account deficit as a % of GDP, 4 quarter m.a.</c:v>
          </c:tx>
          <c:spPr>
            <a:ln w="19050">
              <a:solidFill>
                <a:schemeClr val="accent2"/>
              </a:solidFill>
            </a:ln>
          </c:spPr>
          <c:marker>
            <c:symbol val="none"/>
          </c:marker>
          <c:cat>
            <c:strLit>
              <c:ptCount val="88"/>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strLit>
          </c:cat>
          <c:val>
            <c:numLit>
              <c:formatCode>General</c:formatCode>
              <c:ptCount val="88"/>
              <c:pt idx="3">
                <c:v>4.4231580208057455</c:v>
              </c:pt>
              <c:pt idx="4">
                <c:v>4.960047840010235</c:v>
              </c:pt>
              <c:pt idx="5">
                <c:v>5.152230352405164</c:v>
              </c:pt>
              <c:pt idx="6">
                <c:v>5.755877062427988</c:v>
              </c:pt>
              <c:pt idx="7">
                <c:v>6.1539340224841013</c:v>
              </c:pt>
              <c:pt idx="8">
                <c:v>6.4356427108677163</c:v>
              </c:pt>
              <c:pt idx="9">
                <c:v>6.9049982897104876</c:v>
              </c:pt>
              <c:pt idx="10">
                <c:v>6.9771943603891415</c:v>
              </c:pt>
              <c:pt idx="11">
                <c:v>7.5476125506223877</c:v>
              </c:pt>
              <c:pt idx="12">
                <c:v>7.5716875161432142</c:v>
              </c:pt>
              <c:pt idx="13">
                <c:v>7.749366463894062</c:v>
              </c:pt>
              <c:pt idx="14">
                <c:v>8.4502826938726479</c:v>
              </c:pt>
              <c:pt idx="15">
                <c:v>8.7923539995714428</c:v>
              </c:pt>
              <c:pt idx="16">
                <c:v>9.7844987077608394</c:v>
              </c:pt>
              <c:pt idx="17">
                <c:v>10.502879711556872</c:v>
              </c:pt>
              <c:pt idx="18">
                <c:v>10.701985848016676</c:v>
              </c:pt>
              <c:pt idx="19">
                <c:v>10.747815190249382</c:v>
              </c:pt>
              <c:pt idx="20">
                <c:v>10.5391869760365</c:v>
              </c:pt>
              <c:pt idx="21">
                <c:v>10.645114859379849</c:v>
              </c:pt>
              <c:pt idx="22">
                <c:v>10.887801765707108</c:v>
              </c:pt>
              <c:pt idx="23">
                <c:v>10.599627958167215</c:v>
              </c:pt>
              <c:pt idx="24">
                <c:v>10.251337774144194</c:v>
              </c:pt>
              <c:pt idx="25">
                <c:v>9.5948750297223082</c:v>
              </c:pt>
              <c:pt idx="26">
                <c:v>8.9160636592604714</c:v>
              </c:pt>
              <c:pt idx="27">
                <c:v>8.4379042860205722</c:v>
              </c:pt>
              <c:pt idx="28">
                <c:v>7.991206082511253</c:v>
              </c:pt>
              <c:pt idx="29">
                <c:v>7.5354949577202985</c:v>
              </c:pt>
              <c:pt idx="30">
                <c:v>7.2483696754889717</c:v>
              </c:pt>
              <c:pt idx="31">
                <c:v>7.2288031336389178</c:v>
              </c:pt>
              <c:pt idx="32">
                <c:v>7.2790080228347396</c:v>
              </c:pt>
              <c:pt idx="33">
                <c:v>7.4340774186683385</c:v>
              </c:pt>
              <c:pt idx="34">
                <c:v>7.7818702304716973</c:v>
              </c:pt>
              <c:pt idx="35">
                <c:v>8.308185776963791</c:v>
              </c:pt>
              <c:pt idx="36">
                <c:v>8.9010341847059138</c:v>
              </c:pt>
              <c:pt idx="37">
                <c:v>9.44168313468953</c:v>
              </c:pt>
              <c:pt idx="38">
                <c:v>9.7442620834854061</c:v>
              </c:pt>
              <c:pt idx="39">
                <c:v>9.8643754182170031</c:v>
              </c:pt>
              <c:pt idx="40">
                <c:v>10.383035650382629</c:v>
              </c:pt>
              <c:pt idx="41">
                <c:v>10.670468206766259</c:v>
              </c:pt>
              <c:pt idx="42">
                <c:v>10.768599838787164</c:v>
              </c:pt>
              <c:pt idx="43">
                <c:v>10.535692415508235</c:v>
              </c:pt>
              <c:pt idx="44">
                <c:v>9.6911783093980617</c:v>
              </c:pt>
              <c:pt idx="45">
                <c:v>9.3656783632251699</c:v>
              </c:pt>
              <c:pt idx="46">
                <c:v>9.3595035663607895</c:v>
              </c:pt>
              <c:pt idx="47">
                <c:v>9.7178036938138224</c:v>
              </c:pt>
              <c:pt idx="48">
                <c:v>10.478151198061864</c:v>
              </c:pt>
              <c:pt idx="49">
                <c:v>11.179826936270178</c:v>
              </c:pt>
              <c:pt idx="50">
                <c:v>11.929588814483395</c:v>
              </c:pt>
              <c:pt idx="51">
                <c:v>12.056942827091531</c:v>
              </c:pt>
              <c:pt idx="52">
                <c:v>11.812376756346371</c:v>
              </c:pt>
              <c:pt idx="53">
                <c:v>11.118863275893762</c:v>
              </c:pt>
              <c:pt idx="54">
                <c:v>10.230595935171934</c:v>
              </c:pt>
              <c:pt idx="55">
                <c:v>10.419716639467172</c:v>
              </c:pt>
              <c:pt idx="56">
                <c:v>10.275586382915685</c:v>
              </c:pt>
              <c:pt idx="57">
                <c:v>10.83339374552807</c:v>
              </c:pt>
              <c:pt idx="58">
                <c:v>10.641019116560654</c:v>
              </c:pt>
              <c:pt idx="59">
                <c:v>10.157446305884662</c:v>
              </c:pt>
              <c:pt idx="60">
                <c:v>9.5640384662819695</c:v>
              </c:pt>
              <c:pt idx="61">
                <c:v>8.8434961430102277</c:v>
              </c:pt>
              <c:pt idx="62">
                <c:v>7.6372416989748713</c:v>
              </c:pt>
              <c:pt idx="63">
                <c:v>5.9841070370564227</c:v>
              </c:pt>
              <c:pt idx="64">
                <c:v>5.2365414300647295</c:v>
              </c:pt>
              <c:pt idx="65">
                <c:v>3.4423642086738329</c:v>
              </c:pt>
              <c:pt idx="66">
                <c:v>2.7517636057826036</c:v>
              </c:pt>
              <c:pt idx="67">
                <c:v>2.1787601930287677</c:v>
              </c:pt>
              <c:pt idx="68">
                <c:v>0.74434542237823909</c:v>
              </c:pt>
              <c:pt idx="69">
                <c:v>-0.32769219947065387</c:v>
              </c:pt>
              <c:pt idx="70">
                <c:v>-0.73232526060525482</c:v>
              </c:pt>
              <c:pt idx="71">
                <c:v>-1.4764993854721256</c:v>
              </c:pt>
              <c:pt idx="72">
                <c:v>-1.1260886154602965</c:v>
              </c:pt>
              <c:pt idx="73">
                <c:v>-0.77799163546931394</c:v>
              </c:pt>
              <c:pt idx="74">
                <c:v>-0.64277197563331478</c:v>
              </c:pt>
              <c:pt idx="75">
                <c:v>-0.23376675312560605</c:v>
              </c:pt>
              <c:pt idx="76">
                <c:v>-0.50349014889075283</c:v>
              </c:pt>
              <c:pt idx="77">
                <c:v>-0.10685978746492258</c:v>
              </c:pt>
              <c:pt idx="78">
                <c:v>-0.34750682907613012</c:v>
              </c:pt>
              <c:pt idx="79">
                <c:v>-0.28374706035461339</c:v>
              </c:pt>
              <c:pt idx="80">
                <c:v>-0.2441931512524772</c:v>
              </c:pt>
              <c:pt idx="81">
                <c:v>-0.46412492981150122</c:v>
              </c:pt>
              <c:pt idx="82">
                <c:v>-0.51563074310454027</c:v>
              </c:pt>
              <c:pt idx="83">
                <c:v>-0.6102094261942137</c:v>
              </c:pt>
              <c:pt idx="84">
                <c:v>-0.62190572576196745</c:v>
              </c:pt>
              <c:pt idx="85">
                <c:v>-0.54353616130689109</c:v>
              </c:pt>
              <c:pt idx="86">
                <c:v>-0.45920191302102964</c:v>
              </c:pt>
              <c:pt idx="87">
                <c:v>-0.59901770077479444</c:v>
              </c:pt>
            </c:numLit>
          </c:val>
          <c:smooth val="0"/>
        </c:ser>
        <c:dLbls>
          <c:showLegendKey val="0"/>
          <c:showVal val="0"/>
          <c:showCatName val="0"/>
          <c:showSerName val="0"/>
          <c:showPercent val="0"/>
          <c:showBubbleSize val="0"/>
        </c:dLbls>
        <c:marker val="1"/>
        <c:smooth val="0"/>
        <c:axId val="638159568"/>
        <c:axId val="638158784"/>
      </c:lineChart>
      <c:catAx>
        <c:axId val="63815956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8158784"/>
        <c:crossesAt val="0"/>
        <c:auto val="1"/>
        <c:lblAlgn val="ctr"/>
        <c:lblOffset val="100"/>
        <c:noMultiLvlLbl val="0"/>
      </c:catAx>
      <c:valAx>
        <c:axId val="63815878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8159568"/>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strLit>
          </c:cat>
          <c:val>
            <c:numLit>
              <c:formatCode>General</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Lit>
          </c:val>
          <c:smooth val="0"/>
        </c:ser>
        <c:ser>
          <c:idx val="0"/>
          <c:order val="2"/>
          <c:tx>
            <c:v>Debt-service-to income ratio, y-o-y growth rate</c:v>
          </c:tx>
          <c:spPr>
            <a:ln w="19050">
              <a:solidFill>
                <a:schemeClr val="accent1"/>
              </a:solidFill>
            </a:ln>
          </c:spPr>
          <c:marker>
            <c:symbol val="none"/>
          </c:marker>
          <c:cat>
            <c:strLit>
              <c:ptCount val="7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strLit>
          </c:cat>
          <c:val>
            <c:numLit>
              <c:formatCode>General</c:formatCode>
              <c:ptCount val="71"/>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-3.6697247706422047</c:v>
              </c:pt>
              <c:pt idx="54">
                <c:v>-5.0691244239631175</c:v>
              </c:pt>
              <c:pt idx="55">
                <c:v>-5.581395348837205</c:v>
              </c:pt>
              <c:pt idx="56">
                <c:v>-5.6603773584905639</c:v>
              </c:pt>
              <c:pt idx="57">
                <c:v>-7.1428571428571388</c:v>
              </c:pt>
              <c:pt idx="58">
                <c:v>-6.3106796116504995</c:v>
              </c:pt>
              <c:pt idx="59">
                <c:v>-5.4187192118226619</c:v>
              </c:pt>
              <c:pt idx="60">
                <c:v>-5</c:v>
              </c:pt>
              <c:pt idx="61">
                <c:v>-3.5897435897435912</c:v>
              </c:pt>
              <c:pt idx="62">
                <c:v>-4.1450777202072544</c:v>
              </c:pt>
              <c:pt idx="63">
                <c:v>-4.1666666666666714</c:v>
              </c:pt>
              <c:pt idx="64">
                <c:v>-4.7368421052631504</c:v>
              </c:pt>
              <c:pt idx="65">
                <c:v>-5.8510638297872362</c:v>
              </c:pt>
              <c:pt idx="66">
                <c:v>-6.4864864864864842</c:v>
              </c:pt>
              <c:pt idx="67">
                <c:v>-7.0652173913043299</c:v>
              </c:pt>
              <c:pt idx="68">
                <c:v>-6.6298342541436597</c:v>
              </c:pt>
              <c:pt idx="69">
                <c:v>-5.0847457627118615</c:v>
              </c:pt>
              <c:pt idx="70">
                <c:v>-4.0462427745664655</c:v>
              </c:pt>
            </c:numLit>
          </c:val>
          <c:smooth val="0"/>
        </c:ser>
        <c:ser>
          <c:idx val="1"/>
          <c:order val="3"/>
          <c:tx>
            <c:v>Debt-service-to income ratio, y-o-y growth rate, 4 quarter m.a.</c:v>
          </c:tx>
          <c:spPr>
            <a:ln w="19050">
              <a:solidFill>
                <a:schemeClr val="accent2"/>
              </a:solidFill>
            </a:ln>
          </c:spPr>
          <c:marker>
            <c:symbol val="none"/>
          </c:marker>
          <c:cat>
            <c:strLit>
              <c:ptCount val="7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strLit>
          </c:cat>
          <c:val>
            <c:numLit>
              <c:formatCode>General</c:formatCode>
              <c:ptCount val="71"/>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-1.4727792744170891</c:v>
              </c:pt>
              <c:pt idx="54">
                <c:v>-3.2095439484829811</c:v>
              </c:pt>
              <c:pt idx="55">
                <c:v>-4.4891520449515419</c:v>
              </c:pt>
              <c:pt idx="56">
                <c:v>-4.9951554754832728</c:v>
              </c:pt>
              <c:pt idx="57">
                <c:v>-5.8634385685370063</c:v>
              </c:pt>
              <c:pt idx="58">
                <c:v>-6.1738273654588518</c:v>
              </c:pt>
              <c:pt idx="59">
                <c:v>-6.133158331205216</c:v>
              </c:pt>
              <c:pt idx="60">
                <c:v>-5.9680639915825751</c:v>
              </c:pt>
              <c:pt idx="61">
                <c:v>-5.0797856033041882</c:v>
              </c:pt>
              <c:pt idx="62">
                <c:v>-4.5383851304433769</c:v>
              </c:pt>
              <c:pt idx="63">
                <c:v>-4.2253719941543793</c:v>
              </c:pt>
              <c:pt idx="64">
                <c:v>-4.1595825204701669</c:v>
              </c:pt>
              <c:pt idx="65">
                <c:v>-4.7249125804810781</c:v>
              </c:pt>
              <c:pt idx="66">
                <c:v>-5.3102647720508855</c:v>
              </c:pt>
              <c:pt idx="67">
                <c:v>-6.0349024532103002</c:v>
              </c:pt>
              <c:pt idx="68">
                <c:v>-6.5081504904304275</c:v>
              </c:pt>
              <c:pt idx="69">
                <c:v>-6.3165709736615838</c:v>
              </c:pt>
              <c:pt idx="70">
                <c:v>-5.7065100456815792</c:v>
              </c:pt>
            </c:numLit>
          </c:val>
          <c:smooth val="0"/>
        </c:ser>
        <c:dLbls>
          <c:showLegendKey val="0"/>
          <c:showVal val="0"/>
          <c:showCatName val="0"/>
          <c:showSerName val="0"/>
          <c:showPercent val="0"/>
          <c:showBubbleSize val="0"/>
        </c:dLbls>
        <c:marker val="1"/>
        <c:smooth val="0"/>
        <c:axId val="638159960"/>
        <c:axId val="638160352"/>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strLit>
          </c:xVal>
          <c:yVal>
            <c:numLit>
              <c:formatCode>General</c:formatCode>
              <c:ptCount val="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numLit>
          </c:yVal>
          <c:smooth val="0"/>
        </c:ser>
        <c:dLbls>
          <c:showLegendKey val="0"/>
          <c:showVal val="0"/>
          <c:showCatName val="0"/>
          <c:showSerName val="0"/>
          <c:showPercent val="0"/>
          <c:showBubbleSize val="0"/>
        </c:dLbls>
        <c:axId val="638159960"/>
        <c:axId val="638160352"/>
      </c:scatterChart>
      <c:catAx>
        <c:axId val="63815996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8160352"/>
        <c:crossesAt val="-15"/>
        <c:auto val="1"/>
        <c:lblAlgn val="ctr"/>
        <c:lblOffset val="100"/>
        <c:tickLblSkip val="2"/>
        <c:tickMarkSkip val="2"/>
        <c:noMultiLvlLbl val="0"/>
      </c:catAx>
      <c:valAx>
        <c:axId val="638160352"/>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38159960"/>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4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strLit>
          </c:cat>
          <c:val>
            <c:numLit>
              <c:formatCode>General</c:formatCode>
              <c:ptCount val="145"/>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26.770149260873978</c:v>
              </c:pt>
              <c:pt idx="58">
                <c:v>28.698151439000014</c:v>
              </c:pt>
              <c:pt idx="59">
                <c:v>33.869146974052377</c:v>
              </c:pt>
              <c:pt idx="60">
                <c:v>34.201495843246235</c:v>
              </c:pt>
              <c:pt idx="61">
                <c:v>42.112584794337899</c:v>
              </c:pt>
              <c:pt idx="62">
                <c:v>47.493328985062455</c:v>
              </c:pt>
              <c:pt idx="63">
                <c:v>54.132438991490517</c:v>
              </c:pt>
              <c:pt idx="64">
                <c:v>60.01419364003722</c:v>
              </c:pt>
              <c:pt idx="65">
                <c:v>60.316671541829649</c:v>
              </c:pt>
              <c:pt idx="66">
                <c:v>64.856946012446386</c:v>
              </c:pt>
              <c:pt idx="67">
                <c:v>67.749512790604143</c:v>
              </c:pt>
              <c:pt idx="68">
                <c:v>77.446067316467207</c:v>
              </c:pt>
              <c:pt idx="69">
                <c:v>85.510028309413414</c:v>
              </c:pt>
              <c:pt idx="70">
                <c:v>92.795463546750057</c:v>
              </c:pt>
              <c:pt idx="71">
                <c:v>92.90434236934081</c:v>
              </c:pt>
              <c:pt idx="72">
                <c:v>88.447861573809178</c:v>
              </c:pt>
              <c:pt idx="73">
                <c:v>92.550330208228146</c:v>
              </c:pt>
              <c:pt idx="74">
                <c:v>85.19838265257728</c:v>
              </c:pt>
              <c:pt idx="75">
                <c:v>84.77354037866597</c:v>
              </c:pt>
              <c:pt idx="76">
                <c:v>89.499328284404882</c:v>
              </c:pt>
              <c:pt idx="77">
                <c:v>83.59420108243205</c:v>
              </c:pt>
              <c:pt idx="78">
                <c:v>79.083392895504659</c:v>
              </c:pt>
              <c:pt idx="79">
                <c:v>71.89143465985488</c:v>
              </c:pt>
              <c:pt idx="80">
                <c:v>54.632080717449142</c:v>
              </c:pt>
              <c:pt idx="81">
                <c:v>46.777550497871374</c:v>
              </c:pt>
              <c:pt idx="82">
                <c:v>41.089547194204492</c:v>
              </c:pt>
              <c:pt idx="83">
                <c:v>37.422768940793453</c:v>
              </c:pt>
              <c:pt idx="84">
                <c:v>40.228200396033131</c:v>
              </c:pt>
              <c:pt idx="85">
                <c:v>34.561117183183413</c:v>
              </c:pt>
              <c:pt idx="86">
                <c:v>34.931770669861088</c:v>
              </c:pt>
              <c:pt idx="87">
                <c:v>25.966371430425255</c:v>
              </c:pt>
              <c:pt idx="88">
                <c:v>16.690999620662424</c:v>
              </c:pt>
              <c:pt idx="89">
                <c:v>20.625895037199655</c:v>
              </c:pt>
              <c:pt idx="90">
                <c:v>21.078876898853231</c:v>
              </c:pt>
              <c:pt idx="91">
                <c:v>24.993771585712352</c:v>
              </c:pt>
              <c:pt idx="92">
                <c:v>21.378180620656959</c:v>
              </c:pt>
              <c:pt idx="93">
                <c:v>20.145015373535923</c:v>
              </c:pt>
              <c:pt idx="94">
                <c:v>24.835728676778434</c:v>
              </c:pt>
              <c:pt idx="95">
                <c:v>29.991977728146711</c:v>
              </c:pt>
              <c:pt idx="96">
                <c:v>41.505861515389057</c:v>
              </c:pt>
              <c:pt idx="97">
                <c:v>56.781803873005629</c:v>
              </c:pt>
              <c:pt idx="98">
                <c:v>61.541884241320318</c:v>
              </c:pt>
              <c:pt idx="99">
                <c:v>60.85498832111017</c:v>
              </c:pt>
              <c:pt idx="100">
                <c:v>60.491275644918709</c:v>
              </c:pt>
              <c:pt idx="101">
                <c:v>51.265493268245521</c:v>
              </c:pt>
              <c:pt idx="102">
                <c:v>52.884904521568352</c:v>
              </c:pt>
              <c:pt idx="103">
                <c:v>60.194207042091193</c:v>
              </c:pt>
              <c:pt idx="104">
                <c:v>66.82669171764843</c:v>
              </c:pt>
              <c:pt idx="105">
                <c:v>70.722150677818277</c:v>
              </c:pt>
              <c:pt idx="106">
                <c:v>68.495260261189301</c:v>
              </c:pt>
              <c:pt idx="107">
                <c:v>58.192993119392099</c:v>
              </c:pt>
              <c:pt idx="108">
                <c:v>56.10968845026715</c:v>
              </c:pt>
              <c:pt idx="109">
                <c:v>41.401737839347611</c:v>
              </c:pt>
              <c:pt idx="110">
                <c:v>31.267915812329665</c:v>
              </c:pt>
              <c:pt idx="111">
                <c:v>28.214185973653862</c:v>
              </c:pt>
              <c:pt idx="112">
                <c:v>17.368814337840668</c:v>
              </c:pt>
              <c:pt idx="113">
                <c:v>16.663365456093704</c:v>
              </c:pt>
              <c:pt idx="114">
                <c:v>13.595650380069909</c:v>
              </c:pt>
              <c:pt idx="115">
                <c:v>12.532572096277676</c:v>
              </c:pt>
              <c:pt idx="116">
                <c:v>-0.75322446615965066</c:v>
              </c:pt>
              <c:pt idx="117">
                <c:v>-0.5725269894814462</c:v>
              </c:pt>
              <c:pt idx="118">
                <c:v>-2.7480179960121554</c:v>
              </c:pt>
              <c:pt idx="119">
                <c:v>-7.3097761967725452</c:v>
              </c:pt>
              <c:pt idx="120">
                <c:v>-8.0011447198434347</c:v>
              </c:pt>
              <c:pt idx="121">
                <c:v>-17.067428563036398</c:v>
              </c:pt>
              <c:pt idx="122">
                <c:v>-27.202349531237619</c:v>
              </c:pt>
              <c:pt idx="123">
                <c:v>-37.390642730196092</c:v>
              </c:pt>
              <c:pt idx="124">
                <c:v>-39.174564364663851</c:v>
              </c:pt>
              <c:pt idx="125">
                <c:v>-38.38404539011723</c:v>
              </c:pt>
              <c:pt idx="126">
                <c:v>-36.11796778766071</c:v>
              </c:pt>
              <c:pt idx="127">
                <c:v>-35.290912735765595</c:v>
              </c:pt>
              <c:pt idx="128">
                <c:v>-28.91566083614326</c:v>
              </c:pt>
              <c:pt idx="129">
                <c:v>-27.680131446271954</c:v>
              </c:pt>
              <c:pt idx="130">
                <c:v>-31.119313056783778</c:v>
              </c:pt>
              <c:pt idx="131">
                <c:v>-24.711423918314459</c:v>
              </c:pt>
              <c:pt idx="132">
                <c:v>-42.319017161658714</c:v>
              </c:pt>
              <c:pt idx="133">
                <c:v>-40.381967197468022</c:v>
              </c:pt>
              <c:pt idx="134">
                <c:v>-35.749723706105904</c:v>
              </c:pt>
              <c:pt idx="135">
                <c:v>-34.170148083523841</c:v>
              </c:pt>
              <c:pt idx="136">
                <c:v>-20.578200635436314</c:v>
              </c:pt>
              <c:pt idx="137">
                <c:v>-20.452530326162513</c:v>
              </c:pt>
              <c:pt idx="138">
                <c:v>-19.033778028852907</c:v>
              </c:pt>
              <c:pt idx="139">
                <c:v>-18.147145899606532</c:v>
              </c:pt>
              <c:pt idx="140">
                <c:v>-16.922750301405308</c:v>
              </c:pt>
              <c:pt idx="141">
                <c:v>-16.60624424024757</c:v>
              </c:pt>
              <c:pt idx="142">
                <c:v>-17.398836875568804</c:v>
              </c:pt>
              <c:pt idx="143">
                <c:v>-16.579498141951554</c:v>
              </c:pt>
              <c:pt idx="144">
                <c:v>-13.00273443243346</c:v>
              </c:pt>
            </c:numLit>
          </c:val>
          <c:smooth val="0"/>
        </c:ser>
        <c:ser>
          <c:idx val="1"/>
          <c:order val="2"/>
          <c:tx>
            <c:v>(1y diff bank credit)/(5y m.a. GDP), 4 quarter m.a.</c:v>
          </c:tx>
          <c:spPr>
            <a:ln w="19050">
              <a:solidFill>
                <a:schemeClr val="accent2"/>
              </a:solidFill>
            </a:ln>
          </c:spPr>
          <c:marker>
            <c:symbol val="none"/>
          </c:marker>
          <c:cat>
            <c:strLit>
              <c:ptCount val="14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strLit>
          </c:cat>
          <c:val>
            <c:numLit>
              <c:formatCode>General</c:formatCode>
              <c:ptCount val="145"/>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24.389166433498623</c:v>
              </c:pt>
              <c:pt idx="55">
                <c:v>27.28907809949451</c:v>
              </c:pt>
              <c:pt idx="56">
                <c:v>29.337704239936244</c:v>
              </c:pt>
              <c:pt idx="57">
                <c:v>29.781278708741091</c:v>
              </c:pt>
              <c:pt idx="58">
                <c:v>29.419900128517881</c:v>
              </c:pt>
              <c:pt idx="59">
                <c:v>29.99818904239023</c:v>
              </c:pt>
              <c:pt idx="60">
                <c:v>30.884735879293149</c:v>
              </c:pt>
              <c:pt idx="61">
                <c:v>34.720344762659131</c:v>
              </c:pt>
              <c:pt idx="62">
                <c:v>39.41913914917474</c:v>
              </c:pt>
              <c:pt idx="63">
                <c:v>44.484962153534276</c:v>
              </c:pt>
              <c:pt idx="64">
                <c:v>50.938136602732015</c:v>
              </c:pt>
              <c:pt idx="65">
                <c:v>55.489158289604958</c:v>
              </c:pt>
              <c:pt idx="66">
                <c:v>59.830062546450947</c:v>
              </c:pt>
              <c:pt idx="67">
                <c:v>63.234330996229353</c:v>
              </c:pt>
              <c:pt idx="68">
                <c:v>67.592299415336839</c:v>
              </c:pt>
              <c:pt idx="69">
                <c:v>73.890638607232788</c:v>
              </c:pt>
              <c:pt idx="70">
                <c:v>80.875267990808709</c:v>
              </c:pt>
              <c:pt idx="71">
                <c:v>87.163975385492876</c:v>
              </c:pt>
              <c:pt idx="72">
                <c:v>89.914423949828375</c:v>
              </c:pt>
              <c:pt idx="73">
                <c:v>91.674499424532058</c:v>
              </c:pt>
              <c:pt idx="74">
                <c:v>89.775229200988846</c:v>
              </c:pt>
              <c:pt idx="75">
                <c:v>87.742528703320147</c:v>
              </c:pt>
              <c:pt idx="76">
                <c:v>88.005395380969077</c:v>
              </c:pt>
              <c:pt idx="77">
                <c:v>85.766363099520049</c:v>
              </c:pt>
              <c:pt idx="78">
                <c:v>84.23761566025189</c:v>
              </c:pt>
              <c:pt idx="79">
                <c:v>81.017089230549118</c:v>
              </c:pt>
              <c:pt idx="80">
                <c:v>72.300277338810176</c:v>
              </c:pt>
              <c:pt idx="81">
                <c:v>63.096114692670007</c:v>
              </c:pt>
              <c:pt idx="82">
                <c:v>53.597653267344974</c:v>
              </c:pt>
              <c:pt idx="83">
                <c:v>44.980486837579612</c:v>
              </c:pt>
              <c:pt idx="84">
                <c:v>41.379516757225616</c:v>
              </c:pt>
              <c:pt idx="85">
                <c:v>38.325408428553622</c:v>
              </c:pt>
              <c:pt idx="86">
                <c:v>36.785964297467771</c:v>
              </c:pt>
              <c:pt idx="87">
                <c:v>33.921864919875723</c:v>
              </c:pt>
              <c:pt idx="88">
                <c:v>28.037564726033043</c:v>
              </c:pt>
              <c:pt idx="89">
                <c:v>24.553759189537104</c:v>
              </c:pt>
              <c:pt idx="90">
                <c:v>21.090535746785143</c:v>
              </c:pt>
              <c:pt idx="91">
                <c:v>20.847385785606917</c:v>
              </c:pt>
              <c:pt idx="92">
                <c:v>22.019181035605548</c:v>
              </c:pt>
              <c:pt idx="93">
                <c:v>21.898961119689616</c:v>
              </c:pt>
              <c:pt idx="94">
                <c:v>22.838174064170918</c:v>
              </c:pt>
              <c:pt idx="95">
                <c:v>24.087725599779507</c:v>
              </c:pt>
              <c:pt idx="96">
                <c:v>29.11964582346253</c:v>
              </c:pt>
              <c:pt idx="97">
                <c:v>38.278842948329959</c:v>
              </c:pt>
              <c:pt idx="98">
                <c:v>47.455381839465431</c:v>
              </c:pt>
              <c:pt idx="99">
                <c:v>55.171134487706297</c:v>
              </c:pt>
              <c:pt idx="100">
                <c:v>59.917488020088705</c:v>
              </c:pt>
              <c:pt idx="101">
                <c:v>58.538410368898681</c:v>
              </c:pt>
              <c:pt idx="102">
                <c:v>56.374165438960695</c:v>
              </c:pt>
              <c:pt idx="103">
                <c:v>56.208970119205944</c:v>
              </c:pt>
              <c:pt idx="104">
                <c:v>57.792824137388372</c:v>
              </c:pt>
              <c:pt idx="105">
                <c:v>62.656988489781568</c:v>
              </c:pt>
              <c:pt idx="106">
                <c:v>66.559577424686793</c:v>
              </c:pt>
              <c:pt idx="107">
                <c:v>66.05927394401202</c:v>
              </c:pt>
              <c:pt idx="108">
                <c:v>63.380023127166709</c:v>
              </c:pt>
              <c:pt idx="109">
                <c:v>56.04991991754904</c:v>
              </c:pt>
              <c:pt idx="110">
                <c:v>46.743083805334138</c:v>
              </c:pt>
              <c:pt idx="111">
                <c:v>39.248382018899569</c:v>
              </c:pt>
              <c:pt idx="112">
                <c:v>29.563163490792952</c:v>
              </c:pt>
              <c:pt idx="113">
                <c:v>23.378570394979473</c:v>
              </c:pt>
              <c:pt idx="114">
                <c:v>18.960504036914536</c:v>
              </c:pt>
              <c:pt idx="115">
                <c:v>15.040100567570491</c:v>
              </c:pt>
              <c:pt idx="116">
                <c:v>10.509590866570409</c:v>
              </c:pt>
              <c:pt idx="117">
                <c:v>6.2006177551766219</c:v>
              </c:pt>
              <c:pt idx="118">
                <c:v>2.1147006611561059</c:v>
              </c:pt>
              <c:pt idx="119">
                <c:v>-2.8458864121064495</c:v>
              </c:pt>
              <c:pt idx="120">
                <c:v>-4.6578664755273955</c:v>
              </c:pt>
              <c:pt idx="121">
                <c:v>-8.7815918689161343</c:v>
              </c:pt>
              <c:pt idx="122">
                <c:v>-14.8951747527225</c:v>
              </c:pt>
              <c:pt idx="123">
                <c:v>-22.415391386078387</c:v>
              </c:pt>
              <c:pt idx="124">
                <c:v>-30.20874629728349</c:v>
              </c:pt>
              <c:pt idx="125">
                <c:v>-35.537900504053695</c:v>
              </c:pt>
              <c:pt idx="126">
                <c:v>-37.766805068159471</c:v>
              </c:pt>
              <c:pt idx="127">
                <c:v>-37.241872569551852</c:v>
              </c:pt>
              <c:pt idx="128">
                <c:v>-34.677146687421697</c:v>
              </c:pt>
              <c:pt idx="129">
                <c:v>-32.001168201460381</c:v>
              </c:pt>
              <c:pt idx="130">
                <c:v>-30.751504518741147</c:v>
              </c:pt>
              <c:pt idx="131">
                <c:v>-28.106632314378366</c:v>
              </c:pt>
              <c:pt idx="132">
                <c:v>-31.457471395757224</c:v>
              </c:pt>
              <c:pt idx="133">
                <c:v>-34.632930333556239</c:v>
              </c:pt>
              <c:pt idx="134">
                <c:v>-35.790532995886771</c:v>
              </c:pt>
              <c:pt idx="135">
                <c:v>-38.155214037189126</c:v>
              </c:pt>
              <c:pt idx="136">
                <c:v>-32.720009905633518</c:v>
              </c:pt>
              <c:pt idx="137">
                <c:v>-27.737650687807147</c:v>
              </c:pt>
              <c:pt idx="138">
                <c:v>-23.558664268493896</c:v>
              </c:pt>
              <c:pt idx="139">
                <c:v>-19.552913722514567</c:v>
              </c:pt>
              <c:pt idx="140">
                <c:v>-18.639051139006817</c:v>
              </c:pt>
              <c:pt idx="141">
                <c:v>-17.677479617528078</c:v>
              </c:pt>
              <c:pt idx="142">
                <c:v>-17.268744329207053</c:v>
              </c:pt>
              <c:pt idx="143">
                <c:v>-16.876832389793307</c:v>
              </c:pt>
              <c:pt idx="144">
                <c:v>-15.896828422550346</c:v>
              </c:pt>
            </c:numLit>
          </c:val>
          <c:smooth val="0"/>
        </c:ser>
        <c:ser>
          <c:idx val="2"/>
          <c:order val="3"/>
          <c:spPr>
            <a:ln w="19050">
              <a:solidFill>
                <a:schemeClr val="tx1"/>
              </a:solidFill>
            </a:ln>
          </c:spPr>
          <c:marker>
            <c:symbol val="none"/>
          </c:marker>
          <c:cat>
            <c:strLit>
              <c:ptCount val="14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strLit>
          </c:cat>
          <c:val>
            <c:numLit>
              <c:formatCode>General</c:formatCode>
              <c:ptCount val="1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numLit>
          </c:val>
          <c:smooth val="0"/>
        </c:ser>
        <c:dLbls>
          <c:showLegendKey val="0"/>
          <c:showVal val="0"/>
          <c:showCatName val="0"/>
          <c:showSerName val="0"/>
          <c:showPercent val="0"/>
          <c:showBubbleSize val="0"/>
        </c:dLbls>
        <c:marker val="1"/>
        <c:smooth val="0"/>
        <c:axId val="814717552"/>
        <c:axId val="814718336"/>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numLit>
          </c:yVal>
          <c:smooth val="0"/>
        </c:ser>
        <c:dLbls>
          <c:showLegendKey val="0"/>
          <c:showVal val="0"/>
          <c:showCatName val="0"/>
          <c:showSerName val="0"/>
          <c:showPercent val="0"/>
          <c:showBubbleSize val="0"/>
        </c:dLbls>
        <c:axId val="814717552"/>
        <c:axId val="814718336"/>
      </c:scatterChart>
      <c:catAx>
        <c:axId val="81471755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14718336"/>
        <c:crossesAt val="-60"/>
        <c:auto val="1"/>
        <c:lblAlgn val="ctr"/>
        <c:lblOffset val="100"/>
        <c:tickLblSkip val="4"/>
        <c:tickMarkSkip val="4"/>
        <c:noMultiLvlLbl val="0"/>
      </c:catAx>
      <c:valAx>
        <c:axId val="814718336"/>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814717552"/>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29 June</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2"/>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7" y="45560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8.2430287271240275</v>
          </cell>
          <cell r="G26">
            <v>0</v>
          </cell>
          <cell r="O26">
            <v>6.3291302338943467</v>
          </cell>
          <cell r="Q26">
            <v>82.077761409561177</v>
          </cell>
        </row>
        <row r="27">
          <cell r="E27">
            <v>6.0936060977294915</v>
          </cell>
          <cell r="O27">
            <v>4.3849545802041803</v>
          </cell>
          <cell r="Q27">
            <v>79.258858766242085</v>
          </cell>
        </row>
        <row r="28">
          <cell r="E28">
            <v>7.0428613559393938</v>
          </cell>
          <cell r="O28">
            <v>4.1395510046385482</v>
          </cell>
          <cell r="Q28">
            <v>78.765913329370775</v>
          </cell>
        </row>
        <row r="29">
          <cell r="E29">
            <v>1.9417399967801714</v>
          </cell>
          <cell r="O29">
            <v>-0.75280759103769412</v>
          </cell>
          <cell r="Q29">
            <v>76.183947303601371</v>
          </cell>
        </row>
        <row r="30">
          <cell r="E30">
            <v>6.1883511963553701</v>
          </cell>
          <cell r="O30">
            <v>-3.5291199248778611</v>
          </cell>
          <cell r="Q30">
            <v>84.02518050323404</v>
          </cell>
        </row>
        <row r="31">
          <cell r="E31">
            <v>1.2627163156363963</v>
          </cell>
          <cell r="O31">
            <v>-4.3027443758229822</v>
          </cell>
          <cell r="Q31">
            <v>78.598234121920427</v>
          </cell>
        </row>
        <row r="32">
          <cell r="E32">
            <v>0.90182097194909261</v>
          </cell>
          <cell r="O32">
            <v>-4.7653857965124047</v>
          </cell>
          <cell r="Q32">
            <v>77.881632818631232</v>
          </cell>
        </row>
        <row r="33">
          <cell r="E33">
            <v>0.78613148793252208</v>
          </cell>
          <cell r="O33">
            <v>-3.2642846714247042</v>
          </cell>
          <cell r="Q33">
            <v>80.703142898010356</v>
          </cell>
        </row>
        <row r="34">
          <cell r="E34">
            <v>0.27612175959129104</v>
          </cell>
          <cell r="O34">
            <v>-1.5910447567738544</v>
          </cell>
          <cell r="Q34">
            <v>71.25380445535707</v>
          </cell>
        </row>
        <row r="35">
          <cell r="E35">
            <v>-4.7769713512819862</v>
          </cell>
          <cell r="O35">
            <v>-3.0844549471931941</v>
          </cell>
          <cell r="Q35">
            <v>64.98954857019163</v>
          </cell>
        </row>
        <row r="36">
          <cell r="E36">
            <v>-7.9681228736020699</v>
          </cell>
          <cell r="O36">
            <v>-2.9880563130157469</v>
          </cell>
          <cell r="Q36">
            <v>57.984229934386008</v>
          </cell>
        </row>
        <row r="37">
          <cell r="E37">
            <v>-10.733614798480687</v>
          </cell>
          <cell r="O37">
            <v>-2.9655818961595912</v>
          </cell>
          <cell r="Q37">
            <v>41.862341880471419</v>
          </cell>
        </row>
        <row r="38">
          <cell r="E38">
            <v>-14.153439931542906</v>
          </cell>
          <cell r="O38">
            <v>-5.4808305453315</v>
          </cell>
          <cell r="Q38">
            <v>32.47650902107025</v>
          </cell>
        </row>
        <row r="39">
          <cell r="E39">
            <v>-18.24007179570232</v>
          </cell>
          <cell r="O39">
            <v>-3.5355795318456273</v>
          </cell>
          <cell r="Q39">
            <v>30.073641006661845</v>
          </cell>
        </row>
        <row r="40">
          <cell r="E40">
            <v>-20.046167810231495</v>
          </cell>
          <cell r="O40">
            <v>-3.5803375501659929</v>
          </cell>
          <cell r="Q40">
            <v>26.203223298083188</v>
          </cell>
        </row>
        <row r="41">
          <cell r="E41">
            <v>-21.274898416575411</v>
          </cell>
          <cell r="O41">
            <v>-1.9338249410248665</v>
          </cell>
          <cell r="Q41">
            <v>30.034687305834723</v>
          </cell>
        </row>
        <row r="42">
          <cell r="E42">
            <v>-22.330594013268694</v>
          </cell>
          <cell r="O42">
            <v>0.3105859162823208</v>
          </cell>
          <cell r="Q42">
            <v>35.102964179356952</v>
          </cell>
        </row>
        <row r="43">
          <cell r="E43">
            <v>-22.75807520553515</v>
          </cell>
          <cell r="O43">
            <v>2.8669750246452281</v>
          </cell>
          <cell r="Q43">
            <v>37.46722759714909</v>
          </cell>
        </row>
        <row r="44">
          <cell r="E44">
            <v>-22.944901259370141</v>
          </cell>
          <cell r="O44">
            <v>2.3095340225486325</v>
          </cell>
          <cell r="Q44">
            <v>33.037312771810278</v>
          </cell>
        </row>
        <row r="45">
          <cell r="E45">
            <v>-22.068703047502794</v>
          </cell>
          <cell r="O45">
            <v>0.90087809942515662</v>
          </cell>
          <cell r="Q45">
            <v>28.216445222078367</v>
          </cell>
        </row>
        <row r="46">
          <cell r="E46">
            <v>-22.238582058373694</v>
          </cell>
          <cell r="O46">
            <v>-2.2577905703977166</v>
          </cell>
          <cell r="Q46">
            <v>18.686571502604231</v>
          </cell>
        </row>
        <row r="47">
          <cell r="E47">
            <v>-21.49059762608637</v>
          </cell>
          <cell r="O47">
            <v>-0.84600581885055703</v>
          </cell>
          <cell r="Q47">
            <v>20.988771916309695</v>
          </cell>
        </row>
        <row r="48">
          <cell r="E48">
            <v>-21.562963011700816</v>
          </cell>
          <cell r="O48">
            <v>0.89013815349044023</v>
          </cell>
          <cell r="Q48">
            <v>24.58101956898588</v>
          </cell>
        </row>
        <row r="49">
          <cell r="E49">
            <v>-19.896740801611131</v>
          </cell>
          <cell r="O49">
            <v>1.0132466548321304</v>
          </cell>
          <cell r="Q49">
            <v>28.122607002149241</v>
          </cell>
        </row>
        <row r="50">
          <cell r="E50">
            <v>-18.095518279382205</v>
          </cell>
          <cell r="O50">
            <v>2.159638733973182</v>
          </cell>
          <cell r="Q50">
            <v>32.841885953239718</v>
          </cell>
        </row>
        <row r="51">
          <cell r="A51" t="str">
            <v>1989 Q1</v>
          </cell>
          <cell r="B51" t="e">
            <v>#N/A</v>
          </cell>
          <cell r="E51">
            <v>-20.290812883468661</v>
          </cell>
          <cell r="G51">
            <v>0</v>
          </cell>
          <cell r="L51">
            <v>5.5345984609210319</v>
          </cell>
          <cell r="O51">
            <v>-2.6145250736618806</v>
          </cell>
          <cell r="Q51">
            <v>21.406655464231758</v>
          </cell>
        </row>
        <row r="52">
          <cell r="E52">
            <v>-18.787088997728389</v>
          </cell>
          <cell r="L52">
            <v>3.9185881054441012</v>
          </cell>
          <cell r="O52">
            <v>-3.8784478833355962</v>
          </cell>
          <cell r="Q52">
            <v>19.600575416028462</v>
          </cell>
        </row>
        <row r="53">
          <cell r="E53">
            <v>-17.521602147862112</v>
          </cell>
          <cell r="L53">
            <v>5.8025841820030308</v>
          </cell>
          <cell r="O53">
            <v>-3.6799215540266772</v>
          </cell>
          <cell r="Q53">
            <v>20.256039783636957</v>
          </cell>
        </row>
        <row r="54">
          <cell r="E54">
            <v>-14.243945990707886</v>
          </cell>
          <cell r="L54">
            <v>3.7076767008081788</v>
          </cell>
          <cell r="O54">
            <v>-7.5456010666954398E-2</v>
          </cell>
          <cell r="Q54">
            <v>26.513767901318662</v>
          </cell>
        </row>
        <row r="55">
          <cell r="E55">
            <v>-13.749990636629633</v>
          </cell>
          <cell r="L55">
            <v>3.4652050795720442</v>
          </cell>
          <cell r="O55">
            <v>1.1914804234718162</v>
          </cell>
          <cell r="Q55">
            <v>30.541615564161955</v>
          </cell>
        </row>
        <row r="56">
          <cell r="E56">
            <v>-11.749652165750277</v>
          </cell>
          <cell r="L56">
            <v>4.3706778098064376</v>
          </cell>
          <cell r="O56">
            <v>4.1891593385486914</v>
          </cell>
          <cell r="Q56">
            <v>38.630849320436219</v>
          </cell>
        </row>
        <row r="57">
          <cell r="E57">
            <v>-14.05014945989042</v>
          </cell>
          <cell r="L57">
            <v>2.0363657612817434</v>
          </cell>
          <cell r="O57">
            <v>-1.2019891676792298</v>
          </cell>
          <cell r="Q57">
            <v>24.977754164981764</v>
          </cell>
        </row>
        <row r="58">
          <cell r="E58">
            <v>-13.969098567087457</v>
          </cell>
          <cell r="L58">
            <v>2.6160628539871453</v>
          </cell>
          <cell r="O58">
            <v>-3.0085795087195777</v>
          </cell>
          <cell r="Q58">
            <v>22.73829422730239</v>
          </cell>
        </row>
        <row r="59">
          <cell r="E59">
            <v>-10.354240278498082</v>
          </cell>
          <cell r="L59">
            <v>6.1231961370646957</v>
          </cell>
          <cell r="O59">
            <v>2.8583910788298965</v>
          </cell>
          <cell r="Q59">
            <v>33.724992049208844</v>
          </cell>
        </row>
        <row r="60">
          <cell r="E60">
            <v>-6.4588066515561025</v>
          </cell>
          <cell r="L60">
            <v>7.4008280148379413</v>
          </cell>
          <cell r="O60">
            <v>3.3121853869789533</v>
          </cell>
          <cell r="Q60">
            <v>33.664303652937939</v>
          </cell>
        </row>
        <row r="61">
          <cell r="E61">
            <v>-5.2411891336336964</v>
          </cell>
          <cell r="L61">
            <v>6.6551962513607776</v>
          </cell>
          <cell r="O61">
            <v>10.576389264122128</v>
          </cell>
          <cell r="Q61">
            <v>45.962011639372783</v>
          </cell>
        </row>
        <row r="62">
          <cell r="E62">
            <v>-3.4093511157802538</v>
          </cell>
          <cell r="L62">
            <v>6.8488723667088323</v>
          </cell>
          <cell r="O62">
            <v>13.938663022132729</v>
          </cell>
          <cell r="Q62">
            <v>50.345427601778624</v>
          </cell>
        </row>
        <row r="63">
          <cell r="E63">
            <v>-5.2332999042694297</v>
          </cell>
          <cell r="L63">
            <v>5.1141233400293231</v>
          </cell>
          <cell r="O63">
            <v>8.5634365342299361</v>
          </cell>
          <cell r="Q63">
            <v>37.62367203895252</v>
          </cell>
        </row>
        <row r="64">
          <cell r="E64">
            <v>-3.2971987075121376</v>
          </cell>
          <cell r="L64">
            <v>4.8621892860583671</v>
          </cell>
          <cell r="O64">
            <v>6.3447345707996448</v>
          </cell>
          <cell r="Q64">
            <v>35.416581190186534</v>
          </cell>
        </row>
        <row r="65">
          <cell r="E65">
            <v>-0.56110524990010902</v>
          </cell>
          <cell r="L65">
            <v>2.4778545693565235</v>
          </cell>
          <cell r="O65">
            <v>7.4059190043354448</v>
          </cell>
          <cell r="Q65">
            <v>37.042161265721766</v>
          </cell>
        </row>
        <row r="66">
          <cell r="E66">
            <v>3.8784107464598492</v>
          </cell>
          <cell r="L66">
            <v>-0.34678733274388662</v>
          </cell>
          <cell r="O66">
            <v>6.8479098983504656</v>
          </cell>
          <cell r="Q66">
            <v>35.494122123277663</v>
          </cell>
        </row>
        <row r="67">
          <cell r="E67">
            <v>4.3957410534752483</v>
          </cell>
          <cell r="L67">
            <v>-3.7840295592956892</v>
          </cell>
          <cell r="O67">
            <v>9.0019593740188242</v>
          </cell>
          <cell r="Q67">
            <v>37.197566684962695</v>
          </cell>
        </row>
        <row r="68">
          <cell r="E68">
            <v>8.4554679489729239</v>
          </cell>
          <cell r="L68">
            <v>-5.9570845247237543</v>
          </cell>
          <cell r="O68">
            <v>11.19846297673206</v>
          </cell>
          <cell r="Q68">
            <v>38.247921161565444</v>
          </cell>
        </row>
        <row r="69">
          <cell r="E69">
            <v>9.5932870525675327</v>
          </cell>
          <cell r="L69">
            <v>-5.7906752936718817</v>
          </cell>
          <cell r="O69">
            <v>7.3832460806790152</v>
          </cell>
          <cell r="Q69">
            <v>30.088529767117521</v>
          </cell>
        </row>
        <row r="70">
          <cell r="E70">
            <v>13.914740864744815</v>
          </cell>
          <cell r="L70">
            <v>-5.4737179893129451</v>
          </cell>
          <cell r="O70">
            <v>5.3101734013174138</v>
          </cell>
          <cell r="Q70">
            <v>27.286198873059408</v>
          </cell>
        </row>
        <row r="71">
          <cell r="E71">
            <v>12.805963241533163</v>
          </cell>
          <cell r="L71">
            <v>-4.140067646274332</v>
          </cell>
          <cell r="O71">
            <v>5.3479434742448149</v>
          </cell>
          <cell r="Q71">
            <v>26.183551073554135</v>
          </cell>
        </row>
        <row r="72">
          <cell r="E72">
            <v>12.276573078141141</v>
          </cell>
          <cell r="L72">
            <v>-4.4124196899169448</v>
          </cell>
          <cell r="O72">
            <v>3.120402140343657</v>
          </cell>
          <cell r="Q72">
            <v>20.485551343626557</v>
          </cell>
        </row>
        <row r="73">
          <cell r="E73">
            <v>11.860223829898914</v>
          </cell>
          <cell r="L73">
            <v>-2.7058945128707137</v>
          </cell>
          <cell r="O73">
            <v>3.8088825927257375</v>
          </cell>
          <cell r="Q73">
            <v>19.956344654579404</v>
          </cell>
        </row>
        <row r="74">
          <cell r="E74">
            <v>14.762272377109468</v>
          </cell>
          <cell r="L74">
            <v>-1.3836533536491942</v>
          </cell>
          <cell r="O74">
            <v>5.3819461776566158</v>
          </cell>
          <cell r="Q74">
            <v>22.460803933867631</v>
          </cell>
        </row>
        <row r="75">
          <cell r="E75">
            <v>11.859498244370826</v>
          </cell>
          <cell r="L75">
            <v>-2.6298385528235428</v>
          </cell>
          <cell r="O75">
            <v>6.3684353867837729</v>
          </cell>
          <cell r="Q75">
            <v>24.9958513856546</v>
          </cell>
        </row>
        <row r="76">
          <cell r="E76">
            <v>11.260808857090893</v>
          </cell>
          <cell r="L76">
            <v>-2.3806389772038727</v>
          </cell>
          <cell r="O76">
            <v>8.9353800702610044</v>
          </cell>
          <cell r="Q76">
            <v>30.143665759892858</v>
          </cell>
        </row>
        <row r="77">
          <cell r="E77">
            <v>10.59103721519412</v>
          </cell>
          <cell r="L77">
            <v>-2.5286284758141306</v>
          </cell>
          <cell r="O77">
            <v>10.048708419625058</v>
          </cell>
          <cell r="Q77">
            <v>31.555991318562963</v>
          </cell>
        </row>
        <row r="78">
          <cell r="E78">
            <v>10.831880897996669</v>
          </cell>
          <cell r="L78">
            <v>-2.9155835197235689</v>
          </cell>
          <cell r="O78">
            <v>9.4180663665533189</v>
          </cell>
          <cell r="Q78">
            <v>30.655308495634564</v>
          </cell>
        </row>
        <row r="79">
          <cell r="A79" t="str">
            <v>1996 Q1</v>
          </cell>
          <cell r="E79">
            <v>15.138779388190542</v>
          </cell>
          <cell r="L79">
            <v>-1.1945883573613401</v>
          </cell>
          <cell r="O79">
            <v>9.0831678844819521</v>
          </cell>
          <cell r="Q79">
            <v>26.770149260873978</v>
          </cell>
          <cell r="T79">
            <v>3.94069390720413</v>
          </cell>
        </row>
        <row r="80">
          <cell r="E80">
            <v>15.980638285084225</v>
          </cell>
          <cell r="L80">
            <v>-0.79260774505371501</v>
          </cell>
          <cell r="O80">
            <v>8.9049736586792392</v>
          </cell>
          <cell r="Q80">
            <v>28.698151439000014</v>
          </cell>
          <cell r="T80">
            <v>4.7199087000609348</v>
          </cell>
        </row>
        <row r="81">
          <cell r="E81">
            <v>16.197365958961015</v>
          </cell>
          <cell r="L81">
            <v>-1.6690055356133513</v>
          </cell>
          <cell r="O81">
            <v>10.820493496431681</v>
          </cell>
          <cell r="Q81">
            <v>33.869146974052377</v>
          </cell>
          <cell r="T81">
            <v>3.8363914828338666</v>
          </cell>
        </row>
        <row r="82">
          <cell r="E82">
            <v>17.621498288979197</v>
          </cell>
          <cell r="L82">
            <v>-1.1250533218710927</v>
          </cell>
          <cell r="O82">
            <v>11.051932682493828</v>
          </cell>
          <cell r="Q82">
            <v>34.201495843246235</v>
          </cell>
          <cell r="T82">
            <v>5.1956379931240519</v>
          </cell>
        </row>
        <row r="83">
          <cell r="E83">
            <v>19.24845632833113</v>
          </cell>
          <cell r="L83">
            <v>-0.8517067000822891</v>
          </cell>
          <cell r="O83">
            <v>14.499051466278615</v>
          </cell>
          <cell r="Q83">
            <v>42.112584794337899</v>
          </cell>
          <cell r="T83">
            <v>6.0882531840220846</v>
          </cell>
        </row>
        <row r="84">
          <cell r="E84">
            <v>18.147932987435951</v>
          </cell>
          <cell r="L84">
            <v>-0.2474160113341668</v>
          </cell>
          <cell r="O84">
            <v>17.126115596574223</v>
          </cell>
          <cell r="Q84">
            <v>47.493328985062455</v>
          </cell>
          <cell r="T84">
            <v>5.4886387496406517</v>
          </cell>
        </row>
        <row r="85">
          <cell r="E85">
            <v>17.21079349850136</v>
          </cell>
          <cell r="L85">
            <v>1.6356917095631189</v>
          </cell>
          <cell r="O85">
            <v>19.491300748606548</v>
          </cell>
          <cell r="Q85">
            <v>54.132438991490517</v>
          </cell>
          <cell r="T85">
            <v>6.2509783229251648</v>
          </cell>
        </row>
        <row r="86">
          <cell r="E86">
            <v>18.367591323138569</v>
          </cell>
          <cell r="L86">
            <v>1.7450758749931765</v>
          </cell>
          <cell r="O86">
            <v>20.991421529456517</v>
          </cell>
          <cell r="Q86">
            <v>60.01419364003722</v>
          </cell>
          <cell r="T86">
            <v>6.787865833348504</v>
          </cell>
        </row>
        <row r="87">
          <cell r="E87">
            <v>23.068130427158323</v>
          </cell>
          <cell r="L87">
            <v>1.5510207962769584</v>
          </cell>
          <cell r="O87">
            <v>21.062884524572993</v>
          </cell>
          <cell r="Q87">
            <v>60.316671541829649</v>
          </cell>
          <cell r="T87">
            <v>7.215087937556544</v>
          </cell>
        </row>
        <row r="88">
          <cell r="E88">
            <v>23.075438231012185</v>
          </cell>
          <cell r="L88">
            <v>1.7013123708426576</v>
          </cell>
          <cell r="O88">
            <v>20.916752043467795</v>
          </cell>
          <cell r="Q88">
            <v>64.856946012446386</v>
          </cell>
          <cell r="T88">
            <v>7.3660610650117366</v>
          </cell>
        </row>
        <row r="89">
          <cell r="E89">
            <v>23.532000080172608</v>
          </cell>
          <cell r="L89">
            <v>1.7312716593821165</v>
          </cell>
          <cell r="O89">
            <v>20.947216871868505</v>
          </cell>
          <cell r="Q89">
            <v>67.749512790604143</v>
          </cell>
          <cell r="T89">
            <v>6.5397626056397815</v>
          </cell>
        </row>
        <row r="90">
          <cell r="E90">
            <v>26.371648528807896</v>
          </cell>
          <cell r="L90">
            <v>2.8148159485088797</v>
          </cell>
          <cell r="O90">
            <v>22.952494263359327</v>
          </cell>
          <cell r="Q90">
            <v>77.446067316467207</v>
          </cell>
          <cell r="T90">
            <v>9.0695385942814895</v>
          </cell>
        </row>
        <row r="91">
          <cell r="E91">
            <v>26.174776134761728</v>
          </cell>
          <cell r="L91">
            <v>5.732420989390647</v>
          </cell>
          <cell r="O91">
            <v>25.465874880334496</v>
          </cell>
          <cell r="Q91">
            <v>85.510028309413414</v>
          </cell>
          <cell r="T91">
            <v>7.3113877996398475</v>
          </cell>
        </row>
        <row r="92">
          <cell r="E92">
            <v>30.102642405007771</v>
          </cell>
          <cell r="L92">
            <v>6.2457234170365581</v>
          </cell>
          <cell r="O92">
            <v>26.771972060738818</v>
          </cell>
          <cell r="Q92">
            <v>92.795463546750057</v>
          </cell>
          <cell r="T92">
            <v>8.0767768560151296</v>
          </cell>
        </row>
        <row r="93">
          <cell r="E93">
            <v>30.992566590673206</v>
          </cell>
          <cell r="L93">
            <v>7.2470979721587838</v>
          </cell>
          <cell r="O93">
            <v>26.279519707523221</v>
          </cell>
          <cell r="Q93">
            <v>92.90434236934081</v>
          </cell>
          <cell r="T93">
            <v>9.3434275255541301</v>
          </cell>
        </row>
        <row r="94">
          <cell r="E94">
            <v>32.477665771694319</v>
          </cell>
          <cell r="L94">
            <v>6.0642246466374559</v>
          </cell>
          <cell r="O94">
            <v>23.484103333579782</v>
          </cell>
          <cell r="Q94">
            <v>88.447861573809178</v>
          </cell>
          <cell r="T94">
            <v>10.437823817076659</v>
          </cell>
        </row>
        <row r="95">
          <cell r="A95" t="str">
            <v>2000 Q1</v>
          </cell>
          <cell r="B95" t="e">
            <v>#N/A</v>
          </cell>
          <cell r="E95">
            <v>35.84322020389267</v>
          </cell>
          <cell r="G95">
            <v>0</v>
          </cell>
          <cell r="L95">
            <v>4.414006677319037</v>
          </cell>
          <cell r="O95">
            <v>23.927794942263631</v>
          </cell>
          <cell r="Q95">
            <v>92.550330208228146</v>
          </cell>
          <cell r="T95">
            <v>11.279966632397436</v>
          </cell>
          <cell r="Z95">
            <v>2.7027027027026946</v>
          </cell>
        </row>
        <row r="96">
          <cell r="E96">
            <v>35.458470206889416</v>
          </cell>
          <cell r="L96">
            <v>4.2262875845628685</v>
          </cell>
          <cell r="O96">
            <v>19.778921541402667</v>
          </cell>
          <cell r="Q96">
            <v>85.19838265257728</v>
          </cell>
          <cell r="T96">
            <v>10.950300871199262</v>
          </cell>
          <cell r="Z96">
            <v>4.7297297297297121</v>
          </cell>
        </row>
        <row r="97">
          <cell r="E97">
            <v>34.365687275745202</v>
          </cell>
          <cell r="L97">
            <v>2.6843054408100215</v>
          </cell>
          <cell r="O97">
            <v>18.022954224574022</v>
          </cell>
          <cell r="Q97">
            <v>84.77354037866597</v>
          </cell>
          <cell r="T97">
            <v>10.139852071393346</v>
          </cell>
          <cell r="Z97">
            <v>8.7837837837837895</v>
          </cell>
        </row>
        <row r="98">
          <cell r="A98" t="str">
            <v>2000 Q4</v>
          </cell>
          <cell r="E98">
            <v>34.154226108450956</v>
          </cell>
          <cell r="L98">
            <v>4.2692562625864241</v>
          </cell>
          <cell r="O98">
            <v>18.064625494427091</v>
          </cell>
          <cell r="Q98">
            <v>89.499328284404882</v>
          </cell>
          <cell r="T98">
            <v>10.621141186007486</v>
          </cell>
          <cell r="W98">
            <v>114.28592070817814</v>
          </cell>
          <cell r="Z98">
            <v>12.75167785234899</v>
          </cell>
        </row>
        <row r="99">
          <cell r="E99">
            <v>35.802994519761427</v>
          </cell>
          <cell r="L99">
            <v>2.7830987206031637</v>
          </cell>
          <cell r="O99">
            <v>14.671835037494802</v>
          </cell>
          <cell r="Q99">
            <v>83.59420108243205</v>
          </cell>
          <cell r="T99">
            <v>10.445453775545907</v>
          </cell>
          <cell r="W99">
            <v>117.21995860517032</v>
          </cell>
          <cell r="Z99">
            <v>15.789473684210535</v>
          </cell>
        </row>
        <row r="100">
          <cell r="E100">
            <v>35.382569869695004</v>
          </cell>
          <cell r="L100">
            <v>2.4258695959666028</v>
          </cell>
          <cell r="O100">
            <v>13.324220649791869</v>
          </cell>
          <cell r="Q100">
            <v>79.083392895504659</v>
          </cell>
          <cell r="T100">
            <v>11.374012404572657</v>
          </cell>
          <cell r="W100">
            <v>122.18562305593026</v>
          </cell>
          <cell r="Z100">
            <v>16.774193548387089</v>
          </cell>
        </row>
        <row r="101">
          <cell r="E101">
            <v>35.82225556431537</v>
          </cell>
          <cell r="L101">
            <v>1.6548325578072109</v>
          </cell>
          <cell r="O101">
            <v>11.784914372779113</v>
          </cell>
          <cell r="Q101">
            <v>71.89143465985488</v>
          </cell>
          <cell r="T101">
            <v>11.110599696702389</v>
          </cell>
          <cell r="W101">
            <v>122.11563378675319</v>
          </cell>
          <cell r="Z101">
            <v>14.285714285714263</v>
          </cell>
        </row>
        <row r="102">
          <cell r="E102">
            <v>35.657211913961888</v>
          </cell>
          <cell r="L102">
            <v>-0.47103148071889223</v>
          </cell>
          <cell r="O102">
            <v>7.7669587062339644</v>
          </cell>
          <cell r="Q102">
            <v>54.632080717449142</v>
          </cell>
          <cell r="T102">
            <v>9.4684459558479048</v>
          </cell>
          <cell r="W102">
            <v>120.95201184838582</v>
          </cell>
          <cell r="Z102">
            <v>8.9285714285714164</v>
          </cell>
        </row>
        <row r="103">
          <cell r="E103">
            <v>37.499011420235092</v>
          </cell>
          <cell r="L103">
            <v>-1.0895760509159089</v>
          </cell>
          <cell r="O103">
            <v>6.5029683171197377</v>
          </cell>
          <cell r="Q103">
            <v>46.777550497871374</v>
          </cell>
          <cell r="T103">
            <v>9.0522930394538204</v>
          </cell>
          <cell r="W103">
            <v>124.21853270129384</v>
          </cell>
          <cell r="Z103">
            <v>5.1136363636363598</v>
          </cell>
        </row>
        <row r="104">
          <cell r="E104">
            <v>34.064601788275027</v>
          </cell>
          <cell r="L104">
            <v>-2.3878885929101301</v>
          </cell>
          <cell r="O104">
            <v>5.1257165546063561</v>
          </cell>
          <cell r="Q104">
            <v>41.089547194204492</v>
          </cell>
          <cell r="T104">
            <v>8.7481614268851171</v>
          </cell>
          <cell r="W104">
            <v>124.62312338300086</v>
          </cell>
          <cell r="Z104">
            <v>1.1049723756906076</v>
          </cell>
        </row>
        <row r="105">
          <cell r="E105">
            <v>34.001114139051353</v>
          </cell>
          <cell r="L105">
            <v>-3.5526971283257893</v>
          </cell>
          <cell r="O105">
            <v>4.0881493319419491</v>
          </cell>
          <cell r="Q105">
            <v>37.422768940793453</v>
          </cell>
          <cell r="T105">
            <v>8.395354214855038</v>
          </cell>
          <cell r="W105">
            <v>127.15124960820295</v>
          </cell>
          <cell r="Z105">
            <v>-0.54347826086956275</v>
          </cell>
        </row>
        <row r="106">
          <cell r="E106">
            <v>35.119230883545953</v>
          </cell>
          <cell r="L106">
            <v>-4.0119337335784451</v>
          </cell>
          <cell r="O106">
            <v>4.2721298888122305</v>
          </cell>
          <cell r="Q106">
            <v>40.228200396033131</v>
          </cell>
          <cell r="T106">
            <v>7.5558084628883151</v>
          </cell>
          <cell r="W106">
            <v>127.66124276818924</v>
          </cell>
          <cell r="Z106">
            <v>1.0928961748633839</v>
          </cell>
        </row>
        <row r="107">
          <cell r="A107" t="str">
            <v>2003 Q1</v>
          </cell>
          <cell r="B107" t="e">
            <v>#N/A</v>
          </cell>
          <cell r="E107">
            <v>39.666533358540789</v>
          </cell>
          <cell r="L107">
            <v>-3.4918608668796765</v>
          </cell>
          <cell r="O107">
            <v>3.1342412414999075</v>
          </cell>
          <cell r="Q107">
            <v>34.561117183183413</v>
          </cell>
          <cell r="T107">
            <v>7.2655002254165408</v>
          </cell>
          <cell r="W107">
            <v>129.9723806965784</v>
          </cell>
          <cell r="Z107">
            <v>1.6216216216216282</v>
          </cell>
          <cell r="AC107">
            <v>2.7679114354412313</v>
          </cell>
        </row>
        <row r="108">
          <cell r="E108">
            <v>37.555133316296121</v>
          </cell>
          <cell r="L108">
            <v>-3.0572567848264356</v>
          </cell>
          <cell r="O108">
            <v>3.5728982405891685</v>
          </cell>
          <cell r="Q108">
            <v>34.931770669861088</v>
          </cell>
          <cell r="T108">
            <v>6.9253169277213003</v>
          </cell>
          <cell r="W108">
            <v>131.49279235927099</v>
          </cell>
          <cell r="Z108">
            <v>0.54644808743167061</v>
          </cell>
          <cell r="AC108">
            <v>2.6055761730586342</v>
          </cell>
        </row>
        <row r="109">
          <cell r="E109">
            <v>34.852922589437043</v>
          </cell>
          <cell r="L109">
            <v>-1.8833924760088223</v>
          </cell>
          <cell r="O109">
            <v>2.4248264129407744</v>
          </cell>
          <cell r="Q109">
            <v>25.966371430425255</v>
          </cell>
          <cell r="T109">
            <v>7.2468530859297307</v>
          </cell>
          <cell r="W109">
            <v>130.10260767784661</v>
          </cell>
          <cell r="Z109">
            <v>-2.7322404371584668</v>
          </cell>
          <cell r="AC109">
            <v>2.7448611762047523</v>
          </cell>
        </row>
        <row r="110">
          <cell r="E110">
            <v>33.50455730459214</v>
          </cell>
          <cell r="L110">
            <v>-1.3204606777250802</v>
          </cell>
          <cell r="O110">
            <v>0.80315309756898046</v>
          </cell>
          <cell r="Q110">
            <v>16.690999620662424</v>
          </cell>
          <cell r="T110">
            <v>7.4775422954880986</v>
          </cell>
          <cell r="W110">
            <v>126.86435941718098</v>
          </cell>
          <cell r="Z110">
            <v>-2.7027027027026946</v>
          </cell>
          <cell r="AC110">
            <v>2.3759656376661407</v>
          </cell>
        </row>
        <row r="111">
          <cell r="E111">
            <v>44.26573695555993</v>
          </cell>
          <cell r="L111">
            <v>-1.1798057000982425</v>
          </cell>
          <cell r="O111">
            <v>1.9837600215198989</v>
          </cell>
          <cell r="Q111">
            <v>20.625895037199655</v>
          </cell>
          <cell r="T111">
            <v>7.4663197821998288</v>
          </cell>
          <cell r="W111">
            <v>129.3482517891492</v>
          </cell>
          <cell r="Z111">
            <v>1.0638297872340559</v>
          </cell>
          <cell r="AC111">
            <v>2.5784716877164033</v>
          </cell>
        </row>
        <row r="112">
          <cell r="E112">
            <v>40.468200132138719</v>
          </cell>
          <cell r="L112">
            <v>-1.43083758837696</v>
          </cell>
          <cell r="O112">
            <v>1.7512350020350169</v>
          </cell>
          <cell r="Q112">
            <v>21.078876898853231</v>
          </cell>
          <cell r="T112">
            <v>7.5455945110556977</v>
          </cell>
          <cell r="W112">
            <v>127.6585241350184</v>
          </cell>
          <cell r="Z112">
            <v>3.2608695652174049</v>
          </cell>
          <cell r="AC112">
            <v>2.3397677236305618</v>
          </cell>
        </row>
        <row r="113">
          <cell r="E113">
            <v>35.212257132531391</v>
          </cell>
          <cell r="L113">
            <v>-1.7525502545904175</v>
          </cell>
          <cell r="O113">
            <v>2.6578607679446691</v>
          </cell>
          <cell r="Q113">
            <v>24.993771585712352</v>
          </cell>
          <cell r="T113">
            <v>8.6380243331431643</v>
          </cell>
          <cell r="W113">
            <v>130.52727819725868</v>
          </cell>
          <cell r="Z113">
            <v>5.0561797752808957</v>
          </cell>
          <cell r="AC113">
            <v>2.6522859595871626</v>
          </cell>
        </row>
        <row r="114">
          <cell r="E114">
            <v>31.836826415488787</v>
          </cell>
          <cell r="L114">
            <v>-2.2362223420790599</v>
          </cell>
          <cell r="O114">
            <v>1.9902771358420779</v>
          </cell>
          <cell r="Q114">
            <v>21.378180620656959</v>
          </cell>
          <cell r="T114">
            <v>9.5828044814564723</v>
          </cell>
          <cell r="W114">
            <v>126.7510574534725</v>
          </cell>
          <cell r="Z114">
            <v>2.2222222222222143</v>
          </cell>
          <cell r="AC114">
            <v>2.2292459850095643</v>
          </cell>
        </row>
        <row r="115">
          <cell r="E115">
            <v>25.792409538487703</v>
          </cell>
          <cell r="L115">
            <v>-3.1937270869479448</v>
          </cell>
          <cell r="O115">
            <v>1.9696006299445799</v>
          </cell>
          <cell r="Q115">
            <v>20.145015373535923</v>
          </cell>
          <cell r="T115">
            <v>9.8377134131683217</v>
          </cell>
          <cell r="W115">
            <v>132.16658808179363</v>
          </cell>
          <cell r="Z115">
            <v>-5.2631578947368496</v>
          </cell>
          <cell r="AC115">
            <v>2.6764471443642068</v>
          </cell>
        </row>
        <row r="116">
          <cell r="E116">
            <v>25.59798860159168</v>
          </cell>
          <cell r="L116">
            <v>-1.9599600250255662</v>
          </cell>
          <cell r="O116">
            <v>3.152256924353992</v>
          </cell>
          <cell r="Q116">
            <v>24.835728676778434</v>
          </cell>
          <cell r="T116">
            <v>9.7081903109901635</v>
          </cell>
          <cell r="W116">
            <v>136.96257749816795</v>
          </cell>
          <cell r="Z116">
            <v>-4.2105263157894797</v>
          </cell>
          <cell r="AC116">
            <v>2.657681584963357</v>
          </cell>
        </row>
        <row r="117">
          <cell r="E117">
            <v>21.311262288047033</v>
          </cell>
          <cell r="L117">
            <v>-0.48189469812309937</v>
          </cell>
          <cell r="O117">
            <v>3.4994500346402901</v>
          </cell>
          <cell r="Q117">
            <v>29.991977728146711</v>
          </cell>
          <cell r="T117">
            <v>9.8483401283266723</v>
          </cell>
          <cell r="W117">
            <v>138.66953335271032</v>
          </cell>
          <cell r="Z117">
            <v>-3.7433155080213822</v>
          </cell>
          <cell r="AC117">
            <v>2.7502716574747308</v>
          </cell>
        </row>
        <row r="118">
          <cell r="E118">
            <v>23.890698850301334</v>
          </cell>
          <cell r="L118">
            <v>-0.39322078990683451</v>
          </cell>
          <cell r="O118">
            <v>5.809718765787693</v>
          </cell>
          <cell r="Q118">
            <v>41.505861515389057</v>
          </cell>
          <cell r="T118">
            <v>10.063257820382853</v>
          </cell>
          <cell r="W118">
            <v>132.73751787031537</v>
          </cell>
          <cell r="Z118">
            <v>-0.54347826086956275</v>
          </cell>
          <cell r="AC118">
            <v>2.2746837362860823</v>
          </cell>
        </row>
        <row r="119">
          <cell r="E119">
            <v>14.865798319383828</v>
          </cell>
          <cell r="L119">
            <v>-1.7914743328148575E-2</v>
          </cell>
          <cell r="O119">
            <v>8.22932794859517</v>
          </cell>
          <cell r="Q119">
            <v>56.781803873005629</v>
          </cell>
          <cell r="T119">
            <v>11.912354341830827</v>
          </cell>
          <cell r="W119">
            <v>140.00572194949973</v>
          </cell>
          <cell r="Z119">
            <v>-0.55555555555557135</v>
          </cell>
          <cell r="AC119">
            <v>2.263434255617359</v>
          </cell>
        </row>
        <row r="120">
          <cell r="E120">
            <v>14.327798981910775</v>
          </cell>
          <cell r="L120">
            <v>-1.0096883002572667</v>
          </cell>
          <cell r="O120">
            <v>8.3771047690197378</v>
          </cell>
          <cell r="Q120">
            <v>61.541884241320318</v>
          </cell>
          <cell r="T120">
            <v>10.857920536524679</v>
          </cell>
          <cell r="W120">
            <v>141.60788196804791</v>
          </cell>
          <cell r="Z120">
            <v>-0.54945054945054039</v>
          </cell>
          <cell r="AC120">
            <v>2.0401138349738606</v>
          </cell>
        </row>
        <row r="121">
          <cell r="E121">
            <v>12.190799767053136</v>
          </cell>
          <cell r="L121">
            <v>-2.4411349011157597</v>
          </cell>
          <cell r="O121">
            <v>8.8950067338213472</v>
          </cell>
          <cell r="Q121">
            <v>60.85498832111017</v>
          </cell>
          <cell r="T121">
            <v>10.240866656410297</v>
          </cell>
          <cell r="W121">
            <v>144.15496349802626</v>
          </cell>
          <cell r="Z121">
            <v>2.2222222222222143</v>
          </cell>
          <cell r="AC121">
            <v>2.0906691510068187</v>
          </cell>
        </row>
        <row r="122">
          <cell r="E122">
            <v>15.663149059449609</v>
          </cell>
          <cell r="L122">
            <v>-1.9747325029597818</v>
          </cell>
          <cell r="O122">
            <v>9.2277881782905808</v>
          </cell>
          <cell r="Q122">
            <v>60.491275644918709</v>
          </cell>
          <cell r="T122">
            <v>9.1316281272671365</v>
          </cell>
          <cell r="W122">
            <v>142.30590474500659</v>
          </cell>
          <cell r="Z122">
            <v>4.9180327868852345</v>
          </cell>
          <cell r="AC122">
            <v>1.9900293069820658</v>
          </cell>
        </row>
        <row r="123">
          <cell r="E123">
            <v>14.913607728257745</v>
          </cell>
          <cell r="L123">
            <v>-1.6217927528468152</v>
          </cell>
          <cell r="O123">
            <v>7.2416805472318941</v>
          </cell>
          <cell r="Q123">
            <v>51.265493268245521</v>
          </cell>
          <cell r="T123">
            <v>8.5342979173901341</v>
          </cell>
          <cell r="W123">
            <v>160.47840710214282</v>
          </cell>
          <cell r="Z123">
            <v>8.9385474860335279</v>
          </cell>
          <cell r="AC123">
            <v>2.1313788512849907</v>
          </cell>
        </row>
        <row r="124">
          <cell r="E124">
            <v>15.061248851458259</v>
          </cell>
          <cell r="L124">
            <v>-2.9317988394884367</v>
          </cell>
          <cell r="O124">
            <v>7.1545895700377571</v>
          </cell>
          <cell r="Q124">
            <v>52.884904521568352</v>
          </cell>
          <cell r="T124">
            <v>9.5559207518331153</v>
          </cell>
          <cell r="W124">
            <v>162.28051818764814</v>
          </cell>
          <cell r="Z124">
            <v>9.9447513812154398</v>
          </cell>
          <cell r="AC124">
            <v>1.6645791419465534</v>
          </cell>
        </row>
        <row r="125">
          <cell r="E125">
            <v>13.665230999535936</v>
          </cell>
          <cell r="L125">
            <v>-2.0664730164478726</v>
          </cell>
          <cell r="O125">
            <v>8.820131279353177</v>
          </cell>
          <cell r="Q125">
            <v>60.194207042091193</v>
          </cell>
          <cell r="T125">
            <v>10.216167468952776</v>
          </cell>
          <cell r="W125">
            <v>161.63169522137576</v>
          </cell>
          <cell r="Z125">
            <v>9.7826086956521721</v>
          </cell>
          <cell r="AC125">
            <v>1.4648653731845513</v>
          </cell>
        </row>
        <row r="126">
          <cell r="E126">
            <v>15.406478189434267</v>
          </cell>
          <cell r="L126">
            <v>-4.5897154759254875</v>
          </cell>
          <cell r="O126">
            <v>9.3918043799960458</v>
          </cell>
          <cell r="Q126">
            <v>66.82669171764843</v>
          </cell>
          <cell r="T126">
            <v>10.564828637079268</v>
          </cell>
          <cell r="W126">
            <v>160.11438326821576</v>
          </cell>
          <cell r="Z126">
            <v>8.8541666666666714</v>
          </cell>
          <cell r="AC126">
            <v>1.6273601092278001</v>
          </cell>
        </row>
        <row r="127">
          <cell r="E127">
            <v>15.762426822727889</v>
          </cell>
          <cell r="L127">
            <v>-7.5409507080242975</v>
          </cell>
          <cell r="O127">
            <v>9.6739956314093547</v>
          </cell>
          <cell r="Q127">
            <v>70.722150677818277</v>
          </cell>
          <cell r="T127">
            <v>11.5756879343823</v>
          </cell>
          <cell r="W127">
            <v>160.67731298371609</v>
          </cell>
          <cell r="Z127">
            <v>10.256410256410263</v>
          </cell>
          <cell r="AC127">
            <v>1.537224997717739</v>
          </cell>
        </row>
        <row r="128">
          <cell r="E128">
            <v>18.012506176013574</v>
          </cell>
          <cell r="L128">
            <v>-9.0146510537612414</v>
          </cell>
          <cell r="O128">
            <v>9.0214726311249365</v>
          </cell>
          <cell r="Q128">
            <v>68.495260261189301</v>
          </cell>
          <cell r="T128">
            <v>12.362623704666373</v>
          </cell>
          <cell r="W128">
            <v>158.83054394870464</v>
          </cell>
          <cell r="Z128">
            <v>10.552763819095489</v>
          </cell>
          <cell r="AC128">
            <v>1.609376261158296</v>
          </cell>
        </row>
        <row r="129">
          <cell r="E129">
            <v>17.152904728834471</v>
          </cell>
          <cell r="L129">
            <v>-12.01754464897418</v>
          </cell>
          <cell r="O129">
            <v>6.8812590509858467</v>
          </cell>
          <cell r="Q129">
            <v>58.192993119392099</v>
          </cell>
          <cell r="T129">
            <v>13.215214981805643</v>
          </cell>
          <cell r="W129">
            <v>155.69578968654366</v>
          </cell>
          <cell r="Z129">
            <v>9.9009900990099027</v>
          </cell>
          <cell r="AC129">
            <v>1.8460739558001198</v>
          </cell>
        </row>
        <row r="130">
          <cell r="E130">
            <v>16.635173346542814</v>
          </cell>
          <cell r="L130">
            <v>-6.8539196742606947</v>
          </cell>
          <cell r="O130">
            <v>7.9592094968977278</v>
          </cell>
          <cell r="Q130">
            <v>56.10968845026715</v>
          </cell>
          <cell r="T130">
            <v>11.074244687511809</v>
          </cell>
          <cell r="W130">
            <v>153.06536141611031</v>
          </cell>
          <cell r="Z130">
            <v>7.1770334928229715</v>
          </cell>
          <cell r="AC130">
            <v>3.4470182682430108</v>
          </cell>
        </row>
        <row r="131">
          <cell r="E131">
            <v>20.156793936013941</v>
          </cell>
          <cell r="L131">
            <v>-2.2937616437089048</v>
          </cell>
          <cell r="O131">
            <v>6.9428830395674055</v>
          </cell>
          <cell r="Q131">
            <v>41.401737839347611</v>
          </cell>
          <cell r="T131">
            <v>10.597423651401659</v>
          </cell>
          <cell r="W131">
            <v>155.23071890582409</v>
          </cell>
          <cell r="Z131">
            <v>2.7906976744186238</v>
          </cell>
          <cell r="AC131">
            <v>3.7414909020996712</v>
          </cell>
        </row>
        <row r="132">
          <cell r="E132">
            <v>20.694527290336254</v>
          </cell>
          <cell r="L132">
            <v>2.3028796570058461</v>
          </cell>
          <cell r="O132">
            <v>6.2829332250940411</v>
          </cell>
          <cell r="Q132">
            <v>31.267915812329665</v>
          </cell>
          <cell r="T132">
            <v>9.5885697828559415</v>
          </cell>
          <cell r="W132">
            <v>154.46399068920118</v>
          </cell>
          <cell r="Z132">
            <v>-3.6363636363636402</v>
          </cell>
          <cell r="AC132">
            <v>3.6343857213367126</v>
          </cell>
        </row>
        <row r="133">
          <cell r="E133">
            <v>18.193523529645176</v>
          </cell>
          <cell r="L133">
            <v>5.9484845764693972</v>
          </cell>
          <cell r="O133">
            <v>6.2077867803680817</v>
          </cell>
          <cell r="Q133">
            <v>28.214185973653862</v>
          </cell>
          <cell r="T133">
            <v>9.662145618918327</v>
          </cell>
          <cell r="W133">
            <v>156.84933815401698</v>
          </cell>
          <cell r="Z133">
            <v>-6.7567567567567579</v>
          </cell>
          <cell r="AC133">
            <v>3.6046252465661168</v>
          </cell>
        </row>
        <row r="134">
          <cell r="E134">
            <v>14.336095634176644</v>
          </cell>
          <cell r="L134">
            <v>2.9634691779288289</v>
          </cell>
          <cell r="O134">
            <v>3.5098819326718314</v>
          </cell>
          <cell r="Q134">
            <v>17.368814337840668</v>
          </cell>
          <cell r="T134">
            <v>11.830727504692758</v>
          </cell>
          <cell r="W134">
            <v>154.36310739601541</v>
          </cell>
          <cell r="Z134">
            <v>-10.714285714285708</v>
          </cell>
          <cell r="AC134">
            <v>3.401142469065416</v>
          </cell>
        </row>
        <row r="135">
          <cell r="E135">
            <v>7.6146423420246663</v>
          </cell>
          <cell r="L135">
            <v>1.1250881181779988</v>
          </cell>
          <cell r="O135">
            <v>2.3771608117403957</v>
          </cell>
          <cell r="Q135">
            <v>16.663365456093704</v>
          </cell>
          <cell r="T135">
            <v>10.020902625195715</v>
          </cell>
          <cell r="W135">
            <v>156.5134919413311</v>
          </cell>
          <cell r="Z135">
            <v>-12.21719457013576</v>
          </cell>
          <cell r="AC135">
            <v>3.588589567711606</v>
          </cell>
        </row>
        <row r="136">
          <cell r="E136">
            <v>7.4690621416210945</v>
          </cell>
          <cell r="L136">
            <v>-0.15335172752276094</v>
          </cell>
          <cell r="O136">
            <v>1.1732665812402132</v>
          </cell>
          <cell r="Q136">
            <v>13.595650380069909</v>
          </cell>
          <cell r="T136">
            <v>11.819799233305483</v>
          </cell>
          <cell r="W136">
            <v>158.83206033840526</v>
          </cell>
          <cell r="Z136">
            <v>-8.4905660377358458</v>
          </cell>
          <cell r="AC136">
            <v>3.8554864873832422</v>
          </cell>
        </row>
        <row r="137">
          <cell r="E137">
            <v>3.3879850080005838</v>
          </cell>
          <cell r="L137">
            <v>-1.9010735222516075</v>
          </cell>
          <cell r="O137">
            <v>5.7378304423806981E-2</v>
          </cell>
          <cell r="Q137">
            <v>12.532572096277676</v>
          </cell>
          <cell r="T137">
            <v>8.8926471030486596</v>
          </cell>
          <cell r="W137">
            <v>150.79920634032649</v>
          </cell>
          <cell r="Z137">
            <v>-6.2801932367149789</v>
          </cell>
          <cell r="AC137">
            <v>4.070112508849963</v>
          </cell>
        </row>
        <row r="138">
          <cell r="E138">
            <v>4.6574394504451107</v>
          </cell>
          <cell r="L138">
            <v>-3.0827730960207447</v>
          </cell>
          <cell r="O138">
            <v>-2.4451978436296713</v>
          </cell>
          <cell r="Q138">
            <v>-0.75322446615965066</v>
          </cell>
          <cell r="T138">
            <v>9.8964362619887858</v>
          </cell>
          <cell r="W138">
            <v>150.75798547243119</v>
          </cell>
          <cell r="Z138">
            <v>-1</v>
          </cell>
          <cell r="AC138">
            <v>4.1901140462915434</v>
          </cell>
        </row>
        <row r="139">
          <cell r="E139">
            <v>3.9125420255412848</v>
          </cell>
          <cell r="L139">
            <v>-4.2902678691207825</v>
          </cell>
          <cell r="O139">
            <v>-3.685318968032675</v>
          </cell>
          <cell r="Q139">
            <v>-0.5725269894814462</v>
          </cell>
          <cell r="T139">
            <v>7.6472712667849496</v>
          </cell>
          <cell r="W139">
            <v>150.23698727454831</v>
          </cell>
          <cell r="Z139">
            <v>4.1237113402061993</v>
          </cell>
          <cell r="AC139">
            <v>4.4964712677594356</v>
          </cell>
        </row>
        <row r="140">
          <cell r="E140">
            <v>4.6769041523724297</v>
          </cell>
          <cell r="L140">
            <v>-6.2653091916792079</v>
          </cell>
          <cell r="O140">
            <v>-4.0473645701755032</v>
          </cell>
          <cell r="Q140">
            <v>-2.7480179960121554</v>
          </cell>
          <cell r="T140">
            <v>8.9376299402185104</v>
          </cell>
          <cell r="W140">
            <v>144.06813892558455</v>
          </cell>
          <cell r="Z140">
            <v>7.7319587628865918</v>
          </cell>
          <cell r="AC140">
            <v>4.4901220918060334</v>
          </cell>
        </row>
        <row r="141">
          <cell r="E141">
            <v>3.0956666030454016</v>
          </cell>
          <cell r="L141">
            <v>-6.4477940522895949</v>
          </cell>
          <cell r="O141">
            <v>-4.2337050263162865</v>
          </cell>
          <cell r="Q141">
            <v>-7.3097761967725452</v>
          </cell>
          <cell r="T141">
            <v>4.0676293269072366</v>
          </cell>
          <cell r="W141">
            <v>140.46057077863082</v>
          </cell>
          <cell r="Z141">
            <v>9.7938144329897057</v>
          </cell>
          <cell r="AC141">
            <v>5.1176379329365647</v>
          </cell>
        </row>
        <row r="142">
          <cell r="E142">
            <v>0.75464456420334614</v>
          </cell>
          <cell r="L142">
            <v>-8.9067023533136904</v>
          </cell>
          <cell r="O142">
            <v>-5.0131281597423083</v>
          </cell>
          <cell r="Q142">
            <v>-8.0011447198434347</v>
          </cell>
          <cell r="T142">
            <v>3.2838976143149909</v>
          </cell>
          <cell r="W142">
            <v>135.14891777126454</v>
          </cell>
          <cell r="Z142">
            <v>9.0909090909091077</v>
          </cell>
          <cell r="AC142">
            <v>5.1532596543698661</v>
          </cell>
        </row>
        <row r="143">
          <cell r="E143">
            <v>4.6943803268620456</v>
          </cell>
          <cell r="L143">
            <v>-9.7720682662766194</v>
          </cell>
          <cell r="O143">
            <v>-5.9678472440015611</v>
          </cell>
          <cell r="Q143">
            <v>-17.067428563036398</v>
          </cell>
          <cell r="T143">
            <v>4.657008838818177</v>
          </cell>
          <cell r="W143">
            <v>131.45041682320056</v>
          </cell>
          <cell r="Z143">
            <v>8.9108910891089153</v>
          </cell>
          <cell r="AC143">
            <v>5.6295489472875477</v>
          </cell>
        </row>
        <row r="144">
          <cell r="E144">
            <v>3.8831052599443865</v>
          </cell>
          <cell r="L144">
            <v>-9.7476811538809045</v>
          </cell>
          <cell r="O144">
            <v>-6.9670796196641334</v>
          </cell>
          <cell r="Q144">
            <v>-27.202349531237619</v>
          </cell>
          <cell r="T144">
            <v>1.7609210546549279</v>
          </cell>
          <cell r="W144">
            <v>130.78398793423654</v>
          </cell>
          <cell r="Z144">
            <v>4.3062200956937886</v>
          </cell>
          <cell r="AC144">
            <v>5.3577969484519246</v>
          </cell>
        </row>
        <row r="145">
          <cell r="E145">
            <v>4.3015254008389832</v>
          </cell>
          <cell r="L145">
            <v>-9.6300587504408952</v>
          </cell>
          <cell r="O145">
            <v>-8.6626759375676698</v>
          </cell>
          <cell r="Q145">
            <v>-37.390642730196092</v>
          </cell>
          <cell r="T145">
            <v>1.3052269153423186</v>
          </cell>
          <cell r="W145">
            <v>128.14032843248569</v>
          </cell>
          <cell r="Z145">
            <v>1.8779342723004504</v>
          </cell>
          <cell r="AC145">
            <v>5.9116431363838693</v>
          </cell>
        </row>
        <row r="146">
          <cell r="E146">
            <v>3.7638513643632621</v>
          </cell>
          <cell r="L146">
            <v>-5.7125538583404563</v>
          </cell>
          <cell r="O146">
            <v>-8.1899010443788711</v>
          </cell>
          <cell r="Q146">
            <v>-39.174564364663851</v>
          </cell>
          <cell r="T146">
            <v>0.99188396329964823</v>
          </cell>
          <cell r="W146">
            <v>122.60707264306862</v>
          </cell>
          <cell r="Z146">
            <v>-0.46296296296296191</v>
          </cell>
          <cell r="AC146">
            <v>5.6087270729494536</v>
          </cell>
        </row>
        <row r="147">
          <cell r="E147">
            <v>1.9268003154070925</v>
          </cell>
          <cell r="L147">
            <v>-5.1261456927110487</v>
          </cell>
          <cell r="O147">
            <v>-6.488858581213151</v>
          </cell>
          <cell r="Q147">
            <v>-38.38404539011723</v>
          </cell>
          <cell r="T147">
            <v>-1.0806502437839383</v>
          </cell>
          <cell r="W147">
            <v>119.02523037083353</v>
          </cell>
          <cell r="Z147">
            <v>-3.6363636363636402</v>
          </cell>
          <cell r="AC147">
            <v>5.5268198429561552</v>
          </cell>
        </row>
        <row r="148">
          <cell r="E148">
            <v>-2.4785270246876507</v>
          </cell>
          <cell r="L148">
            <v>-3.4258393815803601</v>
          </cell>
          <cell r="O148">
            <v>-6.5612450051272191</v>
          </cell>
          <cell r="Q148">
            <v>-36.11796778766071</v>
          </cell>
          <cell r="T148">
            <v>-2.5272294327406439</v>
          </cell>
          <cell r="W148">
            <v>117.69207132168036</v>
          </cell>
          <cell r="Z148">
            <v>-3.6697247706422047</v>
          </cell>
          <cell r="AC148">
            <v>5.2982756398055715</v>
          </cell>
        </row>
        <row r="149">
          <cell r="E149">
            <v>-7.7068242647182217</v>
          </cell>
          <cell r="L149">
            <v>-1.9826874997348938</v>
          </cell>
          <cell r="O149">
            <v>-6.2808858833304413</v>
          </cell>
          <cell r="Q149">
            <v>-35.290912735765595</v>
          </cell>
          <cell r="T149">
            <v>-0.31330532919608528</v>
          </cell>
          <cell r="W149">
            <v>115.77938849315885</v>
          </cell>
          <cell r="Z149">
            <v>-5.0691244239631175</v>
          </cell>
          <cell r="AC149">
            <v>5.1103122434704282</v>
          </cell>
        </row>
        <row r="150">
          <cell r="E150">
            <v>-12.949093795354173</v>
          </cell>
          <cell r="L150">
            <v>1.6093155813322824E-2</v>
          </cell>
          <cell r="O150">
            <v>-4.9095048083944874</v>
          </cell>
          <cell r="Q150">
            <v>-28.91566083614326</v>
          </cell>
          <cell r="T150">
            <v>-1.9848125361678348</v>
          </cell>
          <cell r="W150">
            <v>111.80403651913761</v>
          </cell>
          <cell r="Z150">
            <v>-5.581395348837205</v>
          </cell>
          <cell r="AC150">
            <v>4.852799403327297</v>
          </cell>
        </row>
        <row r="151">
          <cell r="E151">
            <v>-18.338760433013334</v>
          </cell>
          <cell r="L151">
            <v>3.563438163839038</v>
          </cell>
          <cell r="O151">
            <v>-4.6896687306212925</v>
          </cell>
          <cell r="Q151">
            <v>-27.680131446271954</v>
          </cell>
          <cell r="T151">
            <v>0.32099283626337799</v>
          </cell>
          <cell r="W151">
            <v>112.30148741272971</v>
          </cell>
          <cell r="Z151">
            <v>-5.6603773584905639</v>
          </cell>
          <cell r="AC151">
            <v>5.1524890487910442</v>
          </cell>
        </row>
        <row r="152">
          <cell r="E152">
            <v>-23.603308991639381</v>
          </cell>
          <cell r="L152">
            <v>5.4319570038527729</v>
          </cell>
          <cell r="O152">
            <v>-5.1371629711819224</v>
          </cell>
          <cell r="Q152">
            <v>-31.119313056783778</v>
          </cell>
          <cell r="T152">
            <v>-1.1348415127767137</v>
          </cell>
          <cell r="W152">
            <v>108.99042190170145</v>
          </cell>
          <cell r="Z152">
            <v>-7.1428571428571388</v>
          </cell>
          <cell r="AC152">
            <v>4.3397838299502265</v>
          </cell>
        </row>
        <row r="153">
          <cell r="E153">
            <v>-25.527992191541642</v>
          </cell>
          <cell r="L153">
            <v>4.8618033910313727</v>
          </cell>
          <cell r="O153">
            <v>-3.9086321708253422</v>
          </cell>
          <cell r="Q153">
            <v>-24.711423918314459</v>
          </cell>
          <cell r="T153">
            <v>0.22757331014791141</v>
          </cell>
          <cell r="W153">
            <v>106.80927006257343</v>
          </cell>
          <cell r="Z153">
            <v>-6.3106796116504995</v>
          </cell>
          <cell r="AC153">
            <v>4.4955998486329865</v>
          </cell>
        </row>
        <row r="154">
          <cell r="E154">
            <v>-27.024400194744771</v>
          </cell>
          <cell r="L154">
            <v>1.8675985200910219</v>
          </cell>
          <cell r="O154">
            <v>-7.5374526805310467</v>
          </cell>
          <cell r="Q154">
            <v>-42.319017161658714</v>
          </cell>
          <cell r="T154">
            <v>-0.34879164613699987</v>
          </cell>
          <cell r="W154">
            <v>102.06342329909988</v>
          </cell>
          <cell r="Z154">
            <v>-5.4187192118226619</v>
          </cell>
          <cell r="AC154">
            <v>4.0135335201814115</v>
          </cell>
        </row>
        <row r="155">
          <cell r="E155">
            <v>-29.910215135654681</v>
          </cell>
          <cell r="L155">
            <v>0.53663931989396474</v>
          </cell>
          <cell r="O155">
            <v>-7.2711422185940364</v>
          </cell>
          <cell r="Q155">
            <v>-40.381967197468022</v>
          </cell>
          <cell r="T155">
            <v>-0.75790074679720898</v>
          </cell>
          <cell r="W155">
            <v>101.7201896844161</v>
          </cell>
          <cell r="Z155">
            <v>-5</v>
          </cell>
          <cell r="AC155">
            <v>4.0929897988390023</v>
          </cell>
        </row>
        <row r="156">
          <cell r="E156">
            <v>-32.97918502492945</v>
          </cell>
          <cell r="L156">
            <v>1.7740014961453738</v>
          </cell>
          <cell r="O156">
            <v>-7.2779474554601364</v>
          </cell>
          <cell r="Q156">
            <v>-35.749723706105904</v>
          </cell>
          <cell r="T156">
            <v>0.45167993292660713</v>
          </cell>
          <cell r="W156">
            <v>100.97228594938206</v>
          </cell>
          <cell r="Z156">
            <v>-3.5897435897435912</v>
          </cell>
          <cell r="AC156">
            <v>3.6438889250972641</v>
          </cell>
        </row>
        <row r="157">
          <cell r="E157">
            <v>-36.085188875620759</v>
          </cell>
          <cell r="L157">
            <v>2.1499325269135738</v>
          </cell>
          <cell r="O157">
            <v>-7.1024711472081492</v>
          </cell>
          <cell r="Q157">
            <v>-34.170148083523841</v>
          </cell>
          <cell r="T157">
            <v>-0.73501485629691865</v>
          </cell>
          <cell r="W157">
            <v>98.847686149961433</v>
          </cell>
          <cell r="Z157">
            <v>-4.1450777202072544</v>
          </cell>
          <cell r="AC157">
            <v>3.6763468951895857</v>
          </cell>
        </row>
        <row r="158">
          <cell r="E158">
            <v>-37.831088102268438</v>
          </cell>
          <cell r="L158">
            <v>4.0330769690402235</v>
          </cell>
          <cell r="O158">
            <v>-4.5548028707653003</v>
          </cell>
          <cell r="Q158">
            <v>-20.578200635436314</v>
          </cell>
          <cell r="T158">
            <v>-9.3752571250933017E-2</v>
          </cell>
          <cell r="W158">
            <v>96.115581093128753</v>
          </cell>
          <cell r="Z158">
            <v>-4.1666666666666714</v>
          </cell>
          <cell r="AC158">
            <v>3.2489355355887564</v>
          </cell>
        </row>
        <row r="159">
          <cell r="E159">
            <v>-40.339948050587537</v>
          </cell>
          <cell r="L159">
            <v>6.1243018272321876</v>
          </cell>
          <cell r="O159">
            <v>-4.5490634109561938</v>
          </cell>
          <cell r="Q159">
            <v>-20.452530326162513</v>
          </cell>
          <cell r="T159">
            <v>-0.59968511038866434</v>
          </cell>
          <cell r="W159">
            <v>95.221096019343705</v>
          </cell>
          <cell r="Z159">
            <v>-4.7368421052631504</v>
          </cell>
          <cell r="AC159">
            <v>3.3765514147145619</v>
          </cell>
        </row>
        <row r="160">
          <cell r="E160">
            <v>-42.120289864449461</v>
          </cell>
          <cell r="L160">
            <v>5.2431106497505198</v>
          </cell>
          <cell r="O160">
            <v>-4.2154861736762257</v>
          </cell>
          <cell r="Q160">
            <v>-19.033778028852907</v>
          </cell>
          <cell r="T160">
            <v>-0.42804718130948893</v>
          </cell>
          <cell r="W160">
            <v>95.446201204660213</v>
          </cell>
          <cell r="Z160">
            <v>-5.8510638297872362</v>
          </cell>
          <cell r="AC160">
            <v>3.2433943374739607</v>
          </cell>
        </row>
        <row r="161">
          <cell r="E161">
            <v>-43.360299997535861</v>
          </cell>
          <cell r="L161">
            <v>6.4499008788534411</v>
          </cell>
          <cell r="O161">
            <v>-4.2751560627067988</v>
          </cell>
          <cell r="Q161">
            <v>-18.147145899606532</v>
          </cell>
          <cell r="T161">
            <v>-0.94103810946907474</v>
          </cell>
          <cell r="W161">
            <v>94.236816185933691</v>
          </cell>
          <cell r="Z161">
            <v>-6.4864864864864842</v>
          </cell>
          <cell r="AC161">
            <v>3.394357337041479</v>
          </cell>
        </row>
        <row r="162">
          <cell r="E162">
            <v>-45.193873329729541</v>
          </cell>
          <cell r="L162">
            <v>6.5849454980649398</v>
          </cell>
          <cell r="O162">
            <v>-4.2282187968830129</v>
          </cell>
          <cell r="Q162">
            <v>-16.922750301405308</v>
          </cell>
          <cell r="T162">
            <v>-0.4720673036096269</v>
          </cell>
          <cell r="W162">
            <v>95.459894855540824</v>
          </cell>
          <cell r="Z162">
            <v>-7.0652173913043299</v>
          </cell>
          <cell r="AC162">
            <v>3.1117280310226412</v>
          </cell>
        </row>
        <row r="163">
          <cell r="E163">
            <v>-45.57192938011795</v>
          </cell>
          <cell r="L163">
            <v>6.3469712118526189</v>
          </cell>
          <cell r="O163">
            <v>-4.8076014973929233</v>
          </cell>
          <cell r="Q163">
            <v>-16.60624424024757</v>
          </cell>
          <cell r="T163">
            <v>-0.64647030865967958</v>
          </cell>
          <cell r="W163">
            <v>94.437428318464441</v>
          </cell>
          <cell r="Z163">
            <v>-6.6298342541436597</v>
          </cell>
          <cell r="AC163">
            <v>3.0785462023329058</v>
          </cell>
        </row>
        <row r="164">
          <cell r="E164">
            <v>-46.46380029052176</v>
          </cell>
          <cell r="L164">
            <v>6.6413315887787121</v>
          </cell>
          <cell r="O164">
            <v>-5.0357281259767888</v>
          </cell>
          <cell r="Q164">
            <v>-17.398836875568804</v>
          </cell>
          <cell r="T164">
            <v>-0.11456892348918328</v>
          </cell>
          <cell r="W164">
            <v>93.48910242109163</v>
          </cell>
          <cell r="Z164">
            <v>-5.0847457627118615</v>
          </cell>
          <cell r="AC164">
            <v>2.9572520526986157</v>
          </cell>
        </row>
        <row r="165">
          <cell r="E165">
            <v>-46.470096513837035</v>
          </cell>
          <cell r="L165">
            <v>9.2105212822188491</v>
          </cell>
          <cell r="O165">
            <v>-4.6312871433229361</v>
          </cell>
          <cell r="Q165">
            <v>-16.579498141951554</v>
          </cell>
          <cell r="T165">
            <v>-0.60370111632562884</v>
          </cell>
          <cell r="W165">
            <v>93.960597676815041</v>
          </cell>
          <cell r="Z165">
            <v>-4.0462427745664655</v>
          </cell>
          <cell r="AC165">
            <v>3.0834913325346132</v>
          </cell>
        </row>
        <row r="166">
          <cell r="E166">
            <v>-46.792076087542313</v>
          </cell>
          <cell r="L166">
            <v>9.232504601418313</v>
          </cell>
          <cell r="O166">
            <v>-4.255222879238417</v>
          </cell>
          <cell r="Q166">
            <v>-13.00273443243346</v>
          </cell>
          <cell r="T166">
            <v>-1.031330454624686</v>
          </cell>
          <cell r="W166">
            <v>92.633416260931639</v>
          </cell>
          <cell r="Z166" t="str">
            <v/>
          </cell>
          <cell r="AC166">
            <v>2.4718700025991081</v>
          </cell>
        </row>
        <row r="167">
          <cell r="E167" t="str">
            <v/>
          </cell>
          <cell r="L167" t="str">
            <v/>
          </cell>
          <cell r="O167">
            <v>-2.8342203916062942</v>
          </cell>
          <cell r="Q167" t="str">
            <v/>
          </cell>
          <cell r="T167" t="str">
            <v/>
          </cell>
          <cell r="W167" t="str">
            <v/>
          </cell>
          <cell r="Z167" t="str">
            <v/>
          </cell>
          <cell r="AC167">
            <v>2.7877921055002148</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8.2430287271240275</v>
          </cell>
          <cell r="H26">
            <v>0</v>
          </cell>
          <cell r="P26">
            <v>6.3291302338943467</v>
          </cell>
          <cell r="R26">
            <v>82.077761409561177</v>
          </cell>
        </row>
        <row r="27">
          <cell r="F27">
            <v>6.0936060977294915</v>
          </cell>
          <cell r="P27">
            <v>4.3849545802041803</v>
          </cell>
          <cell r="R27">
            <v>79.258858766242085</v>
          </cell>
        </row>
        <row r="28">
          <cell r="F28">
            <v>7.0428613559393938</v>
          </cell>
          <cell r="P28">
            <v>4.1395510046385482</v>
          </cell>
          <cell r="R28">
            <v>78.765913329370775</v>
          </cell>
        </row>
        <row r="29">
          <cell r="F29">
            <v>1.9417399967801714</v>
          </cell>
          <cell r="P29">
            <v>-0.75280759103769412</v>
          </cell>
          <cell r="R29">
            <v>76.183947303601371</v>
          </cell>
        </row>
        <row r="30">
          <cell r="F30">
            <v>6.1883511963553701</v>
          </cell>
          <cell r="P30">
            <v>-3.5291199248778611</v>
          </cell>
          <cell r="R30">
            <v>84.02518050323404</v>
          </cell>
        </row>
        <row r="31">
          <cell r="F31">
            <v>1.2627163156363963</v>
          </cell>
          <cell r="P31">
            <v>-4.3027443758229822</v>
          </cell>
          <cell r="R31">
            <v>78.598234121920427</v>
          </cell>
        </row>
        <row r="32">
          <cell r="F32">
            <v>0.90182097194909261</v>
          </cell>
          <cell r="P32">
            <v>-4.7653857965124047</v>
          </cell>
          <cell r="R32">
            <v>77.881632818631232</v>
          </cell>
        </row>
        <row r="33">
          <cell r="F33">
            <v>0.78613148793252208</v>
          </cell>
          <cell r="P33">
            <v>-3.2642846714247042</v>
          </cell>
          <cell r="R33">
            <v>80.703142898010356</v>
          </cell>
        </row>
        <row r="34">
          <cell r="F34">
            <v>0.27612175959129104</v>
          </cell>
          <cell r="P34">
            <v>-1.5910447567738544</v>
          </cell>
          <cell r="R34">
            <v>71.25380445535707</v>
          </cell>
        </row>
        <row r="35">
          <cell r="F35">
            <v>-4.7769713512819862</v>
          </cell>
          <cell r="P35">
            <v>-3.0844549471931941</v>
          </cell>
          <cell r="R35">
            <v>64.98954857019163</v>
          </cell>
        </row>
        <row r="36">
          <cell r="F36">
            <v>-7.9681228736020699</v>
          </cell>
          <cell r="P36">
            <v>-2.9880563130157469</v>
          </cell>
          <cell r="R36">
            <v>57.984229934386008</v>
          </cell>
        </row>
        <row r="37">
          <cell r="F37">
            <v>-10.733614798480687</v>
          </cell>
          <cell r="P37">
            <v>-2.9655818961595912</v>
          </cell>
          <cell r="R37">
            <v>41.862341880471419</v>
          </cell>
        </row>
        <row r="38">
          <cell r="F38">
            <v>-14.153439931542906</v>
          </cell>
          <cell r="P38">
            <v>-5.4808305453315</v>
          </cell>
          <cell r="R38">
            <v>32.47650902107025</v>
          </cell>
        </row>
        <row r="39">
          <cell r="F39">
            <v>-18.24007179570232</v>
          </cell>
          <cell r="P39">
            <v>-3.5355795318456273</v>
          </cell>
          <cell r="R39">
            <v>30.073641006661845</v>
          </cell>
        </row>
        <row r="40">
          <cell r="F40">
            <v>-20.046167810231495</v>
          </cell>
          <cell r="P40">
            <v>-3.5803375501659929</v>
          </cell>
          <cell r="R40">
            <v>26.203223298083188</v>
          </cell>
        </row>
        <row r="41">
          <cell r="F41">
            <v>-21.274898416575411</v>
          </cell>
          <cell r="P41">
            <v>-1.9338249410248665</v>
          </cell>
          <cell r="R41">
            <v>30.034687305834723</v>
          </cell>
        </row>
        <row r="42">
          <cell r="F42">
            <v>-22.330594013268694</v>
          </cell>
          <cell r="P42">
            <v>0.3105859162823208</v>
          </cell>
          <cell r="R42">
            <v>35.102964179356952</v>
          </cell>
        </row>
        <row r="43">
          <cell r="F43">
            <v>-22.75807520553515</v>
          </cell>
          <cell r="P43">
            <v>2.8669750246452281</v>
          </cell>
          <cell r="R43">
            <v>37.46722759714909</v>
          </cell>
        </row>
        <row r="44">
          <cell r="F44">
            <v>-22.944901259370141</v>
          </cell>
          <cell r="P44">
            <v>2.3095340225486325</v>
          </cell>
          <cell r="R44">
            <v>33.037312771810278</v>
          </cell>
        </row>
        <row r="45">
          <cell r="F45">
            <v>-22.068703047502794</v>
          </cell>
          <cell r="P45">
            <v>0.90087809942515662</v>
          </cell>
          <cell r="R45">
            <v>28.216445222078367</v>
          </cell>
        </row>
        <row r="46">
          <cell r="F46">
            <v>-22.238582058373694</v>
          </cell>
          <cell r="P46">
            <v>-2.2577905703977166</v>
          </cell>
          <cell r="R46">
            <v>18.686571502604231</v>
          </cell>
        </row>
        <row r="47">
          <cell r="F47">
            <v>-21.49059762608637</v>
          </cell>
          <cell r="P47">
            <v>-0.84600581885055703</v>
          </cell>
          <cell r="R47">
            <v>20.988771916309695</v>
          </cell>
        </row>
        <row r="48">
          <cell r="F48">
            <v>-21.562963011700816</v>
          </cell>
          <cell r="P48">
            <v>0.89013815349044023</v>
          </cell>
          <cell r="R48">
            <v>24.58101956898588</v>
          </cell>
        </row>
        <row r="49">
          <cell r="F49">
            <v>-19.896740801611131</v>
          </cell>
          <cell r="P49">
            <v>1.0132466548321304</v>
          </cell>
          <cell r="R49">
            <v>28.122607002149241</v>
          </cell>
        </row>
        <row r="50">
          <cell r="F50">
            <v>-18.095518279382205</v>
          </cell>
          <cell r="P50">
            <v>2.159638733973182</v>
          </cell>
          <cell r="R50">
            <v>32.841885953239718</v>
          </cell>
        </row>
        <row r="51">
          <cell r="B51" t="str">
            <v>1989 T1</v>
          </cell>
          <cell r="C51" t="e">
            <v>#N/A</v>
          </cell>
          <cell r="F51">
            <v>-20.290812883468661</v>
          </cell>
          <cell r="H51">
            <v>0</v>
          </cell>
          <cell r="M51">
            <v>5.5345984609210319</v>
          </cell>
          <cell r="P51">
            <v>-2.6145250736618806</v>
          </cell>
          <cell r="R51">
            <v>21.406655464231758</v>
          </cell>
        </row>
        <row r="52">
          <cell r="F52">
            <v>-18.787088997728389</v>
          </cell>
          <cell r="M52">
            <v>3.9185881054441012</v>
          </cell>
          <cell r="P52">
            <v>-3.8784478833355962</v>
          </cell>
          <cell r="R52">
            <v>19.600575416028462</v>
          </cell>
        </row>
        <row r="53">
          <cell r="F53">
            <v>-17.521602147862112</v>
          </cell>
          <cell r="M53">
            <v>5.8025841820030308</v>
          </cell>
          <cell r="P53">
            <v>-3.6799215540266772</v>
          </cell>
          <cell r="R53">
            <v>20.256039783636957</v>
          </cell>
        </row>
        <row r="54">
          <cell r="F54">
            <v>-14.243945990707886</v>
          </cell>
          <cell r="M54">
            <v>3.7076767008081788</v>
          </cell>
          <cell r="P54">
            <v>-7.5456010666954398E-2</v>
          </cell>
          <cell r="R54">
            <v>26.513767901318662</v>
          </cell>
        </row>
        <row r="55">
          <cell r="F55">
            <v>-13.749990636629633</v>
          </cell>
          <cell r="M55">
            <v>3.4652050795720442</v>
          </cell>
          <cell r="P55">
            <v>1.1914804234718162</v>
          </cell>
          <cell r="R55">
            <v>30.541615564161955</v>
          </cell>
        </row>
        <row r="56">
          <cell r="F56">
            <v>-11.749652165750277</v>
          </cell>
          <cell r="M56">
            <v>4.3706778098064376</v>
          </cell>
          <cell r="P56">
            <v>4.1891593385486914</v>
          </cell>
          <cell r="R56">
            <v>38.630849320436219</v>
          </cell>
        </row>
        <row r="57">
          <cell r="F57">
            <v>-14.05014945989042</v>
          </cell>
          <cell r="M57">
            <v>2.0363657612817434</v>
          </cell>
          <cell r="P57">
            <v>-1.2019891676792298</v>
          </cell>
          <cell r="R57">
            <v>24.977754164981764</v>
          </cell>
        </row>
        <row r="58">
          <cell r="F58">
            <v>-13.969098567087457</v>
          </cell>
          <cell r="M58">
            <v>2.6160628539871453</v>
          </cell>
          <cell r="P58">
            <v>-3.0085795087195777</v>
          </cell>
          <cell r="R58">
            <v>22.73829422730239</v>
          </cell>
        </row>
        <row r="59">
          <cell r="F59">
            <v>-10.354240278498082</v>
          </cell>
          <cell r="M59">
            <v>6.1231961370646957</v>
          </cell>
          <cell r="P59">
            <v>2.8583910788298965</v>
          </cell>
          <cell r="R59">
            <v>33.724992049208844</v>
          </cell>
        </row>
        <row r="60">
          <cell r="F60">
            <v>-6.4588066515561025</v>
          </cell>
          <cell r="M60">
            <v>7.4008280148379413</v>
          </cell>
          <cell r="P60">
            <v>3.3121853869789533</v>
          </cell>
          <cell r="R60">
            <v>33.664303652937939</v>
          </cell>
        </row>
        <row r="61">
          <cell r="F61">
            <v>-5.2411891336336964</v>
          </cell>
          <cell r="M61">
            <v>6.6551962513607776</v>
          </cell>
          <cell r="P61">
            <v>10.576389264122128</v>
          </cell>
          <cell r="R61">
            <v>45.962011639372783</v>
          </cell>
        </row>
        <row r="62">
          <cell r="F62">
            <v>-3.4093511157802538</v>
          </cell>
          <cell r="M62">
            <v>6.8488723667088323</v>
          </cell>
          <cell r="P62">
            <v>13.938663022132729</v>
          </cell>
          <cell r="R62">
            <v>50.345427601778624</v>
          </cell>
        </row>
        <row r="63">
          <cell r="F63">
            <v>-5.2332999042694297</v>
          </cell>
          <cell r="M63">
            <v>5.1141233400293231</v>
          </cell>
          <cell r="P63">
            <v>8.5634365342299361</v>
          </cell>
          <cell r="R63">
            <v>37.62367203895252</v>
          </cell>
        </row>
        <row r="64">
          <cell r="F64">
            <v>-3.2971987075121376</v>
          </cell>
          <cell r="M64">
            <v>4.8621892860583671</v>
          </cell>
          <cell r="P64">
            <v>6.3447345707996448</v>
          </cell>
          <cell r="R64">
            <v>35.416581190186534</v>
          </cell>
        </row>
        <row r="65">
          <cell r="F65">
            <v>-0.56110524990010902</v>
          </cell>
          <cell r="M65">
            <v>2.4778545693565235</v>
          </cell>
          <cell r="P65">
            <v>7.4059190043354448</v>
          </cell>
          <cell r="R65">
            <v>37.042161265721766</v>
          </cell>
        </row>
        <row r="66">
          <cell r="F66">
            <v>3.8784107464598492</v>
          </cell>
          <cell r="M66">
            <v>-0.34678733274388662</v>
          </cell>
          <cell r="P66">
            <v>6.8479098983504656</v>
          </cell>
          <cell r="R66">
            <v>35.494122123277663</v>
          </cell>
        </row>
        <row r="67">
          <cell r="F67">
            <v>4.3957410534752483</v>
          </cell>
          <cell r="M67">
            <v>-3.7840295592956892</v>
          </cell>
          <cell r="P67">
            <v>9.0019593740188242</v>
          </cell>
          <cell r="R67">
            <v>37.197566684962695</v>
          </cell>
        </row>
        <row r="68">
          <cell r="F68">
            <v>8.4554679489729239</v>
          </cell>
          <cell r="M68">
            <v>-5.9570845247237543</v>
          </cell>
          <cell r="P68">
            <v>11.19846297673206</v>
          </cell>
          <cell r="R68">
            <v>38.247921161565444</v>
          </cell>
        </row>
        <row r="69">
          <cell r="F69">
            <v>9.5932870525675327</v>
          </cell>
          <cell r="M69">
            <v>-5.7906752936718817</v>
          </cell>
          <cell r="P69">
            <v>7.3832460806790152</v>
          </cell>
          <cell r="R69">
            <v>30.088529767117521</v>
          </cell>
        </row>
        <row r="70">
          <cell r="F70">
            <v>13.914740864744815</v>
          </cell>
          <cell r="M70">
            <v>-5.4737179893129451</v>
          </cell>
          <cell r="P70">
            <v>5.3101734013174138</v>
          </cell>
          <cell r="R70">
            <v>27.286198873059408</v>
          </cell>
        </row>
        <row r="71">
          <cell r="F71">
            <v>12.805963241533163</v>
          </cell>
          <cell r="M71">
            <v>-4.140067646274332</v>
          </cell>
          <cell r="P71">
            <v>5.3479434742448149</v>
          </cell>
          <cell r="R71">
            <v>26.183551073554135</v>
          </cell>
        </row>
        <row r="72">
          <cell r="F72">
            <v>12.276573078141141</v>
          </cell>
          <cell r="M72">
            <v>-4.4124196899169448</v>
          </cell>
          <cell r="P72">
            <v>3.120402140343657</v>
          </cell>
          <cell r="R72">
            <v>20.485551343626557</v>
          </cell>
        </row>
        <row r="73">
          <cell r="F73">
            <v>11.860223829898914</v>
          </cell>
          <cell r="M73">
            <v>-2.7058945128707137</v>
          </cell>
          <cell r="P73">
            <v>3.8088825927257375</v>
          </cell>
          <cell r="R73">
            <v>19.956344654579404</v>
          </cell>
        </row>
        <row r="74">
          <cell r="F74">
            <v>14.762272377109468</v>
          </cell>
          <cell r="M74">
            <v>-1.3836533536491942</v>
          </cell>
          <cell r="P74">
            <v>5.3819461776566158</v>
          </cell>
          <cell r="R74">
            <v>22.460803933867631</v>
          </cell>
        </row>
        <row r="75">
          <cell r="F75">
            <v>11.859498244370826</v>
          </cell>
          <cell r="M75">
            <v>-2.6298385528235428</v>
          </cell>
          <cell r="P75">
            <v>6.3684353867837729</v>
          </cell>
          <cell r="R75">
            <v>24.9958513856546</v>
          </cell>
        </row>
        <row r="76">
          <cell r="F76">
            <v>11.260808857090893</v>
          </cell>
          <cell r="M76">
            <v>-2.3806389772038727</v>
          </cell>
          <cell r="P76">
            <v>8.9353800702610044</v>
          </cell>
          <cell r="R76">
            <v>30.143665759892858</v>
          </cell>
        </row>
        <row r="77">
          <cell r="F77">
            <v>10.59103721519412</v>
          </cell>
          <cell r="M77">
            <v>-2.5286284758141306</v>
          </cell>
          <cell r="P77">
            <v>10.048708419625058</v>
          </cell>
          <cell r="R77">
            <v>31.555991318562963</v>
          </cell>
        </row>
        <row r="78">
          <cell r="F78">
            <v>10.831880897996669</v>
          </cell>
          <cell r="M78">
            <v>-2.9155835197235689</v>
          </cell>
          <cell r="P78">
            <v>9.4180663665533189</v>
          </cell>
          <cell r="R78">
            <v>30.655308495634564</v>
          </cell>
        </row>
        <row r="79">
          <cell r="B79" t="str">
            <v>1996 T1</v>
          </cell>
          <cell r="F79">
            <v>15.138779388190542</v>
          </cell>
          <cell r="M79">
            <v>-1.1945883573613401</v>
          </cell>
          <cell r="P79">
            <v>9.0831678844819521</v>
          </cell>
          <cell r="R79">
            <v>26.770149260873978</v>
          </cell>
          <cell r="U79">
            <v>3.94069390720413</v>
          </cell>
        </row>
        <row r="80">
          <cell r="F80">
            <v>15.980638285084225</v>
          </cell>
          <cell r="M80">
            <v>-0.79260774505371501</v>
          </cell>
          <cell r="P80">
            <v>8.9049736586792392</v>
          </cell>
          <cell r="R80">
            <v>28.698151439000014</v>
          </cell>
          <cell r="U80">
            <v>4.7199087000609348</v>
          </cell>
        </row>
        <row r="81">
          <cell r="F81">
            <v>16.197365958961015</v>
          </cell>
          <cell r="M81">
            <v>-1.6690055356133513</v>
          </cell>
          <cell r="P81">
            <v>10.820493496431681</v>
          </cell>
          <cell r="R81">
            <v>33.869146974052377</v>
          </cell>
          <cell r="U81">
            <v>3.8363914828338666</v>
          </cell>
        </row>
        <row r="82">
          <cell r="F82">
            <v>17.621498288979197</v>
          </cell>
          <cell r="M82">
            <v>-1.1250533218710927</v>
          </cell>
          <cell r="P82">
            <v>11.051932682493828</v>
          </cell>
          <cell r="R82">
            <v>34.201495843246235</v>
          </cell>
          <cell r="U82">
            <v>5.1956379931240519</v>
          </cell>
        </row>
        <row r="83">
          <cell r="F83">
            <v>19.24845632833113</v>
          </cell>
          <cell r="M83">
            <v>-0.8517067000822891</v>
          </cell>
          <cell r="P83">
            <v>14.499051466278615</v>
          </cell>
          <cell r="R83">
            <v>42.112584794337899</v>
          </cell>
          <cell r="U83">
            <v>6.0882531840220846</v>
          </cell>
        </row>
        <row r="84">
          <cell r="F84">
            <v>18.147932987435951</v>
          </cell>
          <cell r="M84">
            <v>-0.2474160113341668</v>
          </cell>
          <cell r="P84">
            <v>17.126115596574223</v>
          </cell>
          <cell r="R84">
            <v>47.493328985062455</v>
          </cell>
          <cell r="U84">
            <v>5.4886387496406517</v>
          </cell>
        </row>
        <row r="85">
          <cell r="F85">
            <v>17.21079349850136</v>
          </cell>
          <cell r="M85">
            <v>1.6356917095631189</v>
          </cell>
          <cell r="P85">
            <v>19.491300748606548</v>
          </cell>
          <cell r="R85">
            <v>54.132438991490517</v>
          </cell>
          <cell r="U85">
            <v>6.2509783229251648</v>
          </cell>
        </row>
        <row r="86">
          <cell r="F86">
            <v>18.367591323138569</v>
          </cell>
          <cell r="M86">
            <v>1.7450758749931765</v>
          </cell>
          <cell r="P86">
            <v>20.991421529456517</v>
          </cell>
          <cell r="R86">
            <v>60.01419364003722</v>
          </cell>
          <cell r="U86">
            <v>6.787865833348504</v>
          </cell>
        </row>
        <row r="87">
          <cell r="F87">
            <v>23.068130427158323</v>
          </cell>
          <cell r="M87">
            <v>1.5510207962769584</v>
          </cell>
          <cell r="P87">
            <v>21.062884524572993</v>
          </cell>
          <cell r="R87">
            <v>60.316671541829649</v>
          </cell>
          <cell r="U87">
            <v>7.215087937556544</v>
          </cell>
        </row>
        <row r="88">
          <cell r="F88">
            <v>23.075438231012185</v>
          </cell>
          <cell r="M88">
            <v>1.7013123708426576</v>
          </cell>
          <cell r="P88">
            <v>20.916752043467795</v>
          </cell>
          <cell r="R88">
            <v>64.856946012446386</v>
          </cell>
          <cell r="U88">
            <v>7.3660610650117366</v>
          </cell>
        </row>
        <row r="89">
          <cell r="F89">
            <v>23.532000080172608</v>
          </cell>
          <cell r="M89">
            <v>1.7312716593821165</v>
          </cell>
          <cell r="P89">
            <v>20.947216871868505</v>
          </cell>
          <cell r="R89">
            <v>67.749512790604143</v>
          </cell>
          <cell r="U89">
            <v>6.5397626056397815</v>
          </cell>
        </row>
        <row r="90">
          <cell r="F90">
            <v>26.371648528807896</v>
          </cell>
          <cell r="M90">
            <v>2.8148159485088797</v>
          </cell>
          <cell r="P90">
            <v>22.952494263359327</v>
          </cell>
          <cell r="R90">
            <v>77.446067316467207</v>
          </cell>
          <cell r="U90">
            <v>9.0695385942814895</v>
          </cell>
        </row>
        <row r="91">
          <cell r="F91">
            <v>26.174776134761728</v>
          </cell>
          <cell r="M91">
            <v>5.732420989390647</v>
          </cell>
          <cell r="P91">
            <v>25.465874880334496</v>
          </cell>
          <cell r="R91">
            <v>85.510028309413414</v>
          </cell>
          <cell r="U91">
            <v>7.3113877996398475</v>
          </cell>
        </row>
        <row r="92">
          <cell r="F92">
            <v>30.102642405007771</v>
          </cell>
          <cell r="M92">
            <v>6.2457234170365581</v>
          </cell>
          <cell r="P92">
            <v>26.771972060738818</v>
          </cell>
          <cell r="R92">
            <v>92.795463546750057</v>
          </cell>
          <cell r="U92">
            <v>8.0767768560151296</v>
          </cell>
        </row>
        <row r="93">
          <cell r="F93">
            <v>30.992566590673206</v>
          </cell>
          <cell r="M93">
            <v>7.2470979721587838</v>
          </cell>
          <cell r="P93">
            <v>26.279519707523221</v>
          </cell>
          <cell r="R93">
            <v>92.90434236934081</v>
          </cell>
          <cell r="U93">
            <v>9.3434275255541301</v>
          </cell>
        </row>
        <row r="94">
          <cell r="F94">
            <v>32.477665771694319</v>
          </cell>
          <cell r="M94">
            <v>6.0642246466374559</v>
          </cell>
          <cell r="P94">
            <v>23.484103333579782</v>
          </cell>
          <cell r="R94">
            <v>88.447861573809178</v>
          </cell>
          <cell r="U94">
            <v>10.437823817076659</v>
          </cell>
        </row>
        <row r="95">
          <cell r="B95" t="str">
            <v>2000 T1</v>
          </cell>
          <cell r="C95" t="e">
            <v>#N/A</v>
          </cell>
          <cell r="F95">
            <v>35.84322020389267</v>
          </cell>
          <cell r="H95">
            <v>0</v>
          </cell>
          <cell r="M95">
            <v>4.414006677319037</v>
          </cell>
          <cell r="P95">
            <v>23.927794942263631</v>
          </cell>
          <cell r="R95">
            <v>92.550330208228146</v>
          </cell>
          <cell r="U95">
            <v>11.279966632397436</v>
          </cell>
          <cell r="AA95">
            <v>2.7027027027026946</v>
          </cell>
        </row>
        <row r="96">
          <cell r="F96">
            <v>35.458470206889416</v>
          </cell>
          <cell r="M96">
            <v>4.2262875845628685</v>
          </cell>
          <cell r="P96">
            <v>19.778921541402667</v>
          </cell>
          <cell r="R96">
            <v>85.19838265257728</v>
          </cell>
          <cell r="U96">
            <v>10.950300871199262</v>
          </cell>
          <cell r="AA96">
            <v>4.7297297297297121</v>
          </cell>
        </row>
        <row r="97">
          <cell r="F97">
            <v>34.365687275745202</v>
          </cell>
          <cell r="M97">
            <v>2.6843054408100215</v>
          </cell>
          <cell r="P97">
            <v>18.022954224574022</v>
          </cell>
          <cell r="R97">
            <v>84.77354037866597</v>
          </cell>
          <cell r="U97">
            <v>10.139852071393346</v>
          </cell>
          <cell r="AA97">
            <v>8.7837837837837895</v>
          </cell>
        </row>
        <row r="98">
          <cell r="B98" t="str">
            <v>2000 T4</v>
          </cell>
          <cell r="F98">
            <v>34.154226108450956</v>
          </cell>
          <cell r="M98">
            <v>4.2692562625864241</v>
          </cell>
          <cell r="P98">
            <v>18.064625494427091</v>
          </cell>
          <cell r="R98">
            <v>89.499328284404882</v>
          </cell>
          <cell r="U98">
            <v>10.621141186007486</v>
          </cell>
          <cell r="X98">
            <v>114.28592070817814</v>
          </cell>
          <cell r="AA98">
            <v>12.75167785234899</v>
          </cell>
        </row>
        <row r="99">
          <cell r="F99">
            <v>35.802994519761427</v>
          </cell>
          <cell r="M99">
            <v>2.7830987206031637</v>
          </cell>
          <cell r="P99">
            <v>14.671835037494802</v>
          </cell>
          <cell r="R99">
            <v>83.59420108243205</v>
          </cell>
          <cell r="U99">
            <v>10.445453775545907</v>
          </cell>
          <cell r="X99">
            <v>117.21995860517032</v>
          </cell>
          <cell r="AA99">
            <v>15.789473684210535</v>
          </cell>
        </row>
        <row r="100">
          <cell r="F100">
            <v>35.382569869695004</v>
          </cell>
          <cell r="M100">
            <v>2.4258695959666028</v>
          </cell>
          <cell r="P100">
            <v>13.324220649791869</v>
          </cell>
          <cell r="R100">
            <v>79.083392895504659</v>
          </cell>
          <cell r="U100">
            <v>11.374012404572657</v>
          </cell>
          <cell r="X100">
            <v>122.18562305593026</v>
          </cell>
          <cell r="AA100">
            <v>16.774193548387089</v>
          </cell>
        </row>
        <row r="101">
          <cell r="F101">
            <v>35.82225556431537</v>
          </cell>
          <cell r="M101">
            <v>1.6548325578072109</v>
          </cell>
          <cell r="P101">
            <v>11.784914372779113</v>
          </cell>
          <cell r="R101">
            <v>71.89143465985488</v>
          </cell>
          <cell r="U101">
            <v>11.110599696702389</v>
          </cell>
          <cell r="X101">
            <v>122.11563378675319</v>
          </cell>
          <cell r="AA101">
            <v>14.285714285714263</v>
          </cell>
        </row>
        <row r="102">
          <cell r="F102">
            <v>35.657211913961888</v>
          </cell>
          <cell r="M102">
            <v>-0.47103148071889223</v>
          </cell>
          <cell r="P102">
            <v>7.7669587062339644</v>
          </cell>
          <cell r="R102">
            <v>54.632080717449142</v>
          </cell>
          <cell r="U102">
            <v>9.4684459558479048</v>
          </cell>
          <cell r="X102">
            <v>120.95201184838582</v>
          </cell>
          <cell r="AA102">
            <v>8.9285714285714164</v>
          </cell>
        </row>
        <row r="103">
          <cell r="F103">
            <v>37.499011420235092</v>
          </cell>
          <cell r="M103">
            <v>-1.0895760509159089</v>
          </cell>
          <cell r="P103">
            <v>6.5029683171197377</v>
          </cell>
          <cell r="R103">
            <v>46.777550497871374</v>
          </cell>
          <cell r="U103">
            <v>9.0522930394538204</v>
          </cell>
          <cell r="X103">
            <v>124.21853270129384</v>
          </cell>
          <cell r="AA103">
            <v>5.1136363636363598</v>
          </cell>
        </row>
        <row r="104">
          <cell r="F104">
            <v>34.064601788275027</v>
          </cell>
          <cell r="M104">
            <v>-2.3878885929101301</v>
          </cell>
          <cell r="P104">
            <v>5.1257165546063561</v>
          </cell>
          <cell r="R104">
            <v>41.089547194204492</v>
          </cell>
          <cell r="U104">
            <v>8.7481614268851171</v>
          </cell>
          <cell r="X104">
            <v>124.62312338300086</v>
          </cell>
          <cell r="AA104">
            <v>1.1049723756906076</v>
          </cell>
        </row>
        <row r="105">
          <cell r="F105">
            <v>34.001114139051353</v>
          </cell>
          <cell r="M105">
            <v>-3.5526971283257893</v>
          </cell>
          <cell r="P105">
            <v>4.0881493319419491</v>
          </cell>
          <cell r="R105">
            <v>37.422768940793453</v>
          </cell>
          <cell r="U105">
            <v>8.395354214855038</v>
          </cell>
          <cell r="X105">
            <v>127.15124960820295</v>
          </cell>
          <cell r="AA105">
            <v>-0.54347826086956275</v>
          </cell>
        </row>
        <row r="106">
          <cell r="F106">
            <v>35.119230883545953</v>
          </cell>
          <cell r="M106">
            <v>-4.0119337335784451</v>
          </cell>
          <cell r="P106">
            <v>4.2721298888122305</v>
          </cell>
          <cell r="R106">
            <v>40.228200396033131</v>
          </cell>
          <cell r="U106">
            <v>7.5558084628883151</v>
          </cell>
          <cell r="X106">
            <v>127.66124276818924</v>
          </cell>
          <cell r="AA106">
            <v>1.0928961748633839</v>
          </cell>
        </row>
        <row r="107">
          <cell r="B107" t="str">
            <v>2003 T1</v>
          </cell>
          <cell r="C107" t="e">
            <v>#N/A</v>
          </cell>
          <cell r="F107">
            <v>39.666533358540789</v>
          </cell>
          <cell r="M107">
            <v>-3.4918608668796765</v>
          </cell>
          <cell r="P107">
            <v>3.1342412414999075</v>
          </cell>
          <cell r="R107">
            <v>34.561117183183413</v>
          </cell>
          <cell r="U107">
            <v>7.2655002254165408</v>
          </cell>
          <cell r="X107">
            <v>129.9723806965784</v>
          </cell>
          <cell r="AA107">
            <v>1.6216216216216282</v>
          </cell>
          <cell r="AD107">
            <v>2.7679114354412313</v>
          </cell>
        </row>
        <row r="108">
          <cell r="F108">
            <v>37.555133316296121</v>
          </cell>
          <cell r="M108">
            <v>-3.0572567848264356</v>
          </cell>
          <cell r="P108">
            <v>3.5728982405891685</v>
          </cell>
          <cell r="R108">
            <v>34.931770669861088</v>
          </cell>
          <cell r="U108">
            <v>6.9253169277213003</v>
          </cell>
          <cell r="X108">
            <v>131.49279235927099</v>
          </cell>
          <cell r="AA108">
            <v>0.54644808743167061</v>
          </cell>
          <cell r="AD108">
            <v>2.6055761730586342</v>
          </cell>
        </row>
        <row r="109">
          <cell r="F109">
            <v>34.852922589437043</v>
          </cell>
          <cell r="M109">
            <v>-1.8833924760088223</v>
          </cell>
          <cell r="P109">
            <v>2.4248264129407744</v>
          </cell>
          <cell r="R109">
            <v>25.966371430425255</v>
          </cell>
          <cell r="U109">
            <v>7.2468530859297307</v>
          </cell>
          <cell r="X109">
            <v>130.10260767784661</v>
          </cell>
          <cell r="AA109">
            <v>-2.7322404371584668</v>
          </cell>
          <cell r="AD109">
            <v>2.7448611762047523</v>
          </cell>
        </row>
        <row r="110">
          <cell r="F110">
            <v>33.50455730459214</v>
          </cell>
          <cell r="M110">
            <v>-1.3204606777250802</v>
          </cell>
          <cell r="P110">
            <v>0.80315309756898046</v>
          </cell>
          <cell r="R110">
            <v>16.690999620662424</v>
          </cell>
          <cell r="U110">
            <v>7.4775422954880986</v>
          </cell>
          <cell r="X110">
            <v>126.86435941718098</v>
          </cell>
          <cell r="AA110">
            <v>-2.7027027027026946</v>
          </cell>
          <cell r="AD110">
            <v>2.3759656376661407</v>
          </cell>
        </row>
        <row r="111">
          <cell r="F111">
            <v>44.26573695555993</v>
          </cell>
          <cell r="M111">
            <v>-1.1798057000982425</v>
          </cell>
          <cell r="P111">
            <v>1.9837600215198989</v>
          </cell>
          <cell r="R111">
            <v>20.625895037199655</v>
          </cell>
          <cell r="U111">
            <v>7.4663197821998288</v>
          </cell>
          <cell r="X111">
            <v>129.3482517891492</v>
          </cell>
          <cell r="AA111">
            <v>1.0638297872340559</v>
          </cell>
          <cell r="AD111">
            <v>2.5784716877164033</v>
          </cell>
        </row>
        <row r="112">
          <cell r="F112">
            <v>40.468200132138719</v>
          </cell>
          <cell r="M112">
            <v>-1.43083758837696</v>
          </cell>
          <cell r="P112">
            <v>1.7512350020350169</v>
          </cell>
          <cell r="R112">
            <v>21.078876898853231</v>
          </cell>
          <cell r="U112">
            <v>7.5455945110556977</v>
          </cell>
          <cell r="X112">
            <v>127.6585241350184</v>
          </cell>
          <cell r="AA112">
            <v>3.2608695652174049</v>
          </cell>
          <cell r="AD112">
            <v>2.3397677236305618</v>
          </cell>
        </row>
        <row r="113">
          <cell r="F113">
            <v>35.212257132531391</v>
          </cell>
          <cell r="M113">
            <v>-1.7525502545904175</v>
          </cell>
          <cell r="P113">
            <v>2.6578607679446691</v>
          </cell>
          <cell r="R113">
            <v>24.993771585712352</v>
          </cell>
          <cell r="U113">
            <v>8.6380243331431643</v>
          </cell>
          <cell r="X113">
            <v>130.52727819725868</v>
          </cell>
          <cell r="AA113">
            <v>5.0561797752808957</v>
          </cell>
          <cell r="AD113">
            <v>2.6522859595871626</v>
          </cell>
        </row>
        <row r="114">
          <cell r="F114">
            <v>31.836826415488787</v>
          </cell>
          <cell r="M114">
            <v>-2.2362223420790599</v>
          </cell>
          <cell r="P114">
            <v>1.9902771358420779</v>
          </cell>
          <cell r="R114">
            <v>21.378180620656959</v>
          </cell>
          <cell r="U114">
            <v>9.5828044814564723</v>
          </cell>
          <cell r="X114">
            <v>126.7510574534725</v>
          </cell>
          <cell r="AA114">
            <v>2.2222222222222143</v>
          </cell>
          <cell r="AD114">
            <v>2.2292459850095643</v>
          </cell>
        </row>
        <row r="115">
          <cell r="F115">
            <v>25.792409538487703</v>
          </cell>
          <cell r="M115">
            <v>-3.1937270869479448</v>
          </cell>
          <cell r="P115">
            <v>1.9696006299445799</v>
          </cell>
          <cell r="R115">
            <v>20.145015373535923</v>
          </cell>
          <cell r="U115">
            <v>9.8377134131683217</v>
          </cell>
          <cell r="X115">
            <v>132.16658808179363</v>
          </cell>
          <cell r="AA115">
            <v>-5.2631578947368496</v>
          </cell>
          <cell r="AD115">
            <v>2.6764471443642068</v>
          </cell>
        </row>
        <row r="116">
          <cell r="F116">
            <v>25.59798860159168</v>
          </cell>
          <cell r="M116">
            <v>-1.9599600250255662</v>
          </cell>
          <cell r="P116">
            <v>3.152256924353992</v>
          </cell>
          <cell r="R116">
            <v>24.835728676778434</v>
          </cell>
          <cell r="U116">
            <v>9.7081903109901635</v>
          </cell>
          <cell r="X116">
            <v>136.96257749816795</v>
          </cell>
          <cell r="AA116">
            <v>-4.2105263157894797</v>
          </cell>
          <cell r="AD116">
            <v>2.657681584963357</v>
          </cell>
        </row>
        <row r="117">
          <cell r="F117">
            <v>21.311262288047033</v>
          </cell>
          <cell r="M117">
            <v>-0.48189469812309937</v>
          </cell>
          <cell r="P117">
            <v>3.4994500346402901</v>
          </cell>
          <cell r="R117">
            <v>29.991977728146711</v>
          </cell>
          <cell r="U117">
            <v>9.8483401283266723</v>
          </cell>
          <cell r="X117">
            <v>138.66953335271032</v>
          </cell>
          <cell r="AA117">
            <v>-3.7433155080213822</v>
          </cell>
          <cell r="AD117">
            <v>2.7502716574747308</v>
          </cell>
        </row>
        <row r="118">
          <cell r="F118">
            <v>23.890698850301334</v>
          </cell>
          <cell r="M118">
            <v>-0.39322078990683451</v>
          </cell>
          <cell r="P118">
            <v>5.809718765787693</v>
          </cell>
          <cell r="R118">
            <v>41.505861515389057</v>
          </cell>
          <cell r="U118">
            <v>10.063257820382853</v>
          </cell>
          <cell r="X118">
            <v>132.73751787031537</v>
          </cell>
          <cell r="AA118">
            <v>-0.54347826086956275</v>
          </cell>
          <cell r="AD118">
            <v>2.2746837362860823</v>
          </cell>
        </row>
        <row r="119">
          <cell r="F119">
            <v>14.865798319383828</v>
          </cell>
          <cell r="M119">
            <v>-1.7914743328148575E-2</v>
          </cell>
          <cell r="P119">
            <v>8.22932794859517</v>
          </cell>
          <cell r="R119">
            <v>56.781803873005629</v>
          </cell>
          <cell r="U119">
            <v>11.912354341830827</v>
          </cell>
          <cell r="X119">
            <v>140.00572194949973</v>
          </cell>
          <cell r="AA119">
            <v>-0.55555555555557135</v>
          </cell>
          <cell r="AD119">
            <v>2.263434255617359</v>
          </cell>
        </row>
        <row r="120">
          <cell r="F120">
            <v>14.327798981910775</v>
          </cell>
          <cell r="M120">
            <v>-1.0096883002572667</v>
          </cell>
          <cell r="P120">
            <v>8.3771047690197378</v>
          </cell>
          <cell r="R120">
            <v>61.541884241320318</v>
          </cell>
          <cell r="U120">
            <v>10.857920536524679</v>
          </cell>
          <cell r="X120">
            <v>141.60788196804791</v>
          </cell>
          <cell r="AA120">
            <v>-0.54945054945054039</v>
          </cell>
          <cell r="AD120">
            <v>2.0401138349738606</v>
          </cell>
        </row>
        <row r="121">
          <cell r="F121">
            <v>12.190799767053136</v>
          </cell>
          <cell r="M121">
            <v>-2.4411349011157597</v>
          </cell>
          <cell r="P121">
            <v>8.8950067338213472</v>
          </cell>
          <cell r="R121">
            <v>60.85498832111017</v>
          </cell>
          <cell r="U121">
            <v>10.240866656410297</v>
          </cell>
          <cell r="X121">
            <v>144.15496349802626</v>
          </cell>
          <cell r="AA121">
            <v>2.2222222222222143</v>
          </cell>
          <cell r="AD121">
            <v>2.0906691510068187</v>
          </cell>
        </row>
        <row r="122">
          <cell r="F122">
            <v>15.663149059449609</v>
          </cell>
          <cell r="M122">
            <v>-1.9747325029597818</v>
          </cell>
          <cell r="P122">
            <v>9.2277881782905808</v>
          </cell>
          <cell r="R122">
            <v>60.491275644918709</v>
          </cell>
          <cell r="U122">
            <v>9.1316281272671365</v>
          </cell>
          <cell r="X122">
            <v>142.30590474500659</v>
          </cell>
          <cell r="AA122">
            <v>4.9180327868852345</v>
          </cell>
          <cell r="AD122">
            <v>1.9900293069820658</v>
          </cell>
        </row>
        <row r="123">
          <cell r="F123">
            <v>14.913607728257745</v>
          </cell>
          <cell r="M123">
            <v>-1.6217927528468152</v>
          </cell>
          <cell r="P123">
            <v>7.2416805472318941</v>
          </cell>
          <cell r="R123">
            <v>51.265493268245521</v>
          </cell>
          <cell r="U123">
            <v>8.5342979173901341</v>
          </cell>
          <cell r="X123">
            <v>160.47840710214282</v>
          </cell>
          <cell r="AA123">
            <v>8.9385474860335279</v>
          </cell>
          <cell r="AD123">
            <v>2.1313788512849907</v>
          </cell>
        </row>
        <row r="124">
          <cell r="F124">
            <v>15.061248851458259</v>
          </cell>
          <cell r="M124">
            <v>-2.9317988394884367</v>
          </cell>
          <cell r="P124">
            <v>7.1545895700377571</v>
          </cell>
          <cell r="R124">
            <v>52.884904521568352</v>
          </cell>
          <cell r="U124">
            <v>9.5559207518331153</v>
          </cell>
          <cell r="X124">
            <v>162.28051818764814</v>
          </cell>
          <cell r="AA124">
            <v>9.9447513812154398</v>
          </cell>
          <cell r="AD124">
            <v>1.6645791419465534</v>
          </cell>
        </row>
        <row r="125">
          <cell r="F125">
            <v>13.665230999535936</v>
          </cell>
          <cell r="M125">
            <v>-2.0664730164478726</v>
          </cell>
          <cell r="P125">
            <v>8.820131279353177</v>
          </cell>
          <cell r="R125">
            <v>60.194207042091193</v>
          </cell>
          <cell r="U125">
            <v>10.216167468952776</v>
          </cell>
          <cell r="X125">
            <v>161.63169522137576</v>
          </cell>
          <cell r="AA125">
            <v>9.7826086956521721</v>
          </cell>
          <cell r="AD125">
            <v>1.4648653731845513</v>
          </cell>
        </row>
        <row r="126">
          <cell r="F126">
            <v>15.406478189434267</v>
          </cell>
          <cell r="M126">
            <v>-4.5897154759254875</v>
          </cell>
          <cell r="P126">
            <v>9.3918043799960458</v>
          </cell>
          <cell r="R126">
            <v>66.82669171764843</v>
          </cell>
          <cell r="U126">
            <v>10.564828637079268</v>
          </cell>
          <cell r="X126">
            <v>160.11438326821576</v>
          </cell>
          <cell r="AA126">
            <v>8.8541666666666714</v>
          </cell>
          <cell r="AD126">
            <v>1.6273601092278001</v>
          </cell>
        </row>
        <row r="127">
          <cell r="F127">
            <v>15.762426822727889</v>
          </cell>
          <cell r="M127">
            <v>-7.5409507080242975</v>
          </cell>
          <cell r="P127">
            <v>9.6739956314093547</v>
          </cell>
          <cell r="R127">
            <v>70.722150677818277</v>
          </cell>
          <cell r="U127">
            <v>11.5756879343823</v>
          </cell>
          <cell r="X127">
            <v>160.67731298371609</v>
          </cell>
          <cell r="AA127">
            <v>10.256410256410263</v>
          </cell>
          <cell r="AD127">
            <v>1.537224997717739</v>
          </cell>
        </row>
        <row r="128">
          <cell r="F128">
            <v>18.012506176013574</v>
          </cell>
          <cell r="M128">
            <v>-9.0146510537612414</v>
          </cell>
          <cell r="P128">
            <v>9.0214726311249365</v>
          </cell>
          <cell r="R128">
            <v>68.495260261189301</v>
          </cell>
          <cell r="U128">
            <v>12.362623704666373</v>
          </cell>
          <cell r="X128">
            <v>158.83054394870464</v>
          </cell>
          <cell r="AA128">
            <v>10.552763819095489</v>
          </cell>
          <cell r="AD128">
            <v>1.609376261158296</v>
          </cell>
        </row>
        <row r="129">
          <cell r="F129">
            <v>17.152904728834471</v>
          </cell>
          <cell r="M129">
            <v>-12.01754464897418</v>
          </cell>
          <cell r="P129">
            <v>6.8812590509858467</v>
          </cell>
          <cell r="R129">
            <v>58.192993119392099</v>
          </cell>
          <cell r="U129">
            <v>13.215214981805643</v>
          </cell>
          <cell r="X129">
            <v>155.69578968654366</v>
          </cell>
          <cell r="AA129">
            <v>9.9009900990099027</v>
          </cell>
          <cell r="AD129">
            <v>1.8460739558001198</v>
          </cell>
        </row>
        <row r="130">
          <cell r="F130">
            <v>16.635173346542814</v>
          </cell>
          <cell r="M130">
            <v>-6.8539196742606947</v>
          </cell>
          <cell r="P130">
            <v>7.9592094968977278</v>
          </cell>
          <cell r="R130">
            <v>56.10968845026715</v>
          </cell>
          <cell r="U130">
            <v>11.074244687511809</v>
          </cell>
          <cell r="X130">
            <v>153.06536141611031</v>
          </cell>
          <cell r="AA130">
            <v>7.1770334928229715</v>
          </cell>
          <cell r="AD130">
            <v>3.4470182682430108</v>
          </cell>
        </row>
        <row r="131">
          <cell r="F131">
            <v>20.156793936013941</v>
          </cell>
          <cell r="M131">
            <v>-2.2937616437089048</v>
          </cell>
          <cell r="P131">
            <v>6.9428830395674055</v>
          </cell>
          <cell r="R131">
            <v>41.401737839347611</v>
          </cell>
          <cell r="U131">
            <v>10.597423651401659</v>
          </cell>
          <cell r="X131">
            <v>155.23071890582409</v>
          </cell>
          <cell r="AA131">
            <v>2.7906976744186238</v>
          </cell>
          <cell r="AD131">
            <v>3.7414909020996712</v>
          </cell>
        </row>
        <row r="132">
          <cell r="F132">
            <v>20.694527290336254</v>
          </cell>
          <cell r="M132">
            <v>2.3028796570058461</v>
          </cell>
          <cell r="P132">
            <v>6.2829332250940411</v>
          </cell>
          <cell r="R132">
            <v>31.267915812329665</v>
          </cell>
          <cell r="U132">
            <v>9.5885697828559415</v>
          </cell>
          <cell r="X132">
            <v>154.46399068920118</v>
          </cell>
          <cell r="AA132">
            <v>-3.6363636363636402</v>
          </cell>
          <cell r="AD132">
            <v>3.6343857213367126</v>
          </cell>
        </row>
        <row r="133">
          <cell r="F133">
            <v>18.193523529645176</v>
          </cell>
          <cell r="M133">
            <v>5.9484845764693972</v>
          </cell>
          <cell r="P133">
            <v>6.2077867803680817</v>
          </cell>
          <cell r="R133">
            <v>28.214185973653862</v>
          </cell>
          <cell r="U133">
            <v>9.662145618918327</v>
          </cell>
          <cell r="X133">
            <v>156.84933815401698</v>
          </cell>
          <cell r="AA133">
            <v>-6.7567567567567579</v>
          </cell>
          <cell r="AD133">
            <v>3.6046252465661168</v>
          </cell>
        </row>
        <row r="134">
          <cell r="F134">
            <v>14.336095634176644</v>
          </cell>
          <cell r="M134">
            <v>2.9634691779288289</v>
          </cell>
          <cell r="P134">
            <v>3.5098819326718314</v>
          </cell>
          <cell r="R134">
            <v>17.368814337840668</v>
          </cell>
          <cell r="U134">
            <v>11.830727504692758</v>
          </cell>
          <cell r="X134">
            <v>154.36310739601541</v>
          </cell>
          <cell r="AA134">
            <v>-10.714285714285708</v>
          </cell>
          <cell r="AD134">
            <v>3.401142469065416</v>
          </cell>
        </row>
        <row r="135">
          <cell r="F135">
            <v>7.6146423420246663</v>
          </cell>
          <cell r="M135">
            <v>1.1250881181779988</v>
          </cell>
          <cell r="P135">
            <v>2.3771608117403957</v>
          </cell>
          <cell r="R135">
            <v>16.663365456093704</v>
          </cell>
          <cell r="U135">
            <v>10.020902625195715</v>
          </cell>
          <cell r="X135">
            <v>156.5134919413311</v>
          </cell>
          <cell r="AA135">
            <v>-12.21719457013576</v>
          </cell>
          <cell r="AD135">
            <v>3.588589567711606</v>
          </cell>
        </row>
        <row r="136">
          <cell r="F136">
            <v>7.4690621416210945</v>
          </cell>
          <cell r="M136">
            <v>-0.15335172752276094</v>
          </cell>
          <cell r="P136">
            <v>1.1732665812402132</v>
          </cell>
          <cell r="R136">
            <v>13.595650380069909</v>
          </cell>
          <cell r="U136">
            <v>11.819799233305483</v>
          </cell>
          <cell r="X136">
            <v>158.83206033840526</v>
          </cell>
          <cell r="AA136">
            <v>-8.4905660377358458</v>
          </cell>
          <cell r="AD136">
            <v>3.8554864873832422</v>
          </cell>
        </row>
        <row r="137">
          <cell r="F137">
            <v>3.3879850080005838</v>
          </cell>
          <cell r="M137">
            <v>-1.9010735222516075</v>
          </cell>
          <cell r="P137">
            <v>5.7378304423806981E-2</v>
          </cell>
          <cell r="R137">
            <v>12.532572096277676</v>
          </cell>
          <cell r="U137">
            <v>8.8926471030486596</v>
          </cell>
          <cell r="X137">
            <v>150.79920634032649</v>
          </cell>
          <cell r="AA137">
            <v>-6.2801932367149789</v>
          </cell>
          <cell r="AD137">
            <v>4.070112508849963</v>
          </cell>
        </row>
        <row r="138">
          <cell r="F138">
            <v>4.6574394504451107</v>
          </cell>
          <cell r="M138">
            <v>-3.0827730960207447</v>
          </cell>
          <cell r="P138">
            <v>-2.4451978436296713</v>
          </cell>
          <cell r="R138">
            <v>-0.75322446615965066</v>
          </cell>
          <cell r="U138">
            <v>9.8964362619887858</v>
          </cell>
          <cell r="X138">
            <v>150.75798547243119</v>
          </cell>
          <cell r="AA138">
            <v>-1</v>
          </cell>
          <cell r="AD138">
            <v>4.1901140462915434</v>
          </cell>
        </row>
        <row r="139">
          <cell r="F139">
            <v>3.9125420255412848</v>
          </cell>
          <cell r="M139">
            <v>-4.2902678691207825</v>
          </cell>
          <cell r="P139">
            <v>-3.685318968032675</v>
          </cell>
          <cell r="R139">
            <v>-0.5725269894814462</v>
          </cell>
          <cell r="U139">
            <v>7.6472712667849496</v>
          </cell>
          <cell r="X139">
            <v>150.23698727454831</v>
          </cell>
          <cell r="AA139">
            <v>4.1237113402061993</v>
          </cell>
          <cell r="AD139">
            <v>4.4964712677594356</v>
          </cell>
        </row>
        <row r="140">
          <cell r="F140">
            <v>4.6769041523724297</v>
          </cell>
          <cell r="M140">
            <v>-6.2653091916792079</v>
          </cell>
          <cell r="P140">
            <v>-4.0473645701755032</v>
          </cell>
          <cell r="R140">
            <v>-2.7480179960121554</v>
          </cell>
          <cell r="U140">
            <v>8.9376299402185104</v>
          </cell>
          <cell r="X140">
            <v>144.06813892558455</v>
          </cell>
          <cell r="AA140">
            <v>7.7319587628865918</v>
          </cell>
          <cell r="AD140">
            <v>4.4901220918060334</v>
          </cell>
        </row>
        <row r="141">
          <cell r="F141">
            <v>3.0956666030454016</v>
          </cell>
          <cell r="M141">
            <v>-6.4477940522895949</v>
          </cell>
          <cell r="P141">
            <v>-4.2337050263162865</v>
          </cell>
          <cell r="R141">
            <v>-7.3097761967725452</v>
          </cell>
          <cell r="U141">
            <v>4.0676293269072366</v>
          </cell>
          <cell r="X141">
            <v>140.46057077863082</v>
          </cell>
          <cell r="AA141">
            <v>9.7938144329897057</v>
          </cell>
          <cell r="AD141">
            <v>5.1176379329365647</v>
          </cell>
        </row>
        <row r="142">
          <cell r="F142">
            <v>0.75464456420334614</v>
          </cell>
          <cell r="M142">
            <v>-8.9067023533136904</v>
          </cell>
          <cell r="P142">
            <v>-5.0131281597423083</v>
          </cell>
          <cell r="R142">
            <v>-8.0011447198434347</v>
          </cell>
          <cell r="U142">
            <v>3.2838976143149909</v>
          </cell>
          <cell r="X142">
            <v>135.14891777126454</v>
          </cell>
          <cell r="AA142">
            <v>9.0909090909091077</v>
          </cell>
          <cell r="AD142">
            <v>5.1532596543698661</v>
          </cell>
        </row>
        <row r="143">
          <cell r="F143">
            <v>4.6943803268620456</v>
          </cell>
          <cell r="M143">
            <v>-9.7720682662766194</v>
          </cell>
          <cell r="P143">
            <v>-5.9678472440015611</v>
          </cell>
          <cell r="R143">
            <v>-17.067428563036398</v>
          </cell>
          <cell r="U143">
            <v>4.657008838818177</v>
          </cell>
          <cell r="X143">
            <v>131.45041682320056</v>
          </cell>
          <cell r="AA143">
            <v>8.9108910891089153</v>
          </cell>
          <cell r="AD143">
            <v>5.6295489472875477</v>
          </cell>
        </row>
        <row r="144">
          <cell r="F144">
            <v>3.8831052599443865</v>
          </cell>
          <cell r="M144">
            <v>-9.7476811538809045</v>
          </cell>
          <cell r="P144">
            <v>-6.9670796196641334</v>
          </cell>
          <cell r="R144">
            <v>-27.202349531237619</v>
          </cell>
          <cell r="U144">
            <v>1.7609210546549279</v>
          </cell>
          <cell r="X144">
            <v>130.78398793423654</v>
          </cell>
          <cell r="AA144">
            <v>4.3062200956937886</v>
          </cell>
          <cell r="AD144">
            <v>5.3577969484519246</v>
          </cell>
        </row>
        <row r="145">
          <cell r="F145">
            <v>4.3015254008389832</v>
          </cell>
          <cell r="M145">
            <v>-9.6300587504408952</v>
          </cell>
          <cell r="P145">
            <v>-8.6626759375676698</v>
          </cell>
          <cell r="R145">
            <v>-37.390642730196092</v>
          </cell>
          <cell r="U145">
            <v>1.3052269153423186</v>
          </cell>
          <cell r="X145">
            <v>128.14032843248569</v>
          </cell>
          <cell r="AA145">
            <v>1.8779342723004504</v>
          </cell>
          <cell r="AD145">
            <v>5.9116431363838693</v>
          </cell>
        </row>
        <row r="146">
          <cell r="F146">
            <v>3.7638513643632621</v>
          </cell>
          <cell r="M146">
            <v>-5.7125538583404563</v>
          </cell>
          <cell r="P146">
            <v>-8.1899010443788711</v>
          </cell>
          <cell r="R146">
            <v>-39.174564364663851</v>
          </cell>
          <cell r="U146">
            <v>0.99188396329964823</v>
          </cell>
          <cell r="X146">
            <v>122.60707264306862</v>
          </cell>
          <cell r="AA146">
            <v>-0.46296296296296191</v>
          </cell>
          <cell r="AD146">
            <v>5.6087270729494536</v>
          </cell>
        </row>
        <row r="147">
          <cell r="F147">
            <v>1.9268003154070925</v>
          </cell>
          <cell r="M147">
            <v>-5.1261456927110487</v>
          </cell>
          <cell r="P147">
            <v>-6.488858581213151</v>
          </cell>
          <cell r="R147">
            <v>-38.38404539011723</v>
          </cell>
          <cell r="U147">
            <v>-1.0806502437839383</v>
          </cell>
          <cell r="X147">
            <v>119.02523037083353</v>
          </cell>
          <cell r="AA147">
            <v>-3.6363636363636402</v>
          </cell>
          <cell r="AD147">
            <v>5.5268198429561552</v>
          </cell>
        </row>
        <row r="148">
          <cell r="F148">
            <v>-2.4785270246876507</v>
          </cell>
          <cell r="M148">
            <v>-3.4258393815803601</v>
          </cell>
          <cell r="P148">
            <v>-6.5612450051272191</v>
          </cell>
          <cell r="R148">
            <v>-36.11796778766071</v>
          </cell>
          <cell r="U148">
            <v>-2.5272294327406439</v>
          </cell>
          <cell r="X148">
            <v>117.69207132168036</v>
          </cell>
          <cell r="AA148">
            <v>-3.6697247706422047</v>
          </cell>
          <cell r="AD148">
            <v>5.2982756398055715</v>
          </cell>
        </row>
        <row r="149">
          <cell r="F149">
            <v>-7.7068242647182217</v>
          </cell>
          <cell r="M149">
            <v>-1.9826874997348938</v>
          </cell>
          <cell r="P149">
            <v>-6.2808858833304413</v>
          </cell>
          <cell r="R149">
            <v>-35.290912735765595</v>
          </cell>
          <cell r="U149">
            <v>-0.31330532919608528</v>
          </cell>
          <cell r="X149">
            <v>115.77938849315885</v>
          </cell>
          <cell r="AA149">
            <v>-5.0691244239631175</v>
          </cell>
          <cell r="AD149">
            <v>5.1103122434704282</v>
          </cell>
        </row>
        <row r="150">
          <cell r="F150">
            <v>-12.949093795354173</v>
          </cell>
          <cell r="M150">
            <v>1.6093155813322824E-2</v>
          </cell>
          <cell r="P150">
            <v>-4.9095048083944874</v>
          </cell>
          <cell r="R150">
            <v>-28.91566083614326</v>
          </cell>
          <cell r="U150">
            <v>-1.9848125361678348</v>
          </cell>
          <cell r="X150">
            <v>111.80403651913761</v>
          </cell>
          <cell r="AA150">
            <v>-5.581395348837205</v>
          </cell>
          <cell r="AD150">
            <v>4.852799403327297</v>
          </cell>
        </row>
        <row r="151">
          <cell r="F151">
            <v>-18.338760433013334</v>
          </cell>
          <cell r="M151">
            <v>3.563438163839038</v>
          </cell>
          <cell r="P151">
            <v>-4.6896687306212925</v>
          </cell>
          <cell r="R151">
            <v>-27.680131446271954</v>
          </cell>
          <cell r="U151">
            <v>0.32099283626337799</v>
          </cell>
          <cell r="X151">
            <v>112.30148741272971</v>
          </cell>
          <cell r="AA151">
            <v>-5.6603773584905639</v>
          </cell>
          <cell r="AD151">
            <v>5.1524890487910442</v>
          </cell>
        </row>
        <row r="152">
          <cell r="F152">
            <v>-23.603308991639381</v>
          </cell>
          <cell r="M152">
            <v>5.4319570038527729</v>
          </cell>
          <cell r="P152">
            <v>-5.1371629711819224</v>
          </cell>
          <cell r="R152">
            <v>-31.119313056783778</v>
          </cell>
          <cell r="U152">
            <v>-1.1348415127767137</v>
          </cell>
          <cell r="X152">
            <v>108.99042190170145</v>
          </cell>
          <cell r="AA152">
            <v>-7.1428571428571388</v>
          </cell>
          <cell r="AD152">
            <v>4.3397838299502265</v>
          </cell>
        </row>
        <row r="153">
          <cell r="F153">
            <v>-25.527992191541642</v>
          </cell>
          <cell r="M153">
            <v>4.8618033910313727</v>
          </cell>
          <cell r="P153">
            <v>-3.9086321708253422</v>
          </cell>
          <cell r="R153">
            <v>-24.711423918314459</v>
          </cell>
          <cell r="U153">
            <v>0.22757331014791141</v>
          </cell>
          <cell r="X153">
            <v>106.80927006257343</v>
          </cell>
          <cell r="AA153">
            <v>-6.3106796116504995</v>
          </cell>
          <cell r="AD153">
            <v>4.4955998486329865</v>
          </cell>
        </row>
        <row r="154">
          <cell r="F154">
            <v>-27.024400194744771</v>
          </cell>
          <cell r="M154">
            <v>1.8675985200910219</v>
          </cell>
          <cell r="P154">
            <v>-7.5374526805310467</v>
          </cell>
          <cell r="R154">
            <v>-42.319017161658714</v>
          </cell>
          <cell r="U154">
            <v>-0.34879164613699987</v>
          </cell>
          <cell r="X154">
            <v>102.06342329909988</v>
          </cell>
          <cell r="AA154">
            <v>-5.4187192118226619</v>
          </cell>
          <cell r="AD154">
            <v>4.0135335201814115</v>
          </cell>
        </row>
        <row r="155">
          <cell r="F155">
            <v>-29.910215135654681</v>
          </cell>
          <cell r="M155">
            <v>0.53663931989396474</v>
          </cell>
          <cell r="P155">
            <v>-7.2711422185940364</v>
          </cell>
          <cell r="R155">
            <v>-40.381967197468022</v>
          </cell>
          <cell r="U155">
            <v>-0.75790074679720898</v>
          </cell>
          <cell r="X155">
            <v>101.7201896844161</v>
          </cell>
          <cell r="AA155">
            <v>-5</v>
          </cell>
          <cell r="AD155">
            <v>4.0929897988390023</v>
          </cell>
        </row>
        <row r="156">
          <cell r="F156">
            <v>-32.97918502492945</v>
          </cell>
          <cell r="M156">
            <v>1.7740014961453738</v>
          </cell>
          <cell r="P156">
            <v>-7.2779474554601364</v>
          </cell>
          <cell r="R156">
            <v>-35.749723706105904</v>
          </cell>
          <cell r="U156">
            <v>0.45167993292660713</v>
          </cell>
          <cell r="X156">
            <v>100.97228594938206</v>
          </cell>
          <cell r="AA156">
            <v>-3.5897435897435912</v>
          </cell>
          <cell r="AD156">
            <v>3.6438889250972641</v>
          </cell>
        </row>
        <row r="157">
          <cell r="F157">
            <v>-36.085188875620759</v>
          </cell>
          <cell r="M157">
            <v>2.1499325269135738</v>
          </cell>
          <cell r="P157">
            <v>-7.1024711472081492</v>
          </cell>
          <cell r="R157">
            <v>-34.170148083523841</v>
          </cell>
          <cell r="U157">
            <v>-0.73501485629691865</v>
          </cell>
          <cell r="X157">
            <v>98.847686149961433</v>
          </cell>
          <cell r="AA157">
            <v>-4.1450777202072544</v>
          </cell>
          <cell r="AD157">
            <v>3.6763468951895857</v>
          </cell>
        </row>
        <row r="158">
          <cell r="F158">
            <v>-37.831088102268438</v>
          </cell>
          <cell r="M158">
            <v>4.0330769690402235</v>
          </cell>
          <cell r="P158">
            <v>-4.5548028707653003</v>
          </cell>
          <cell r="R158">
            <v>-20.578200635436314</v>
          </cell>
          <cell r="U158">
            <v>-9.3752571250933017E-2</v>
          </cell>
          <cell r="X158">
            <v>96.115581093128753</v>
          </cell>
          <cell r="AA158">
            <v>-4.1666666666666714</v>
          </cell>
          <cell r="AD158">
            <v>3.2489355355887564</v>
          </cell>
        </row>
        <row r="159">
          <cell r="F159">
            <v>-40.339948050587537</v>
          </cell>
          <cell r="M159">
            <v>6.1243018272321876</v>
          </cell>
          <cell r="P159">
            <v>-4.5490634109561938</v>
          </cell>
          <cell r="R159">
            <v>-20.452530326162513</v>
          </cell>
          <cell r="U159">
            <v>-0.59968511038866434</v>
          </cell>
          <cell r="X159">
            <v>95.221096019343705</v>
          </cell>
          <cell r="AA159">
            <v>-4.7368421052631504</v>
          </cell>
          <cell r="AD159">
            <v>3.3765514147145619</v>
          </cell>
        </row>
        <row r="160">
          <cell r="F160">
            <v>-42.120289864449461</v>
          </cell>
          <cell r="M160">
            <v>5.2431106497505198</v>
          </cell>
          <cell r="P160">
            <v>-4.2154861736762257</v>
          </cell>
          <cell r="R160">
            <v>-19.033778028852907</v>
          </cell>
          <cell r="U160">
            <v>-0.42804718130948893</v>
          </cell>
          <cell r="X160">
            <v>95.446201204660213</v>
          </cell>
          <cell r="AA160">
            <v>-5.8510638297872362</v>
          </cell>
          <cell r="AD160">
            <v>3.2433943374739607</v>
          </cell>
        </row>
        <row r="161">
          <cell r="F161">
            <v>-43.360299997535861</v>
          </cell>
          <cell r="M161">
            <v>6.4499008788534411</v>
          </cell>
          <cell r="P161">
            <v>-4.2751560627067988</v>
          </cell>
          <cell r="R161">
            <v>-18.147145899606532</v>
          </cell>
          <cell r="U161">
            <v>-0.94103810946907474</v>
          </cell>
          <cell r="X161">
            <v>94.236816185933691</v>
          </cell>
          <cell r="AA161">
            <v>-6.4864864864864842</v>
          </cell>
          <cell r="AD161">
            <v>3.394357337041479</v>
          </cell>
        </row>
        <row r="162">
          <cell r="F162">
            <v>-45.193873329729541</v>
          </cell>
          <cell r="M162">
            <v>6.5849454980649398</v>
          </cell>
          <cell r="P162">
            <v>-4.2282187968830129</v>
          </cell>
          <cell r="R162">
            <v>-16.922750301405308</v>
          </cell>
          <cell r="U162">
            <v>-0.4720673036096269</v>
          </cell>
          <cell r="X162">
            <v>95.459894855540824</v>
          </cell>
          <cell r="AA162">
            <v>-7.0652173913043299</v>
          </cell>
          <cell r="AD162">
            <v>3.1117280310226412</v>
          </cell>
        </row>
        <row r="163">
          <cell r="F163">
            <v>-45.57192938011795</v>
          </cell>
          <cell r="M163">
            <v>6.3469712118526189</v>
          </cell>
          <cell r="P163">
            <v>-4.8076014973929233</v>
          </cell>
          <cell r="R163">
            <v>-16.60624424024757</v>
          </cell>
          <cell r="U163">
            <v>-0.64647030865967958</v>
          </cell>
          <cell r="X163">
            <v>94.437428318464441</v>
          </cell>
          <cell r="AA163">
            <v>-6.6298342541436597</v>
          </cell>
          <cell r="AD163">
            <v>3.0785462023329058</v>
          </cell>
        </row>
        <row r="164">
          <cell r="F164">
            <v>-46.46380029052176</v>
          </cell>
          <cell r="M164">
            <v>6.6413315887787121</v>
          </cell>
          <cell r="P164">
            <v>-5.0357281259767888</v>
          </cell>
          <cell r="R164">
            <v>-17.398836875568804</v>
          </cell>
          <cell r="U164">
            <v>-0.11456892348918328</v>
          </cell>
          <cell r="X164">
            <v>93.48910242109163</v>
          </cell>
          <cell r="AA164">
            <v>-5.0847457627118615</v>
          </cell>
          <cell r="AD164">
            <v>2.9572520526986157</v>
          </cell>
        </row>
        <row r="165">
          <cell r="F165">
            <v>-46.470096513837035</v>
          </cell>
          <cell r="M165">
            <v>9.2105212822188491</v>
          </cell>
          <cell r="P165">
            <v>-4.6312871433229361</v>
          </cell>
          <cell r="R165">
            <v>-16.579498141951554</v>
          </cell>
          <cell r="U165">
            <v>-0.60370111632562884</v>
          </cell>
          <cell r="X165">
            <v>93.960597676815041</v>
          </cell>
          <cell r="AA165">
            <v>-4.0462427745664655</v>
          </cell>
          <cell r="AD165">
            <v>3.0834913325346132</v>
          </cell>
        </row>
        <row r="166">
          <cell r="F166">
            <v>-46.792076087542313</v>
          </cell>
          <cell r="M166">
            <v>9.232504601418313</v>
          </cell>
          <cell r="P166">
            <v>-4.255222879238417</v>
          </cell>
          <cell r="R166">
            <v>-13.00273443243346</v>
          </cell>
          <cell r="U166">
            <v>-1.031330454624686</v>
          </cell>
          <cell r="X166">
            <v>92.633416260931639</v>
          </cell>
          <cell r="AA166" t="str">
            <v/>
          </cell>
          <cell r="AD166">
            <v>2.4718700025991081</v>
          </cell>
        </row>
        <row r="167">
          <cell r="F167" t="str">
            <v/>
          </cell>
          <cell r="M167" t="str">
            <v/>
          </cell>
          <cell r="P167">
            <v>-2.8342203916062942</v>
          </cell>
          <cell r="R167" t="str">
            <v/>
          </cell>
          <cell r="U167" t="str">
            <v/>
          </cell>
          <cell r="X167" t="str">
            <v/>
          </cell>
          <cell r="AA167" t="str">
            <v/>
          </cell>
          <cell r="AD167">
            <v>2.7877921055002148</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election activeCell="T32" sqref="T32"/>
    </sheetView>
  </sheetViews>
  <sheetFormatPr defaultRowHeight="15" x14ac:dyDescent="0.25"/>
  <cols>
    <col min="10" max="10" width="9.140625" customWidth="1"/>
    <col min="17" max="17" width="11.5703125" customWidth="1"/>
  </cols>
  <sheetData>
    <row r="1" spans="1:64"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6.25" x14ac:dyDescent="0.4">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25">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25">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25">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25">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25">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25">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25">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25">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25">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25">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25">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25">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25">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25">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25">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25">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25">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25">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25">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25">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25">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25">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25">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25">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25">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25">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25">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25">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25">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25">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25">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25">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25">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25">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25">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25">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25">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25">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25">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IHrKkakDZLmbEMoZieLlf/cSje0IoNCs1bzr0qyIH6TTKZKHlUKKABoP13fc9M5VmfwiCZlCyqh5MlRPdcQeyg==" saltValue="tuC781XKlU8Eq5IlbJotzQ=="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sheetPr>
  <dimension ref="A1:BG309"/>
  <sheetViews>
    <sheetView showGridLines="0" zoomScaleNormal="100" zoomScaleSheetLayoutView="85" zoomScalePageLayoutView="70" workbookViewId="0">
      <selection activeCell="B35" sqref="B35:C35"/>
    </sheetView>
  </sheetViews>
  <sheetFormatPr defaultColWidth="9.140625" defaultRowHeight="14.25" x14ac:dyDescent="0.2"/>
  <cols>
    <col min="1" max="1" width="11.28515625" style="11" customWidth="1"/>
    <col min="2" max="2" width="5.85546875" style="12" customWidth="1"/>
    <col min="3" max="3" width="141.28515625" style="12" customWidth="1"/>
    <col min="4" max="12" width="9.140625" style="2" customWidth="1"/>
    <col min="13" max="59" width="9.140625" style="2"/>
    <col min="60" max="16384" width="9.140625" style="12"/>
  </cols>
  <sheetData>
    <row r="1" spans="1:59" ht="51" customHeight="1" x14ac:dyDescent="0.2"/>
    <row r="3" spans="1:59" ht="18.75" x14ac:dyDescent="0.3">
      <c r="B3" s="13" t="s">
        <v>0</v>
      </c>
    </row>
    <row r="5" spans="1:59" ht="15" x14ac:dyDescent="0.25">
      <c r="B5" s="14" t="s">
        <v>1</v>
      </c>
      <c r="C5" s="15"/>
    </row>
    <row r="6" spans="1:59" s="17" customFormat="1" ht="5.25" customHeight="1" x14ac:dyDescent="0.2">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2.75" x14ac:dyDescent="0.2">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2.75" x14ac:dyDescent="0.2">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2.75" x14ac:dyDescent="0.2">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ht="15" x14ac:dyDescent="0.25">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2">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2">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2.75" x14ac:dyDescent="0.2">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2.75" x14ac:dyDescent="0.2">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2.75" x14ac:dyDescent="0.2">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2">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2">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4" t="s">
        <v>8</v>
      </c>
      <c r="C18" s="25" t="s">
        <v>9</v>
      </c>
    </row>
    <row r="19" spans="1:59" ht="11.25" customHeight="1" x14ac:dyDescent="0.2">
      <c r="B19" s="24" t="s">
        <v>10</v>
      </c>
      <c r="C19" s="25" t="s">
        <v>11</v>
      </c>
    </row>
    <row r="20" spans="1:59" ht="11.25" customHeight="1" x14ac:dyDescent="0.2">
      <c r="B20" s="24" t="s">
        <v>12</v>
      </c>
      <c r="C20" s="25" t="s">
        <v>13</v>
      </c>
    </row>
    <row r="21" spans="1:59" ht="11.25" customHeight="1" x14ac:dyDescent="0.2">
      <c r="B21" s="24" t="s">
        <v>14</v>
      </c>
      <c r="C21" s="25" t="s">
        <v>15</v>
      </c>
    </row>
    <row r="22" spans="1:59" ht="11.25" customHeight="1" x14ac:dyDescent="0.2">
      <c r="B22" s="24" t="s">
        <v>16</v>
      </c>
      <c r="C22" s="25" t="s">
        <v>17</v>
      </c>
    </row>
    <row r="23" spans="1:59" ht="11.25" customHeight="1" x14ac:dyDescent="0.2">
      <c r="B23" s="24" t="s">
        <v>18</v>
      </c>
      <c r="C23" s="25" t="s">
        <v>19</v>
      </c>
    </row>
    <row r="24" spans="1:59" ht="11.25" customHeight="1" x14ac:dyDescent="0.2">
      <c r="B24" s="24" t="s">
        <v>20</v>
      </c>
      <c r="C24" s="25" t="s">
        <v>21</v>
      </c>
    </row>
    <row r="25" spans="1:59" ht="11.25" customHeight="1" x14ac:dyDescent="0.2">
      <c r="B25" s="24" t="s">
        <v>22</v>
      </c>
      <c r="C25" s="25" t="s">
        <v>23</v>
      </c>
    </row>
    <row r="26" spans="1:59" ht="11.25" customHeight="1" x14ac:dyDescent="0.2">
      <c r="B26" s="24" t="s">
        <v>24</v>
      </c>
      <c r="C26" s="25" t="s">
        <v>25</v>
      </c>
    </row>
    <row r="27" spans="1:59" ht="11.25" customHeight="1" x14ac:dyDescent="0.2">
      <c r="B27" s="24" t="s">
        <v>26</v>
      </c>
      <c r="C27" s="25" t="s">
        <v>27</v>
      </c>
    </row>
    <row r="28" spans="1:59" ht="11.25" customHeight="1" x14ac:dyDescent="0.2">
      <c r="B28" s="24" t="s">
        <v>28</v>
      </c>
      <c r="C28" s="25" t="s">
        <v>29</v>
      </c>
    </row>
    <row r="29" spans="1:59" ht="11.25" customHeight="1" x14ac:dyDescent="0.2">
      <c r="B29" s="24" t="s">
        <v>30</v>
      </c>
      <c r="C29" s="25" t="s">
        <v>31</v>
      </c>
    </row>
    <row r="30" spans="1:59" ht="11.25" customHeight="1" x14ac:dyDescent="0.2"/>
    <row r="31" spans="1:59" ht="11.25" customHeight="1" x14ac:dyDescent="0.2">
      <c r="B31" s="79" t="s">
        <v>32</v>
      </c>
      <c r="C31" s="79"/>
    </row>
    <row r="32" spans="1:59" ht="11.25" customHeight="1" x14ac:dyDescent="0.2">
      <c r="B32" s="24"/>
      <c r="C32" s="25"/>
    </row>
    <row r="33" spans="1:3" x14ac:dyDescent="0.2">
      <c r="B33" s="26" t="s">
        <v>33</v>
      </c>
    </row>
    <row r="34" spans="1:3" ht="5.25" customHeight="1" x14ac:dyDescent="0.2">
      <c r="A34" s="27"/>
      <c r="B34" s="80"/>
      <c r="C34" s="80"/>
    </row>
    <row r="35" spans="1:3" ht="349.5" customHeight="1" x14ac:dyDescent="0.2">
      <c r="A35" s="27"/>
      <c r="B35" s="77" t="s">
        <v>34</v>
      </c>
      <c r="C35" s="77"/>
    </row>
    <row r="36" spans="1:3" s="2" customFormat="1" ht="12.75" x14ac:dyDescent="0.2">
      <c r="A36" s="28"/>
      <c r="B36" s="28"/>
      <c r="C36" s="28"/>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Nib4wLLWOe2xcPSY2Jjl8q1L5IbMXrqbxi/3gAP4ryhuwA8SRQuxe6qw9T7d9HdoadveZSUb+0zYEMi69fxolQ==" saltValue="Q0tJ/ntFWvdqWJgKm0xXnQ=="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6"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WhiteSpace="0" zoomScaleNormal="100" zoomScaleSheetLayoutView="120" zoomScalePageLayoutView="130" workbookViewId="0">
      <pane xSplit="1" ySplit="4" topLeftCell="B5" activePane="bottomRight" state="frozen"/>
      <selection activeCell="W21" sqref="W21"/>
      <selection pane="topRight" activeCell="W21" sqref="W21"/>
      <selection pane="bottomLeft" activeCell="W21" sqref="W21"/>
      <selection pane="bottomRight" activeCell="A5" sqref="A5"/>
    </sheetView>
  </sheetViews>
  <sheetFormatPr defaultColWidth="9.140625" defaultRowHeight="15" x14ac:dyDescent="0.25"/>
  <cols>
    <col min="1" max="1" width="10.7109375" style="29" customWidth="1"/>
    <col min="2" max="2" width="15.7109375" style="30" customWidth="1"/>
    <col min="3" max="3" width="0.85546875" style="30" hidden="1" customWidth="1"/>
    <col min="4" max="6" width="15.7109375" style="30" customWidth="1"/>
    <col min="7" max="7" width="0.85546875" style="30" hidden="1" customWidth="1"/>
    <col min="8" max="8" width="18.7109375" style="30" customWidth="1"/>
    <col min="9" max="9" width="20.7109375" style="30" customWidth="1"/>
    <col min="10" max="10" width="18.5703125" style="30" customWidth="1"/>
    <col min="11" max="61" width="9.140625" style="31"/>
    <col min="62" max="16384" width="9.140625" style="30"/>
  </cols>
  <sheetData>
    <row r="1" spans="1:10" ht="51" customHeight="1" x14ac:dyDescent="0.25"/>
    <row r="2" spans="1:10" ht="51" customHeight="1" x14ac:dyDescent="0.25">
      <c r="B2" s="32" t="s">
        <v>35</v>
      </c>
    </row>
    <row r="3" spans="1:10" ht="55.5" customHeight="1" x14ac:dyDescent="0.25">
      <c r="A3" s="33"/>
      <c r="B3" s="34" t="s">
        <v>36</v>
      </c>
      <c r="C3" s="35"/>
      <c r="D3" s="34" t="s">
        <v>37</v>
      </c>
      <c r="E3" s="34" t="s">
        <v>38</v>
      </c>
      <c r="F3" s="34" t="s">
        <v>39</v>
      </c>
      <c r="G3" s="35"/>
      <c r="H3" s="34" t="s">
        <v>40</v>
      </c>
      <c r="I3" s="34" t="s">
        <v>41</v>
      </c>
      <c r="J3" s="34" t="s">
        <v>42</v>
      </c>
    </row>
    <row r="4" spans="1:10" ht="15.75" customHeight="1" x14ac:dyDescent="0.25">
      <c r="A4" s="36" t="s">
        <v>43</v>
      </c>
      <c r="B4" s="37" t="s">
        <v>44</v>
      </c>
      <c r="C4" s="38"/>
      <c r="D4" s="37" t="s">
        <v>44</v>
      </c>
      <c r="E4" s="37" t="s">
        <v>45</v>
      </c>
      <c r="F4" s="37" t="s">
        <v>44</v>
      </c>
      <c r="G4" s="38"/>
      <c r="H4" s="37" t="s">
        <v>44</v>
      </c>
      <c r="I4" s="37" t="s">
        <v>45</v>
      </c>
      <c r="J4" s="37" t="s">
        <v>44</v>
      </c>
    </row>
    <row r="5" spans="1:10" x14ac:dyDescent="0.25">
      <c r="A5" s="39" t="s">
        <v>75</v>
      </c>
      <c r="B5" s="40">
        <v>113.7</v>
      </c>
      <c r="C5" s="40"/>
      <c r="D5" s="40" t="s">
        <v>46</v>
      </c>
      <c r="E5" s="40" t="s">
        <v>46</v>
      </c>
      <c r="F5" s="40" t="s">
        <v>46</v>
      </c>
      <c r="G5" s="40"/>
      <c r="H5" s="40" t="s">
        <v>46</v>
      </c>
      <c r="I5" s="40" t="s">
        <v>46</v>
      </c>
      <c r="J5" s="40" t="s">
        <v>46</v>
      </c>
    </row>
    <row r="6" spans="1:10" x14ac:dyDescent="0.25">
      <c r="A6" s="39" t="s">
        <v>76</v>
      </c>
      <c r="B6" s="40">
        <v>112.71</v>
      </c>
      <c r="C6" s="40"/>
      <c r="D6" s="40" t="s">
        <v>46</v>
      </c>
      <c r="E6" s="40" t="s">
        <v>46</v>
      </c>
      <c r="F6" s="40" t="s">
        <v>46</v>
      </c>
      <c r="G6" s="40"/>
      <c r="H6" s="40" t="s">
        <v>46</v>
      </c>
      <c r="I6" s="40" t="s">
        <v>46</v>
      </c>
      <c r="J6" s="40" t="s">
        <v>46</v>
      </c>
    </row>
    <row r="7" spans="1:10" x14ac:dyDescent="0.25">
      <c r="A7" s="39" t="s">
        <v>77</v>
      </c>
      <c r="B7" s="40">
        <v>115.33</v>
      </c>
      <c r="C7" s="40"/>
      <c r="D7" s="40" t="s">
        <v>46</v>
      </c>
      <c r="E7" s="40" t="s">
        <v>46</v>
      </c>
      <c r="F7" s="40" t="s">
        <v>46</v>
      </c>
      <c r="G7" s="40"/>
      <c r="H7" s="40" t="s">
        <v>46</v>
      </c>
      <c r="I7" s="40" t="s">
        <v>46</v>
      </c>
      <c r="J7" s="40" t="s">
        <v>46</v>
      </c>
    </row>
    <row r="8" spans="1:10" x14ac:dyDescent="0.25">
      <c r="A8" s="39" t="s">
        <v>78</v>
      </c>
      <c r="B8" s="40">
        <v>113.28</v>
      </c>
      <c r="C8" s="40"/>
      <c r="D8" s="40" t="s">
        <v>46</v>
      </c>
      <c r="E8" s="40" t="s">
        <v>46</v>
      </c>
      <c r="F8" s="40" t="s">
        <v>46</v>
      </c>
      <c r="G8" s="40"/>
      <c r="H8" s="40" t="s">
        <v>46</v>
      </c>
      <c r="I8" s="40" t="s">
        <v>46</v>
      </c>
      <c r="J8" s="40" t="s">
        <v>46</v>
      </c>
    </row>
    <row r="9" spans="1:10" x14ac:dyDescent="0.25">
      <c r="A9" s="39" t="s">
        <v>79</v>
      </c>
      <c r="B9" s="40">
        <v>113.93</v>
      </c>
      <c r="C9" s="40"/>
      <c r="D9" s="40" t="s">
        <v>46</v>
      </c>
      <c r="E9" s="40" t="s">
        <v>46</v>
      </c>
      <c r="F9" s="40" t="s">
        <v>46</v>
      </c>
      <c r="G9" s="40"/>
      <c r="H9" s="40" t="s">
        <v>46</v>
      </c>
      <c r="I9" s="40" t="s">
        <v>46</v>
      </c>
      <c r="J9" s="40" t="s">
        <v>46</v>
      </c>
    </row>
    <row r="10" spans="1:10" x14ac:dyDescent="0.25">
      <c r="A10" s="39" t="s">
        <v>80</v>
      </c>
      <c r="B10" s="40">
        <v>110.41</v>
      </c>
      <c r="C10" s="40"/>
      <c r="D10" s="40" t="s">
        <v>46</v>
      </c>
      <c r="E10" s="40" t="s">
        <v>46</v>
      </c>
      <c r="F10" s="40" t="s">
        <v>46</v>
      </c>
      <c r="G10" s="40"/>
      <c r="H10" s="40" t="s">
        <v>46</v>
      </c>
      <c r="I10" s="40" t="s">
        <v>46</v>
      </c>
      <c r="J10" s="40" t="s">
        <v>46</v>
      </c>
    </row>
    <row r="11" spans="1:10" x14ac:dyDescent="0.25">
      <c r="A11" s="39" t="s">
        <v>81</v>
      </c>
      <c r="B11" s="40">
        <v>110.51</v>
      </c>
      <c r="C11" s="40"/>
      <c r="D11" s="40" t="s">
        <v>46</v>
      </c>
      <c r="E11" s="40" t="s">
        <v>46</v>
      </c>
      <c r="F11" s="40" t="s">
        <v>46</v>
      </c>
      <c r="G11" s="40"/>
      <c r="H11" s="40" t="s">
        <v>46</v>
      </c>
      <c r="I11" s="40" t="s">
        <v>46</v>
      </c>
      <c r="J11" s="40" t="s">
        <v>46</v>
      </c>
    </row>
    <row r="12" spans="1:10" x14ac:dyDescent="0.25">
      <c r="A12" s="39" t="s">
        <v>82</v>
      </c>
      <c r="B12" s="40">
        <v>108.79</v>
      </c>
      <c r="C12" s="40"/>
      <c r="D12" s="40" t="s">
        <v>46</v>
      </c>
      <c r="E12" s="40" t="s">
        <v>46</v>
      </c>
      <c r="F12" s="40" t="s">
        <v>46</v>
      </c>
      <c r="G12" s="40"/>
      <c r="H12" s="40" t="s">
        <v>46</v>
      </c>
      <c r="I12" s="40" t="s">
        <v>46</v>
      </c>
      <c r="J12" s="40" t="s">
        <v>46</v>
      </c>
    </row>
    <row r="13" spans="1:10" x14ac:dyDescent="0.25">
      <c r="A13" s="39" t="s">
        <v>83</v>
      </c>
      <c r="B13" s="40">
        <v>110.12</v>
      </c>
      <c r="C13" s="40"/>
      <c r="D13" s="40" t="s">
        <v>46</v>
      </c>
      <c r="E13" s="40" t="s">
        <v>46</v>
      </c>
      <c r="F13" s="40" t="s">
        <v>46</v>
      </c>
      <c r="G13" s="40"/>
      <c r="H13" s="40" t="s">
        <v>46</v>
      </c>
      <c r="I13" s="40" t="s">
        <v>46</v>
      </c>
      <c r="J13" s="40" t="s">
        <v>46</v>
      </c>
    </row>
    <row r="14" spans="1:10" x14ac:dyDescent="0.25">
      <c r="A14" s="39" t="s">
        <v>84</v>
      </c>
      <c r="B14" s="40">
        <v>109.74</v>
      </c>
      <c r="C14" s="40"/>
      <c r="D14" s="40" t="s">
        <v>46</v>
      </c>
      <c r="E14" s="40" t="s">
        <v>46</v>
      </c>
      <c r="F14" s="40" t="s">
        <v>46</v>
      </c>
      <c r="G14" s="40"/>
      <c r="H14" s="40" t="s">
        <v>46</v>
      </c>
      <c r="I14" s="40" t="s">
        <v>46</v>
      </c>
      <c r="J14" s="40" t="s">
        <v>46</v>
      </c>
    </row>
    <row r="15" spans="1:10" x14ac:dyDescent="0.25">
      <c r="A15" s="39" t="s">
        <v>85</v>
      </c>
      <c r="B15" s="40">
        <v>106.7</v>
      </c>
      <c r="C15" s="40"/>
      <c r="D15" s="40" t="s">
        <v>46</v>
      </c>
      <c r="E15" s="40" t="s">
        <v>46</v>
      </c>
      <c r="F15" s="40" t="s">
        <v>46</v>
      </c>
      <c r="G15" s="40"/>
      <c r="H15" s="40" t="s">
        <v>46</v>
      </c>
      <c r="I15" s="40" t="s">
        <v>46</v>
      </c>
      <c r="J15" s="40" t="s">
        <v>46</v>
      </c>
    </row>
    <row r="16" spans="1:10" x14ac:dyDescent="0.25">
      <c r="A16" s="39" t="s">
        <v>86</v>
      </c>
      <c r="B16" s="40">
        <v>105.61</v>
      </c>
      <c r="C16" s="40"/>
      <c r="D16" s="40" t="s">
        <v>46</v>
      </c>
      <c r="E16" s="40" t="s">
        <v>46</v>
      </c>
      <c r="F16" s="40" t="s">
        <v>46</v>
      </c>
      <c r="G16" s="40"/>
      <c r="H16" s="40" t="s">
        <v>46</v>
      </c>
      <c r="I16" s="40" t="s">
        <v>46</v>
      </c>
      <c r="J16" s="40" t="s">
        <v>46</v>
      </c>
    </row>
    <row r="17" spans="1:10" x14ac:dyDescent="0.25">
      <c r="A17" s="39" t="s">
        <v>87</v>
      </c>
      <c r="B17" s="40">
        <v>109.91</v>
      </c>
      <c r="C17" s="40"/>
      <c r="D17" s="40" t="s">
        <v>46</v>
      </c>
      <c r="E17" s="40" t="s">
        <v>46</v>
      </c>
      <c r="F17" s="40" t="s">
        <v>46</v>
      </c>
      <c r="G17" s="40"/>
      <c r="H17" s="40" t="s">
        <v>46</v>
      </c>
      <c r="I17" s="40" t="s">
        <v>46</v>
      </c>
      <c r="J17" s="40" t="s">
        <v>46</v>
      </c>
    </row>
    <row r="18" spans="1:10" x14ac:dyDescent="0.25">
      <c r="A18" s="39" t="s">
        <v>88</v>
      </c>
      <c r="B18" s="40">
        <v>112.13</v>
      </c>
      <c r="C18" s="40"/>
      <c r="D18" s="40" t="s">
        <v>46</v>
      </c>
      <c r="E18" s="40" t="s">
        <v>46</v>
      </c>
      <c r="F18" s="40" t="s">
        <v>46</v>
      </c>
      <c r="G18" s="40"/>
      <c r="H18" s="40" t="s">
        <v>46</v>
      </c>
      <c r="I18" s="40" t="s">
        <v>46</v>
      </c>
      <c r="J18" s="40" t="s">
        <v>46</v>
      </c>
    </row>
    <row r="19" spans="1:10" x14ac:dyDescent="0.25">
      <c r="A19" s="39" t="s">
        <v>89</v>
      </c>
      <c r="B19" s="40">
        <v>117.21</v>
      </c>
      <c r="C19" s="40"/>
      <c r="D19" s="40" t="s">
        <v>46</v>
      </c>
      <c r="E19" s="40" t="s">
        <v>46</v>
      </c>
      <c r="F19" s="40" t="s">
        <v>46</v>
      </c>
      <c r="G19" s="40"/>
      <c r="H19" s="40" t="s">
        <v>46</v>
      </c>
      <c r="I19" s="40" t="s">
        <v>46</v>
      </c>
      <c r="J19" s="40" t="s">
        <v>46</v>
      </c>
    </row>
    <row r="20" spans="1:10" x14ac:dyDescent="0.25">
      <c r="A20" s="39" t="s">
        <v>90</v>
      </c>
      <c r="B20" s="40">
        <v>117.15</v>
      </c>
      <c r="C20" s="40"/>
      <c r="D20" s="40" t="s">
        <v>46</v>
      </c>
      <c r="E20" s="40" t="s">
        <v>46</v>
      </c>
      <c r="F20" s="40" t="s">
        <v>46</v>
      </c>
      <c r="G20" s="40"/>
      <c r="H20" s="40" t="s">
        <v>46</v>
      </c>
      <c r="I20" s="40" t="s">
        <v>46</v>
      </c>
      <c r="J20" s="40" t="s">
        <v>46</v>
      </c>
    </row>
    <row r="21" spans="1:10" x14ac:dyDescent="0.25">
      <c r="A21" s="39" t="s">
        <v>91</v>
      </c>
      <c r="B21" s="40">
        <v>119.57</v>
      </c>
      <c r="C21" s="40"/>
      <c r="D21" s="40" t="s">
        <v>46</v>
      </c>
      <c r="E21" s="40" t="s">
        <v>46</v>
      </c>
      <c r="F21" s="40" t="s">
        <v>46</v>
      </c>
      <c r="G21" s="40"/>
      <c r="H21" s="40" t="s">
        <v>46</v>
      </c>
      <c r="I21" s="40" t="s">
        <v>46</v>
      </c>
      <c r="J21" s="40" t="s">
        <v>46</v>
      </c>
    </row>
    <row r="22" spans="1:10" x14ac:dyDescent="0.25">
      <c r="A22" s="39" t="s">
        <v>92</v>
      </c>
      <c r="B22" s="40">
        <v>121.54</v>
      </c>
      <c r="C22" s="40"/>
      <c r="D22" s="40" t="s">
        <v>46</v>
      </c>
      <c r="E22" s="40" t="s">
        <v>46</v>
      </c>
      <c r="F22" s="40" t="s">
        <v>46</v>
      </c>
      <c r="G22" s="40"/>
      <c r="H22" s="40" t="s">
        <v>46</v>
      </c>
      <c r="I22" s="40" t="s">
        <v>46</v>
      </c>
      <c r="J22" s="40" t="s">
        <v>46</v>
      </c>
    </row>
    <row r="23" spans="1:10" x14ac:dyDescent="0.25">
      <c r="A23" s="39" t="s">
        <v>93</v>
      </c>
      <c r="B23" s="40">
        <v>124.46</v>
      </c>
      <c r="C23" s="40"/>
      <c r="D23" s="40" t="s">
        <v>46</v>
      </c>
      <c r="E23" s="40" t="s">
        <v>46</v>
      </c>
      <c r="F23" s="40" t="s">
        <v>46</v>
      </c>
      <c r="G23" s="40"/>
      <c r="H23" s="40" t="s">
        <v>46</v>
      </c>
      <c r="I23" s="40" t="s">
        <v>46</v>
      </c>
      <c r="J23" s="40" t="s">
        <v>46</v>
      </c>
    </row>
    <row r="24" spans="1:10" x14ac:dyDescent="0.25">
      <c r="A24" s="39" t="s">
        <v>94</v>
      </c>
      <c r="B24" s="40">
        <v>127.89</v>
      </c>
      <c r="C24" s="40"/>
      <c r="D24" s="40" t="s">
        <v>46</v>
      </c>
      <c r="E24" s="40" t="s">
        <v>46</v>
      </c>
      <c r="F24" s="40" t="s">
        <v>46</v>
      </c>
      <c r="G24" s="40"/>
      <c r="H24" s="40" t="s">
        <v>46</v>
      </c>
      <c r="I24" s="40" t="s">
        <v>46</v>
      </c>
      <c r="J24" s="40" t="s">
        <v>46</v>
      </c>
    </row>
    <row r="25" spans="1:10" x14ac:dyDescent="0.25">
      <c r="A25" s="39" t="s">
        <v>95</v>
      </c>
      <c r="B25" s="40">
        <v>129.91999999999999</v>
      </c>
      <c r="C25" s="40"/>
      <c r="D25" s="40">
        <v>121.67697127287596</v>
      </c>
      <c r="E25" s="40">
        <v>8.2430287271240275</v>
      </c>
      <c r="F25" s="40">
        <v>1.9509464772262586</v>
      </c>
      <c r="G25" s="40"/>
      <c r="H25" s="40" t="s">
        <v>46</v>
      </c>
      <c r="I25" s="40" t="s">
        <v>46</v>
      </c>
      <c r="J25" s="40" t="s">
        <v>46</v>
      </c>
    </row>
    <row r="26" spans="1:10" x14ac:dyDescent="0.25">
      <c r="A26" s="39" t="s">
        <v>96</v>
      </c>
      <c r="B26" s="40">
        <v>129.71</v>
      </c>
      <c r="C26" s="40"/>
      <c r="D26" s="40">
        <v>123.61639390227052</v>
      </c>
      <c r="E26" s="40">
        <v>6.0936060977294915</v>
      </c>
      <c r="F26" s="40">
        <v>1.2792519055404661</v>
      </c>
      <c r="G26" s="40"/>
      <c r="H26" s="40" t="s">
        <v>46</v>
      </c>
      <c r="I26" s="40" t="s">
        <v>46</v>
      </c>
      <c r="J26" s="40" t="s">
        <v>46</v>
      </c>
    </row>
    <row r="27" spans="1:10" x14ac:dyDescent="0.25">
      <c r="A27" s="39" t="s">
        <v>97</v>
      </c>
      <c r="B27" s="40">
        <v>132.81</v>
      </c>
      <c r="C27" s="40"/>
      <c r="D27" s="40">
        <v>125.76713864406061</v>
      </c>
      <c r="E27" s="40">
        <v>7.0428613559393938</v>
      </c>
      <c r="F27" s="40">
        <v>1.5758941737310606</v>
      </c>
      <c r="G27" s="40"/>
      <c r="H27" s="40" t="s">
        <v>46</v>
      </c>
      <c r="I27" s="40" t="s">
        <v>46</v>
      </c>
      <c r="J27" s="40" t="s">
        <v>46</v>
      </c>
    </row>
    <row r="28" spans="1:10" x14ac:dyDescent="0.25">
      <c r="A28" s="39" t="s">
        <v>98</v>
      </c>
      <c r="B28" s="40">
        <v>128.94</v>
      </c>
      <c r="C28" s="40"/>
      <c r="D28" s="40">
        <v>126.99826000321983</v>
      </c>
      <c r="E28" s="40">
        <v>1.9417399967801714</v>
      </c>
      <c r="F28" s="40">
        <v>0</v>
      </c>
      <c r="G28" s="40"/>
      <c r="H28" s="40" t="s">
        <v>46</v>
      </c>
      <c r="I28" s="40" t="s">
        <v>46</v>
      </c>
      <c r="J28" s="40" t="s">
        <v>46</v>
      </c>
    </row>
    <row r="29" spans="1:10" x14ac:dyDescent="0.25">
      <c r="A29" s="39" t="s">
        <v>99</v>
      </c>
      <c r="B29" s="40">
        <v>135.18</v>
      </c>
      <c r="C29" s="40"/>
      <c r="D29" s="40">
        <v>128.99164880364464</v>
      </c>
      <c r="E29" s="40">
        <v>6.1883511963553701</v>
      </c>
      <c r="F29" s="40">
        <v>1.3088597488610532</v>
      </c>
      <c r="G29" s="40"/>
      <c r="H29" s="40" t="s">
        <v>46</v>
      </c>
      <c r="I29" s="40" t="s">
        <v>46</v>
      </c>
      <c r="J29" s="40" t="s">
        <v>46</v>
      </c>
    </row>
    <row r="30" spans="1:10" x14ac:dyDescent="0.25">
      <c r="A30" s="39" t="s">
        <v>100</v>
      </c>
      <c r="B30" s="40">
        <v>131.43</v>
      </c>
      <c r="C30" s="40"/>
      <c r="D30" s="40">
        <v>130.16728368436361</v>
      </c>
      <c r="E30" s="40">
        <v>1.2627163156363963</v>
      </c>
      <c r="F30" s="40">
        <v>0</v>
      </c>
      <c r="G30" s="40"/>
      <c r="H30" s="40" t="s">
        <v>46</v>
      </c>
      <c r="I30" s="40" t="s">
        <v>46</v>
      </c>
      <c r="J30" s="40" t="s">
        <v>46</v>
      </c>
    </row>
    <row r="31" spans="1:10" x14ac:dyDescent="0.25">
      <c r="A31" s="39" t="s">
        <v>101</v>
      </c>
      <c r="B31" s="40">
        <v>132.19</v>
      </c>
      <c r="C31" s="40"/>
      <c r="D31" s="40">
        <v>131.28817902805091</v>
      </c>
      <c r="E31" s="40">
        <v>0.90182097194909261</v>
      </c>
      <c r="F31" s="40">
        <v>0</v>
      </c>
      <c r="G31" s="40"/>
      <c r="H31" s="40" t="s">
        <v>46</v>
      </c>
      <c r="I31" s="40" t="s">
        <v>46</v>
      </c>
      <c r="J31" s="40" t="s">
        <v>46</v>
      </c>
    </row>
    <row r="32" spans="1:10" x14ac:dyDescent="0.25">
      <c r="A32" s="39" t="s">
        <v>102</v>
      </c>
      <c r="B32" s="40">
        <v>133.18</v>
      </c>
      <c r="C32" s="40"/>
      <c r="D32" s="40">
        <v>132.39386851206748</v>
      </c>
      <c r="E32" s="40">
        <v>0.78613148793252208</v>
      </c>
      <c r="F32" s="40">
        <v>0</v>
      </c>
      <c r="G32" s="40"/>
      <c r="H32" s="40" t="s">
        <v>46</v>
      </c>
      <c r="I32" s="40" t="s">
        <v>46</v>
      </c>
      <c r="J32" s="40" t="s">
        <v>46</v>
      </c>
    </row>
    <row r="33" spans="1:10" x14ac:dyDescent="0.25">
      <c r="A33" s="39" t="s">
        <v>103</v>
      </c>
      <c r="B33" s="40">
        <v>133.69999999999999</v>
      </c>
      <c r="C33" s="40"/>
      <c r="D33" s="40">
        <v>133.4238782404087</v>
      </c>
      <c r="E33" s="40">
        <v>0.27612175959129104</v>
      </c>
      <c r="F33" s="40">
        <v>0</v>
      </c>
      <c r="G33" s="40"/>
      <c r="H33" s="40" t="s">
        <v>46</v>
      </c>
      <c r="I33" s="40" t="s">
        <v>46</v>
      </c>
      <c r="J33" s="40" t="s">
        <v>46</v>
      </c>
    </row>
    <row r="34" spans="1:10" x14ac:dyDescent="0.25">
      <c r="A34" s="39" t="s">
        <v>104</v>
      </c>
      <c r="B34" s="40">
        <v>128.94</v>
      </c>
      <c r="C34" s="40"/>
      <c r="D34" s="40">
        <v>133.71697135128198</v>
      </c>
      <c r="E34" s="40">
        <v>-4.7769713512819862</v>
      </c>
      <c r="F34" s="40">
        <v>0</v>
      </c>
      <c r="G34" s="40"/>
      <c r="H34" s="40" t="s">
        <v>46</v>
      </c>
      <c r="I34" s="40" t="s">
        <v>46</v>
      </c>
      <c r="J34" s="40" t="s">
        <v>46</v>
      </c>
    </row>
    <row r="35" spans="1:10" x14ac:dyDescent="0.25">
      <c r="A35" s="39" t="s">
        <v>105</v>
      </c>
      <c r="B35" s="40">
        <v>125.58</v>
      </c>
      <c r="C35" s="40"/>
      <c r="D35" s="40">
        <v>133.54812287360207</v>
      </c>
      <c r="E35" s="40">
        <v>-7.9681228736020699</v>
      </c>
      <c r="F35" s="40">
        <v>0</v>
      </c>
      <c r="G35" s="40"/>
      <c r="H35" s="40" t="s">
        <v>46</v>
      </c>
      <c r="I35" s="40" t="s">
        <v>46</v>
      </c>
      <c r="J35" s="40" t="s">
        <v>46</v>
      </c>
    </row>
    <row r="36" spans="1:10" x14ac:dyDescent="0.25">
      <c r="A36" s="39" t="s">
        <v>106</v>
      </c>
      <c r="B36" s="40">
        <v>122.25</v>
      </c>
      <c r="C36" s="40"/>
      <c r="D36" s="40">
        <v>132.98361479848069</v>
      </c>
      <c r="E36" s="40">
        <v>-10.733614798480687</v>
      </c>
      <c r="F36" s="40">
        <v>0</v>
      </c>
      <c r="G36" s="40"/>
      <c r="H36" s="40" t="s">
        <v>46</v>
      </c>
      <c r="I36" s="40" t="s">
        <v>46</v>
      </c>
      <c r="J36" s="40" t="s">
        <v>46</v>
      </c>
    </row>
    <row r="37" spans="1:10" x14ac:dyDescent="0.25">
      <c r="A37" s="39" t="s">
        <v>107</v>
      </c>
      <c r="B37" s="40">
        <v>117.79</v>
      </c>
      <c r="C37" s="40"/>
      <c r="D37" s="40">
        <v>131.94343993154291</v>
      </c>
      <c r="E37" s="40">
        <v>-14.153439931542906</v>
      </c>
      <c r="F37" s="40">
        <v>0</v>
      </c>
      <c r="G37" s="40"/>
      <c r="H37" s="40" t="s">
        <v>46</v>
      </c>
      <c r="I37" s="40" t="s">
        <v>46</v>
      </c>
      <c r="J37" s="40" t="s">
        <v>46</v>
      </c>
    </row>
    <row r="38" spans="1:10" x14ac:dyDescent="0.25">
      <c r="A38" s="39" t="s">
        <v>108</v>
      </c>
      <c r="B38" s="40">
        <v>112.11</v>
      </c>
      <c r="C38" s="40"/>
      <c r="D38" s="40">
        <v>130.35007179570232</v>
      </c>
      <c r="E38" s="40">
        <v>-18.24007179570232</v>
      </c>
      <c r="F38" s="40">
        <v>0</v>
      </c>
      <c r="G38" s="40"/>
      <c r="H38" s="40" t="s">
        <v>46</v>
      </c>
      <c r="I38" s="40" t="s">
        <v>46</v>
      </c>
      <c r="J38" s="40" t="s">
        <v>46</v>
      </c>
    </row>
    <row r="39" spans="1:10" x14ac:dyDescent="0.25">
      <c r="A39" s="39" t="s">
        <v>109</v>
      </c>
      <c r="B39" s="40">
        <v>108.45</v>
      </c>
      <c r="C39" s="40"/>
      <c r="D39" s="40">
        <v>128.4961678102315</v>
      </c>
      <c r="E39" s="40">
        <v>-20.046167810231495</v>
      </c>
      <c r="F39" s="40">
        <v>0</v>
      </c>
      <c r="G39" s="40"/>
      <c r="H39" s="40" t="s">
        <v>46</v>
      </c>
      <c r="I39" s="40" t="s">
        <v>46</v>
      </c>
      <c r="J39" s="40" t="s">
        <v>46</v>
      </c>
    </row>
    <row r="40" spans="1:10" x14ac:dyDescent="0.25">
      <c r="A40" s="39" t="s">
        <v>110</v>
      </c>
      <c r="B40" s="40">
        <v>105.18</v>
      </c>
      <c r="C40" s="40"/>
      <c r="D40" s="40">
        <v>126.45489841657542</v>
      </c>
      <c r="E40" s="40">
        <v>-21.274898416575411</v>
      </c>
      <c r="F40" s="40">
        <v>0</v>
      </c>
      <c r="G40" s="40"/>
      <c r="H40" s="40" t="s">
        <v>46</v>
      </c>
      <c r="I40" s="40" t="s">
        <v>46</v>
      </c>
      <c r="J40" s="40" t="s">
        <v>46</v>
      </c>
    </row>
    <row r="41" spans="1:10" x14ac:dyDescent="0.25">
      <c r="A41" s="39" t="s">
        <v>111</v>
      </c>
      <c r="B41" s="40">
        <v>101.92</v>
      </c>
      <c r="C41" s="40"/>
      <c r="D41" s="40">
        <v>124.2505940132687</v>
      </c>
      <c r="E41" s="40">
        <v>-22.330594013268694</v>
      </c>
      <c r="F41" s="40">
        <v>0</v>
      </c>
      <c r="G41" s="40"/>
      <c r="H41" s="40" t="s">
        <v>46</v>
      </c>
      <c r="I41" s="40" t="s">
        <v>46</v>
      </c>
      <c r="J41" s="40" t="s">
        <v>46</v>
      </c>
    </row>
    <row r="42" spans="1:10" x14ac:dyDescent="0.25">
      <c r="A42" s="39" t="s">
        <v>112</v>
      </c>
      <c r="B42" s="40">
        <v>99.2</v>
      </c>
      <c r="C42" s="40"/>
      <c r="D42" s="40">
        <v>121.95807520553515</v>
      </c>
      <c r="E42" s="40">
        <v>-22.75807520553515</v>
      </c>
      <c r="F42" s="40">
        <v>0</v>
      </c>
      <c r="G42" s="40"/>
      <c r="H42" s="40" t="s">
        <v>46</v>
      </c>
      <c r="I42" s="40" t="s">
        <v>46</v>
      </c>
      <c r="J42" s="40" t="s">
        <v>46</v>
      </c>
    </row>
    <row r="43" spans="1:10" x14ac:dyDescent="0.25">
      <c r="A43" s="39" t="s">
        <v>113</v>
      </c>
      <c r="B43" s="40">
        <v>96.66</v>
      </c>
      <c r="C43" s="40"/>
      <c r="D43" s="40">
        <v>119.60490125937014</v>
      </c>
      <c r="E43" s="40">
        <v>-22.944901259370141</v>
      </c>
      <c r="F43" s="40">
        <v>0</v>
      </c>
      <c r="G43" s="40"/>
      <c r="H43" s="40" t="s">
        <v>46</v>
      </c>
      <c r="I43" s="40" t="s">
        <v>46</v>
      </c>
      <c r="J43" s="40" t="s">
        <v>46</v>
      </c>
    </row>
    <row r="44" spans="1:10" x14ac:dyDescent="0.25">
      <c r="A44" s="39" t="s">
        <v>114</v>
      </c>
      <c r="B44" s="40">
        <v>95.24</v>
      </c>
      <c r="C44" s="40"/>
      <c r="D44" s="40">
        <v>117.30870304750279</v>
      </c>
      <c r="E44" s="40">
        <v>-22.068703047502794</v>
      </c>
      <c r="F44" s="40">
        <v>0</v>
      </c>
      <c r="G44" s="40"/>
      <c r="H44" s="40" t="s">
        <v>46</v>
      </c>
      <c r="I44" s="40" t="s">
        <v>46</v>
      </c>
      <c r="J44" s="40" t="s">
        <v>46</v>
      </c>
    </row>
    <row r="45" spans="1:10" x14ac:dyDescent="0.25">
      <c r="A45" s="39" t="s">
        <v>115</v>
      </c>
      <c r="B45" s="40">
        <v>92.72</v>
      </c>
      <c r="C45" s="40"/>
      <c r="D45" s="40">
        <v>114.95858205837369</v>
      </c>
      <c r="E45" s="40">
        <v>-22.238582058373694</v>
      </c>
      <c r="F45" s="40">
        <v>0</v>
      </c>
      <c r="G45" s="40"/>
      <c r="H45" s="40" t="s">
        <v>46</v>
      </c>
      <c r="I45" s="40" t="s">
        <v>46</v>
      </c>
      <c r="J45" s="40" t="s">
        <v>46</v>
      </c>
    </row>
    <row r="46" spans="1:10" x14ac:dyDescent="0.25">
      <c r="A46" s="39" t="s">
        <v>116</v>
      </c>
      <c r="B46" s="40">
        <v>91.16</v>
      </c>
      <c r="C46" s="40"/>
      <c r="D46" s="40">
        <v>112.65059762608637</v>
      </c>
      <c r="E46" s="40">
        <v>-21.49059762608637</v>
      </c>
      <c r="F46" s="40">
        <v>0</v>
      </c>
      <c r="G46" s="40"/>
      <c r="H46" s="40" t="s">
        <v>46</v>
      </c>
      <c r="I46" s="40" t="s">
        <v>46</v>
      </c>
      <c r="J46" s="40" t="s">
        <v>46</v>
      </c>
    </row>
    <row r="47" spans="1:10" x14ac:dyDescent="0.25">
      <c r="A47" s="39" t="s">
        <v>117</v>
      </c>
      <c r="B47" s="40">
        <v>88.74</v>
      </c>
      <c r="C47" s="40"/>
      <c r="D47" s="40">
        <v>110.30296301170081</v>
      </c>
      <c r="E47" s="40">
        <v>-21.562963011700816</v>
      </c>
      <c r="F47" s="40">
        <v>0</v>
      </c>
      <c r="G47" s="40"/>
      <c r="H47" s="40" t="s">
        <v>46</v>
      </c>
      <c r="I47" s="40" t="s">
        <v>46</v>
      </c>
      <c r="J47" s="40" t="s">
        <v>46</v>
      </c>
    </row>
    <row r="48" spans="1:10" x14ac:dyDescent="0.25">
      <c r="A48" s="39" t="s">
        <v>118</v>
      </c>
      <c r="B48" s="40">
        <v>88.19</v>
      </c>
      <c r="C48" s="40"/>
      <c r="D48" s="40">
        <v>108.08674080161113</v>
      </c>
      <c r="E48" s="40">
        <v>-19.896740801611131</v>
      </c>
      <c r="F48" s="40">
        <v>0</v>
      </c>
      <c r="G48" s="40"/>
      <c r="H48" s="40" t="s">
        <v>46</v>
      </c>
      <c r="I48" s="40" t="s">
        <v>46</v>
      </c>
      <c r="J48" s="40" t="s">
        <v>46</v>
      </c>
    </row>
    <row r="49" spans="1:10" x14ac:dyDescent="0.25">
      <c r="A49" s="39" t="s">
        <v>119</v>
      </c>
      <c r="B49" s="40">
        <v>87.92</v>
      </c>
      <c r="C49" s="40"/>
      <c r="D49" s="40">
        <v>106.01551827938221</v>
      </c>
      <c r="E49" s="40">
        <v>-18.095518279382205</v>
      </c>
      <c r="F49" s="40">
        <v>0</v>
      </c>
      <c r="G49" s="40"/>
      <c r="H49" s="40" t="s">
        <v>46</v>
      </c>
      <c r="I49" s="40" t="s">
        <v>46</v>
      </c>
      <c r="J49" s="40" t="s">
        <v>46</v>
      </c>
    </row>
    <row r="50" spans="1:10" x14ac:dyDescent="0.25">
      <c r="A50" s="39" t="s">
        <v>120</v>
      </c>
      <c r="B50" s="40">
        <v>83.42</v>
      </c>
      <c r="C50" s="40"/>
      <c r="D50" s="40">
        <v>103.71081288346866</v>
      </c>
      <c r="E50" s="40">
        <v>-20.290812883468661</v>
      </c>
      <c r="F50" s="40">
        <v>0</v>
      </c>
      <c r="G50" s="40"/>
      <c r="H50" s="40" t="s">
        <v>46</v>
      </c>
      <c r="I50" s="40" t="s">
        <v>46</v>
      </c>
      <c r="J50" s="40" t="s">
        <v>46</v>
      </c>
    </row>
    <row r="51" spans="1:10" x14ac:dyDescent="0.25">
      <c r="A51" s="39" t="s">
        <v>121</v>
      </c>
      <c r="B51" s="40">
        <v>82.73</v>
      </c>
      <c r="C51" s="40"/>
      <c r="D51" s="40">
        <v>101.51708899772839</v>
      </c>
      <c r="E51" s="40">
        <v>-18.787088997728389</v>
      </c>
      <c r="F51" s="40">
        <v>0</v>
      </c>
      <c r="G51" s="40"/>
      <c r="H51" s="40" t="s">
        <v>46</v>
      </c>
      <c r="I51" s="40" t="s">
        <v>46</v>
      </c>
      <c r="J51" s="40" t="s">
        <v>46</v>
      </c>
    </row>
    <row r="52" spans="1:10" x14ac:dyDescent="0.25">
      <c r="A52" s="39" t="s">
        <v>122</v>
      </c>
      <c r="B52" s="40">
        <v>81.89</v>
      </c>
      <c r="C52" s="40"/>
      <c r="D52" s="40">
        <v>99.411602147862112</v>
      </c>
      <c r="E52" s="40">
        <v>-17.521602147862112</v>
      </c>
      <c r="F52" s="40">
        <v>0</v>
      </c>
      <c r="G52" s="40"/>
      <c r="H52" s="40" t="s">
        <v>46</v>
      </c>
      <c r="I52" s="40" t="s">
        <v>46</v>
      </c>
      <c r="J52" s="40" t="s">
        <v>46</v>
      </c>
    </row>
    <row r="53" spans="1:10" x14ac:dyDescent="0.25">
      <c r="A53" s="39" t="s">
        <v>123</v>
      </c>
      <c r="B53" s="40">
        <v>83.33</v>
      </c>
      <c r="C53" s="40"/>
      <c r="D53" s="40">
        <v>97.573945990707884</v>
      </c>
      <c r="E53" s="40">
        <v>-14.243945990707886</v>
      </c>
      <c r="F53" s="40">
        <v>0</v>
      </c>
      <c r="G53" s="40"/>
      <c r="H53" s="40" t="s">
        <v>46</v>
      </c>
      <c r="I53" s="40" t="s">
        <v>46</v>
      </c>
      <c r="J53" s="40" t="s">
        <v>46</v>
      </c>
    </row>
    <row r="54" spans="1:10" x14ac:dyDescent="0.25">
      <c r="A54" s="39" t="s">
        <v>124</v>
      </c>
      <c r="B54" s="40">
        <v>82.01</v>
      </c>
      <c r="C54" s="40"/>
      <c r="D54" s="40">
        <v>95.759990636629638</v>
      </c>
      <c r="E54" s="40">
        <v>-13.749990636629633</v>
      </c>
      <c r="F54" s="40">
        <v>0</v>
      </c>
      <c r="G54" s="40"/>
      <c r="H54" s="40" t="s">
        <v>46</v>
      </c>
      <c r="I54" s="40" t="s">
        <v>46</v>
      </c>
      <c r="J54" s="40" t="s">
        <v>46</v>
      </c>
    </row>
    <row r="55" spans="1:10" x14ac:dyDescent="0.25">
      <c r="A55" s="39" t="s">
        <v>125</v>
      </c>
      <c r="B55" s="40">
        <v>82.35</v>
      </c>
      <c r="C55" s="40"/>
      <c r="D55" s="40">
        <v>94.099652165750271</v>
      </c>
      <c r="E55" s="40">
        <v>-11.749652165750277</v>
      </c>
      <c r="F55" s="40">
        <v>0</v>
      </c>
      <c r="G55" s="40"/>
      <c r="H55" s="40" t="s">
        <v>46</v>
      </c>
      <c r="I55" s="40" t="s">
        <v>46</v>
      </c>
      <c r="J55" s="40" t="s">
        <v>46</v>
      </c>
    </row>
    <row r="56" spans="1:10" x14ac:dyDescent="0.25">
      <c r="A56" s="39" t="s">
        <v>126</v>
      </c>
      <c r="B56" s="40">
        <v>78.180000000000007</v>
      </c>
      <c r="C56" s="40"/>
      <c r="D56" s="40">
        <v>92.230149459890427</v>
      </c>
      <c r="E56" s="40">
        <v>-14.05014945989042</v>
      </c>
      <c r="F56" s="40">
        <v>0</v>
      </c>
      <c r="G56" s="40"/>
      <c r="H56" s="40" t="s">
        <v>46</v>
      </c>
      <c r="I56" s="40" t="s">
        <v>46</v>
      </c>
      <c r="J56" s="40" t="s">
        <v>46</v>
      </c>
    </row>
    <row r="57" spans="1:10" x14ac:dyDescent="0.25">
      <c r="A57" s="39" t="s">
        <v>127</v>
      </c>
      <c r="B57" s="40">
        <v>76.38</v>
      </c>
      <c r="C57" s="40"/>
      <c r="D57" s="40">
        <v>90.349098567087452</v>
      </c>
      <c r="E57" s="40">
        <v>-13.969098567087457</v>
      </c>
      <c r="F57" s="40">
        <v>0</v>
      </c>
      <c r="G57" s="40"/>
      <c r="H57" s="40" t="s">
        <v>46</v>
      </c>
      <c r="I57" s="40" t="s">
        <v>46</v>
      </c>
      <c r="J57" s="40" t="s">
        <v>46</v>
      </c>
    </row>
    <row r="58" spans="1:10" x14ac:dyDescent="0.25">
      <c r="A58" s="39" t="s">
        <v>128</v>
      </c>
      <c r="B58" s="40">
        <v>78.39</v>
      </c>
      <c r="C58" s="40"/>
      <c r="D58" s="40">
        <v>88.744240278498083</v>
      </c>
      <c r="E58" s="40">
        <v>-10.354240278498082</v>
      </c>
      <c r="F58" s="40">
        <v>0</v>
      </c>
      <c r="G58" s="40"/>
      <c r="H58" s="40" t="s">
        <v>46</v>
      </c>
      <c r="I58" s="40" t="s">
        <v>46</v>
      </c>
      <c r="J58" s="40" t="s">
        <v>46</v>
      </c>
    </row>
    <row r="59" spans="1:10" x14ac:dyDescent="0.25">
      <c r="A59" s="39" t="s">
        <v>129</v>
      </c>
      <c r="B59" s="40">
        <v>80.98</v>
      </c>
      <c r="C59" s="40"/>
      <c r="D59" s="40">
        <v>87.438806651556106</v>
      </c>
      <c r="E59" s="40">
        <v>-6.4588066515561025</v>
      </c>
      <c r="F59" s="40">
        <v>0</v>
      </c>
      <c r="G59" s="40"/>
      <c r="H59" s="40" t="s">
        <v>46</v>
      </c>
      <c r="I59" s="40" t="s">
        <v>46</v>
      </c>
      <c r="J59" s="40" t="s">
        <v>46</v>
      </c>
    </row>
    <row r="60" spans="1:10" x14ac:dyDescent="0.25">
      <c r="A60" s="39" t="s">
        <v>130</v>
      </c>
      <c r="B60" s="40">
        <v>80.98</v>
      </c>
      <c r="C60" s="40"/>
      <c r="D60" s="40">
        <v>86.2211891336337</v>
      </c>
      <c r="E60" s="40">
        <v>-5.2411891336336964</v>
      </c>
      <c r="F60" s="40">
        <v>0</v>
      </c>
      <c r="G60" s="40"/>
      <c r="H60" s="40" t="s">
        <v>46</v>
      </c>
      <c r="I60" s="40" t="s">
        <v>46</v>
      </c>
      <c r="J60" s="40" t="s">
        <v>46</v>
      </c>
    </row>
    <row r="61" spans="1:10" x14ac:dyDescent="0.25">
      <c r="A61" s="39" t="s">
        <v>131</v>
      </c>
      <c r="B61" s="40">
        <v>81.73</v>
      </c>
      <c r="C61" s="40"/>
      <c r="D61" s="40">
        <v>85.139351115780258</v>
      </c>
      <c r="E61" s="40">
        <v>-3.4093511157802538</v>
      </c>
      <c r="F61" s="40">
        <v>0</v>
      </c>
      <c r="G61" s="40"/>
      <c r="H61" s="40" t="s">
        <v>46</v>
      </c>
      <c r="I61" s="40" t="s">
        <v>46</v>
      </c>
      <c r="J61" s="40" t="s">
        <v>46</v>
      </c>
    </row>
    <row r="62" spans="1:10" x14ac:dyDescent="0.25">
      <c r="A62" s="39" t="s">
        <v>132</v>
      </c>
      <c r="B62" s="40">
        <v>78.680000000000007</v>
      </c>
      <c r="C62" s="40"/>
      <c r="D62" s="40">
        <v>83.913299904269437</v>
      </c>
      <c r="E62" s="40">
        <v>-5.2332999042694297</v>
      </c>
      <c r="F62" s="40">
        <v>0</v>
      </c>
      <c r="G62" s="40"/>
      <c r="H62" s="40">
        <v>82.136848449707031</v>
      </c>
      <c r="I62" s="40">
        <v>-3.4568484497070244</v>
      </c>
      <c r="J62" s="40">
        <v>0</v>
      </c>
    </row>
    <row r="63" spans="1:10" x14ac:dyDescent="0.25">
      <c r="A63" s="39" t="s">
        <v>133</v>
      </c>
      <c r="B63" s="40">
        <v>79.53</v>
      </c>
      <c r="C63" s="40"/>
      <c r="D63" s="40">
        <v>82.827198707512139</v>
      </c>
      <c r="E63" s="40">
        <v>-3.2971987075121376</v>
      </c>
      <c r="F63" s="40">
        <v>0</v>
      </c>
      <c r="G63" s="40"/>
      <c r="H63" s="40">
        <v>82.89874267578125</v>
      </c>
      <c r="I63" s="40">
        <v>-3.3687426757812489</v>
      </c>
      <c r="J63" s="40">
        <v>0</v>
      </c>
    </row>
    <row r="64" spans="1:10" x14ac:dyDescent="0.25">
      <c r="A64" s="39" t="s">
        <v>134</v>
      </c>
      <c r="B64" s="40">
        <v>81.38</v>
      </c>
      <c r="C64" s="40"/>
      <c r="D64" s="40">
        <v>81.941105249900104</v>
      </c>
      <c r="E64" s="40">
        <v>-0.56110524990010902</v>
      </c>
      <c r="F64" s="40">
        <v>0</v>
      </c>
      <c r="G64" s="40"/>
      <c r="H64" s="40">
        <v>86.838462829589844</v>
      </c>
      <c r="I64" s="40">
        <v>-5.4584628295898483</v>
      </c>
      <c r="J64" s="40">
        <v>0</v>
      </c>
    </row>
    <row r="65" spans="1:10" x14ac:dyDescent="0.25">
      <c r="A65" s="39" t="s">
        <v>135</v>
      </c>
      <c r="B65" s="40">
        <v>85.26</v>
      </c>
      <c r="C65" s="40"/>
      <c r="D65" s="40">
        <v>81.381589253540156</v>
      </c>
      <c r="E65" s="40">
        <v>3.8784107464598492</v>
      </c>
      <c r="F65" s="40">
        <v>0.58700335826870287</v>
      </c>
      <c r="G65" s="40"/>
      <c r="H65" s="40">
        <v>91.129066467285156</v>
      </c>
      <c r="I65" s="40">
        <v>-5.8690664672851511</v>
      </c>
      <c r="J65" s="40">
        <v>0</v>
      </c>
    </row>
    <row r="66" spans="1:10" x14ac:dyDescent="0.25">
      <c r="A66" s="39" t="s">
        <v>136</v>
      </c>
      <c r="B66" s="40">
        <v>85.26</v>
      </c>
      <c r="C66" s="40"/>
      <c r="D66" s="40">
        <v>80.864258946524757</v>
      </c>
      <c r="E66" s="40">
        <v>4.3957410534752483</v>
      </c>
      <c r="F66" s="40">
        <v>0.74866907921101511</v>
      </c>
      <c r="G66" s="40"/>
      <c r="H66" s="40">
        <v>88.81109619140625</v>
      </c>
      <c r="I66" s="40">
        <v>-3.5510961914062449</v>
      </c>
      <c r="J66" s="40">
        <v>0</v>
      </c>
    </row>
    <row r="67" spans="1:10" x14ac:dyDescent="0.25">
      <c r="A67" s="39" t="s">
        <v>137</v>
      </c>
      <c r="B67" s="40">
        <v>89.1</v>
      </c>
      <c r="C67" s="40"/>
      <c r="D67" s="40">
        <v>80.64453205102707</v>
      </c>
      <c r="E67" s="40">
        <v>8.4554679489729239</v>
      </c>
      <c r="F67" s="40">
        <v>2.0173337340540387</v>
      </c>
      <c r="G67" s="40"/>
      <c r="H67" s="40">
        <v>91.913581848144531</v>
      </c>
      <c r="I67" s="40">
        <v>-2.8135818481445369</v>
      </c>
      <c r="J67" s="40">
        <v>0</v>
      </c>
    </row>
    <row r="68" spans="1:10" x14ac:dyDescent="0.25">
      <c r="A68" s="39" t="s">
        <v>138</v>
      </c>
      <c r="B68" s="40">
        <v>90.11</v>
      </c>
      <c r="C68" s="40"/>
      <c r="D68" s="40">
        <v>80.516712947432467</v>
      </c>
      <c r="E68" s="40">
        <v>9.5932870525675327</v>
      </c>
      <c r="F68" s="40">
        <v>2.372902203927354</v>
      </c>
      <c r="G68" s="40"/>
      <c r="H68" s="40">
        <v>92.671333312988281</v>
      </c>
      <c r="I68" s="40">
        <v>-2.5613333129882818</v>
      </c>
      <c r="J68" s="40">
        <v>0</v>
      </c>
    </row>
    <row r="69" spans="1:10" x14ac:dyDescent="0.25">
      <c r="A69" s="39" t="s">
        <v>139</v>
      </c>
      <c r="B69" s="40">
        <v>94.62</v>
      </c>
      <c r="C69" s="40"/>
      <c r="D69" s="40">
        <v>80.70525913525519</v>
      </c>
      <c r="E69" s="40">
        <v>13.914740864744815</v>
      </c>
      <c r="F69" s="40">
        <v>2.5</v>
      </c>
      <c r="G69" s="40"/>
      <c r="H69" s="40">
        <v>96.6414794921875</v>
      </c>
      <c r="I69" s="40">
        <v>-2.0214794921874955</v>
      </c>
      <c r="J69" s="40">
        <v>0</v>
      </c>
    </row>
    <row r="70" spans="1:10" x14ac:dyDescent="0.25">
      <c r="A70" s="39" t="s">
        <v>140</v>
      </c>
      <c r="B70" s="40">
        <v>93.64</v>
      </c>
      <c r="C70" s="40"/>
      <c r="D70" s="40">
        <v>80.834036758466837</v>
      </c>
      <c r="E70" s="40">
        <v>12.805963241533163</v>
      </c>
      <c r="F70" s="40">
        <v>2.5</v>
      </c>
      <c r="G70" s="40"/>
      <c r="H70" s="40">
        <v>93.363792419433594</v>
      </c>
      <c r="I70" s="40">
        <v>0.27620758056640682</v>
      </c>
      <c r="J70" s="40">
        <v>0</v>
      </c>
    </row>
    <row r="71" spans="1:10" x14ac:dyDescent="0.25">
      <c r="A71" s="39" t="s">
        <v>141</v>
      </c>
      <c r="B71" s="40">
        <v>93.22</v>
      </c>
      <c r="C71" s="40"/>
      <c r="D71" s="40">
        <v>80.943426921858858</v>
      </c>
      <c r="E71" s="40">
        <v>12.276573078141141</v>
      </c>
      <c r="F71" s="40">
        <v>2.5</v>
      </c>
      <c r="G71" s="40"/>
      <c r="H71" s="40">
        <v>89.740486145019531</v>
      </c>
      <c r="I71" s="40">
        <v>3.4795138549804676</v>
      </c>
      <c r="J71" s="40">
        <v>0.46234807968139613</v>
      </c>
    </row>
    <row r="72" spans="1:10" x14ac:dyDescent="0.25">
      <c r="A72" s="39" t="s">
        <v>142</v>
      </c>
      <c r="B72" s="40">
        <v>92.9</v>
      </c>
      <c r="C72" s="40"/>
      <c r="D72" s="40">
        <v>81.039776170101092</v>
      </c>
      <c r="E72" s="40">
        <v>11.860223829898914</v>
      </c>
      <c r="F72" s="40">
        <v>2.5</v>
      </c>
      <c r="G72" s="40"/>
      <c r="H72" s="40">
        <v>90.110397338867188</v>
      </c>
      <c r="I72" s="40">
        <v>2.7896026611328182</v>
      </c>
      <c r="J72" s="40">
        <v>0.24675083160400568</v>
      </c>
    </row>
    <row r="73" spans="1:10" x14ac:dyDescent="0.25">
      <c r="A73" s="39" t="s">
        <v>143</v>
      </c>
      <c r="B73" s="40">
        <v>96.11</v>
      </c>
      <c r="C73" s="40"/>
      <c r="D73" s="40">
        <v>81.347727622890531</v>
      </c>
      <c r="E73" s="40">
        <v>14.762272377109468</v>
      </c>
      <c r="F73" s="40">
        <v>2.5</v>
      </c>
      <c r="G73" s="40"/>
      <c r="H73" s="40">
        <v>94.6634521484375</v>
      </c>
      <c r="I73" s="40">
        <v>1.4465478515624994</v>
      </c>
      <c r="J73" s="40">
        <v>0</v>
      </c>
    </row>
    <row r="74" spans="1:10" x14ac:dyDescent="0.25">
      <c r="A74" s="39" t="s">
        <v>144</v>
      </c>
      <c r="B74" s="40">
        <v>93.34</v>
      </c>
      <c r="C74" s="40"/>
      <c r="D74" s="40">
        <v>81.480501755629177</v>
      </c>
      <c r="E74" s="40">
        <v>11.859498244370826</v>
      </c>
      <c r="F74" s="40">
        <v>2.5</v>
      </c>
      <c r="G74" s="40"/>
      <c r="H74" s="40">
        <v>90.557479858398438</v>
      </c>
      <c r="I74" s="40">
        <v>2.7825201416015659</v>
      </c>
      <c r="J74" s="40">
        <v>0.24453754425048935</v>
      </c>
    </row>
    <row r="75" spans="1:10" x14ac:dyDescent="0.25">
      <c r="A75" s="39" t="s">
        <v>145</v>
      </c>
      <c r="B75" s="40">
        <v>92.85</v>
      </c>
      <c r="C75" s="40"/>
      <c r="D75" s="40">
        <v>81.589191142909101</v>
      </c>
      <c r="E75" s="40">
        <v>11.260808857090893</v>
      </c>
      <c r="F75" s="40">
        <v>2.5</v>
      </c>
      <c r="G75" s="40"/>
      <c r="H75" s="40">
        <v>88.26361083984375</v>
      </c>
      <c r="I75" s="40">
        <v>4.5863891601562443</v>
      </c>
      <c r="J75" s="40">
        <v>0.80824661254882635</v>
      </c>
    </row>
    <row r="76" spans="1:10" x14ac:dyDescent="0.25">
      <c r="A76" s="39" t="s">
        <v>146</v>
      </c>
      <c r="B76" s="40">
        <v>92.26</v>
      </c>
      <c r="C76" s="40"/>
      <c r="D76" s="40">
        <v>81.668962784805885</v>
      </c>
      <c r="E76" s="40">
        <v>10.59103721519412</v>
      </c>
      <c r="F76" s="40">
        <v>2.5</v>
      </c>
      <c r="G76" s="40"/>
      <c r="H76" s="40">
        <v>89.192306518554687</v>
      </c>
      <c r="I76" s="40">
        <v>3.0676934814453176</v>
      </c>
      <c r="J76" s="40">
        <v>0.33365421295166175</v>
      </c>
    </row>
    <row r="77" spans="1:10" x14ac:dyDescent="0.25">
      <c r="A77" s="39" t="s">
        <v>147</v>
      </c>
      <c r="B77" s="40">
        <v>92.61</v>
      </c>
      <c r="C77" s="40"/>
      <c r="D77" s="40">
        <v>81.77811910200333</v>
      </c>
      <c r="E77" s="40">
        <v>10.831880897996669</v>
      </c>
      <c r="F77" s="40">
        <v>2.5</v>
      </c>
      <c r="G77" s="40"/>
      <c r="H77" s="40">
        <v>89.857101440429688</v>
      </c>
      <c r="I77" s="40">
        <v>2.7528985595703119</v>
      </c>
      <c r="J77" s="40">
        <v>0.23528079986572248</v>
      </c>
    </row>
    <row r="78" spans="1:10" x14ac:dyDescent="0.25">
      <c r="A78" s="39" t="s">
        <v>148</v>
      </c>
      <c r="B78" s="40">
        <v>97.32</v>
      </c>
      <c r="C78" s="40"/>
      <c r="D78" s="40">
        <v>82.181220611809451</v>
      </c>
      <c r="E78" s="40">
        <v>15.138779388190542</v>
      </c>
      <c r="F78" s="40">
        <v>2.5</v>
      </c>
      <c r="G78" s="40"/>
      <c r="H78" s="40">
        <v>96.163162231445313</v>
      </c>
      <c r="I78" s="40">
        <v>1.1568377685546807</v>
      </c>
      <c r="J78" s="40">
        <v>0</v>
      </c>
    </row>
    <row r="79" spans="1:10" x14ac:dyDescent="0.25">
      <c r="A79" s="39" t="s">
        <v>149</v>
      </c>
      <c r="B79" s="40">
        <v>98.64</v>
      </c>
      <c r="C79" s="40"/>
      <c r="D79" s="40">
        <v>82.659361714915775</v>
      </c>
      <c r="E79" s="40">
        <v>15.980638285084225</v>
      </c>
      <c r="F79" s="40">
        <v>2.5</v>
      </c>
      <c r="G79" s="40"/>
      <c r="H79" s="40">
        <v>96.928062438964844</v>
      </c>
      <c r="I79" s="40">
        <v>1.7119375610351568</v>
      </c>
      <c r="J79" s="40">
        <v>0</v>
      </c>
    </row>
    <row r="80" spans="1:10" x14ac:dyDescent="0.25">
      <c r="A80" s="39" t="s">
        <v>150</v>
      </c>
      <c r="B80" s="40">
        <v>99.37</v>
      </c>
      <c r="C80" s="40"/>
      <c r="D80" s="40">
        <v>83.172634041038989</v>
      </c>
      <c r="E80" s="40">
        <v>16.197365958961015</v>
      </c>
      <c r="F80" s="40">
        <v>2.5</v>
      </c>
      <c r="G80" s="40"/>
      <c r="H80" s="40">
        <v>94.935028076171875</v>
      </c>
      <c r="I80" s="40">
        <v>4.4349719238281295</v>
      </c>
      <c r="J80" s="40">
        <v>0.76092872619629048</v>
      </c>
    </row>
    <row r="81" spans="1:10" x14ac:dyDescent="0.25">
      <c r="A81" s="39" t="s">
        <v>151</v>
      </c>
      <c r="B81" s="40">
        <v>101.42</v>
      </c>
      <c r="C81" s="40"/>
      <c r="D81" s="40">
        <v>83.798501711020805</v>
      </c>
      <c r="E81" s="40">
        <v>17.621498288979197</v>
      </c>
      <c r="F81" s="40">
        <v>2.5</v>
      </c>
      <c r="G81" s="40"/>
      <c r="H81" s="40">
        <v>97.020515441894531</v>
      </c>
      <c r="I81" s="40">
        <v>4.3994845581054705</v>
      </c>
      <c r="J81" s="40">
        <v>0.74983892440795952</v>
      </c>
    </row>
    <row r="82" spans="1:10" x14ac:dyDescent="0.25">
      <c r="A82" s="39" t="s">
        <v>152</v>
      </c>
      <c r="B82" s="40">
        <v>103.8</v>
      </c>
      <c r="C82" s="40"/>
      <c r="D82" s="40">
        <v>84.551543671668867</v>
      </c>
      <c r="E82" s="40">
        <v>19.24845632833113</v>
      </c>
      <c r="F82" s="40">
        <v>2.5</v>
      </c>
      <c r="G82" s="40"/>
      <c r="H82" s="40">
        <v>99.554122924804688</v>
      </c>
      <c r="I82" s="40">
        <v>4.2458770751953097</v>
      </c>
      <c r="J82" s="40">
        <v>0.70183658599853427</v>
      </c>
    </row>
    <row r="83" spans="1:10" x14ac:dyDescent="0.25">
      <c r="A83" s="39" t="s">
        <v>153</v>
      </c>
      <c r="B83" s="40">
        <v>103.41</v>
      </c>
      <c r="C83" s="40"/>
      <c r="D83" s="40">
        <v>85.262067012564046</v>
      </c>
      <c r="E83" s="40">
        <v>18.147932987435951</v>
      </c>
      <c r="F83" s="40">
        <v>2.5</v>
      </c>
      <c r="G83" s="40"/>
      <c r="H83" s="40">
        <v>97.611053466796875</v>
      </c>
      <c r="I83" s="40">
        <v>5.7989465332031216</v>
      </c>
      <c r="J83" s="40">
        <v>1.1871707916259755</v>
      </c>
    </row>
    <row r="84" spans="1:10" x14ac:dyDescent="0.25">
      <c r="A84" s="39" t="s">
        <v>154</v>
      </c>
      <c r="B84" s="40">
        <v>103.15</v>
      </c>
      <c r="C84" s="40"/>
      <c r="D84" s="40">
        <v>85.939206501498646</v>
      </c>
      <c r="E84" s="40">
        <v>17.21079349850136</v>
      </c>
      <c r="F84" s="40">
        <v>2.5</v>
      </c>
      <c r="G84" s="40"/>
      <c r="H84" s="40">
        <v>96.174713134765625</v>
      </c>
      <c r="I84" s="40">
        <v>6.9752868652343807</v>
      </c>
      <c r="J84" s="40">
        <v>1.554777145385744</v>
      </c>
    </row>
    <row r="85" spans="1:10" x14ac:dyDescent="0.25">
      <c r="A85" s="39" t="s">
        <v>155</v>
      </c>
      <c r="B85" s="40">
        <v>105.08</v>
      </c>
      <c r="C85" s="40"/>
      <c r="D85" s="40">
        <v>86.712408676861429</v>
      </c>
      <c r="E85" s="40">
        <v>18.367591323138569</v>
      </c>
      <c r="F85" s="40">
        <v>2.5</v>
      </c>
      <c r="G85" s="40"/>
      <c r="H85" s="40">
        <v>99.011741638183594</v>
      </c>
      <c r="I85" s="40">
        <v>6.0682583618164045</v>
      </c>
      <c r="J85" s="40">
        <v>1.2713307380676264</v>
      </c>
    </row>
    <row r="86" spans="1:10" x14ac:dyDescent="0.25">
      <c r="A86" s="39" t="s">
        <v>156</v>
      </c>
      <c r="B86" s="40">
        <v>110.87</v>
      </c>
      <c r="C86" s="40"/>
      <c r="D86" s="40">
        <v>87.801869572841682</v>
      </c>
      <c r="E86" s="40">
        <v>23.068130427158323</v>
      </c>
      <c r="F86" s="40">
        <v>2.5</v>
      </c>
      <c r="G86" s="40"/>
      <c r="H86" s="40">
        <v>106.42581939697266</v>
      </c>
      <c r="I86" s="40">
        <v>4.4441806030273483</v>
      </c>
      <c r="J86" s="40">
        <v>0.76380643844604634</v>
      </c>
    </row>
    <row r="87" spans="1:10" x14ac:dyDescent="0.25">
      <c r="A87" s="39" t="s">
        <v>157</v>
      </c>
      <c r="B87" s="40">
        <v>112</v>
      </c>
      <c r="C87" s="40"/>
      <c r="D87" s="40">
        <v>88.924561768987815</v>
      </c>
      <c r="E87" s="40">
        <v>23.075438231012185</v>
      </c>
      <c r="F87" s="40">
        <v>2.5</v>
      </c>
      <c r="G87" s="40"/>
      <c r="H87" s="40">
        <v>105.99887847900391</v>
      </c>
      <c r="I87" s="40">
        <v>6.0011215209960937</v>
      </c>
      <c r="J87" s="40">
        <v>1.2503504753112793</v>
      </c>
    </row>
    <row r="88" spans="1:10" x14ac:dyDescent="0.25">
      <c r="A88" s="39" t="s">
        <v>158</v>
      </c>
      <c r="B88" s="40">
        <v>113.64</v>
      </c>
      <c r="C88" s="40"/>
      <c r="D88" s="40">
        <v>90.107999919827392</v>
      </c>
      <c r="E88" s="40">
        <v>23.532000080172608</v>
      </c>
      <c r="F88" s="40">
        <v>2.5</v>
      </c>
      <c r="G88" s="40"/>
      <c r="H88" s="40">
        <v>105.08542633056641</v>
      </c>
      <c r="I88" s="40">
        <v>8.5545736694335943</v>
      </c>
      <c r="J88" s="40">
        <v>2.0483042716979982</v>
      </c>
    </row>
    <row r="89" spans="1:10" x14ac:dyDescent="0.25">
      <c r="A89" s="39" t="s">
        <v>159</v>
      </c>
      <c r="B89" s="40">
        <v>117.87</v>
      </c>
      <c r="C89" s="40"/>
      <c r="D89" s="40">
        <v>91.498351471192109</v>
      </c>
      <c r="E89" s="40">
        <v>26.371648528807896</v>
      </c>
      <c r="F89" s="40">
        <v>2.5</v>
      </c>
      <c r="G89" s="40"/>
      <c r="H89" s="40">
        <v>110.28924560546875</v>
      </c>
      <c r="I89" s="40">
        <v>7.5807543945312545</v>
      </c>
      <c r="J89" s="40">
        <v>1.743985748291017</v>
      </c>
    </row>
    <row r="90" spans="1:10" x14ac:dyDescent="0.25">
      <c r="A90" s="39" t="s">
        <v>160</v>
      </c>
      <c r="B90" s="40">
        <v>119.09</v>
      </c>
      <c r="C90" s="40"/>
      <c r="D90" s="40">
        <v>92.915223865238275</v>
      </c>
      <c r="E90" s="40">
        <v>26.174776134761728</v>
      </c>
      <c r="F90" s="40">
        <v>2.5</v>
      </c>
      <c r="G90" s="40"/>
      <c r="H90" s="40">
        <v>110.62466430664062</v>
      </c>
      <c r="I90" s="40">
        <v>8.4653356933593784</v>
      </c>
      <c r="J90" s="40">
        <v>2.0204174041748058</v>
      </c>
    </row>
    <row r="91" spans="1:10" x14ac:dyDescent="0.25">
      <c r="A91" s="39" t="s">
        <v>161</v>
      </c>
      <c r="B91" s="40">
        <v>124.71</v>
      </c>
      <c r="C91" s="40"/>
      <c r="D91" s="40">
        <v>94.607357594992223</v>
      </c>
      <c r="E91" s="40">
        <v>30.102642405007771</v>
      </c>
      <c r="F91" s="40">
        <v>2.5</v>
      </c>
      <c r="G91" s="40"/>
      <c r="H91" s="40">
        <v>116.29866790771484</v>
      </c>
      <c r="I91" s="40">
        <v>8.41133209228515</v>
      </c>
      <c r="J91" s="40">
        <v>2.0035412788391094</v>
      </c>
    </row>
    <row r="92" spans="1:10" x14ac:dyDescent="0.25">
      <c r="A92" s="39" t="s">
        <v>162</v>
      </c>
      <c r="B92" s="40">
        <v>127.39</v>
      </c>
      <c r="C92" s="40"/>
      <c r="D92" s="40">
        <v>96.397433409326794</v>
      </c>
      <c r="E92" s="40">
        <v>30.992566590673206</v>
      </c>
      <c r="F92" s="40">
        <v>2.5</v>
      </c>
      <c r="G92" s="40"/>
      <c r="H92" s="40">
        <v>118.73359680175781</v>
      </c>
      <c r="I92" s="40">
        <v>8.6564031982421881</v>
      </c>
      <c r="J92" s="40">
        <v>2.0801259994506838</v>
      </c>
    </row>
    <row r="93" spans="1:10" x14ac:dyDescent="0.25">
      <c r="A93" s="39" t="s">
        <v>163</v>
      </c>
      <c r="B93" s="40">
        <v>130.80000000000001</v>
      </c>
      <c r="C93" s="40"/>
      <c r="D93" s="40">
        <v>98.322334228305692</v>
      </c>
      <c r="E93" s="40">
        <v>32.477665771694319</v>
      </c>
      <c r="F93" s="40">
        <v>2.5</v>
      </c>
      <c r="G93" s="40"/>
      <c r="H93" s="40">
        <v>120.20747375488281</v>
      </c>
      <c r="I93" s="40">
        <v>10.592526245117199</v>
      </c>
      <c r="J93" s="40">
        <v>2.5</v>
      </c>
    </row>
    <row r="94" spans="1:10" x14ac:dyDescent="0.25">
      <c r="A94" s="39" t="s">
        <v>164</v>
      </c>
      <c r="B94" s="40">
        <v>136.34</v>
      </c>
      <c r="C94" s="40"/>
      <c r="D94" s="40">
        <v>100.49677979610733</v>
      </c>
      <c r="E94" s="40">
        <v>35.84322020389267</v>
      </c>
      <c r="F94" s="40">
        <v>2.5</v>
      </c>
      <c r="G94" s="40"/>
      <c r="H94" s="40">
        <v>126.8924560546875</v>
      </c>
      <c r="I94" s="40">
        <v>9.4475439453125034</v>
      </c>
      <c r="J94" s="40">
        <v>2.3273574829101573</v>
      </c>
    </row>
    <row r="95" spans="1:10" x14ac:dyDescent="0.25">
      <c r="A95" s="39" t="s">
        <v>165</v>
      </c>
      <c r="B95" s="40">
        <v>138.16</v>
      </c>
      <c r="C95" s="40"/>
      <c r="D95" s="40">
        <v>102.70152979311058</v>
      </c>
      <c r="E95" s="40">
        <v>35.458470206889416</v>
      </c>
      <c r="F95" s="40">
        <v>2.5</v>
      </c>
      <c r="G95" s="40"/>
      <c r="H95" s="40">
        <v>126.61642456054687</v>
      </c>
      <c r="I95" s="40">
        <v>11.543575439453122</v>
      </c>
      <c r="J95" s="40">
        <v>2.5</v>
      </c>
    </row>
    <row r="96" spans="1:10" x14ac:dyDescent="0.25">
      <c r="A96" s="39" t="s">
        <v>166</v>
      </c>
      <c r="B96" s="40">
        <v>139.26</v>
      </c>
      <c r="C96" s="40"/>
      <c r="D96" s="40">
        <v>104.89431272425479</v>
      </c>
      <c r="E96" s="40">
        <v>34.365687275745202</v>
      </c>
      <c r="F96" s="40">
        <v>2.5</v>
      </c>
      <c r="G96" s="40"/>
      <c r="H96" s="40">
        <v>124.64970397949219</v>
      </c>
      <c r="I96" s="40">
        <v>14.610296020507803</v>
      </c>
      <c r="J96" s="40">
        <v>2.5</v>
      </c>
    </row>
    <row r="97" spans="1:10" x14ac:dyDescent="0.25">
      <c r="A97" s="39" t="s">
        <v>167</v>
      </c>
      <c r="B97" s="40">
        <v>141.28</v>
      </c>
      <c r="C97" s="40"/>
      <c r="D97" s="40">
        <v>107.12577389154904</v>
      </c>
      <c r="E97" s="40">
        <v>34.154226108450956</v>
      </c>
      <c r="F97" s="40">
        <v>2.5</v>
      </c>
      <c r="G97" s="40"/>
      <c r="H97" s="40">
        <v>126.50815582275391</v>
      </c>
      <c r="I97" s="40">
        <v>14.771844177246095</v>
      </c>
      <c r="J97" s="40">
        <v>2.5</v>
      </c>
    </row>
    <row r="98" spans="1:10" x14ac:dyDescent="0.25">
      <c r="A98" s="39" t="s">
        <v>168</v>
      </c>
      <c r="B98" s="40">
        <v>145.31</v>
      </c>
      <c r="C98" s="40"/>
      <c r="D98" s="40">
        <v>109.50700548023858</v>
      </c>
      <c r="E98" s="40">
        <v>35.802994519761427</v>
      </c>
      <c r="F98" s="40">
        <v>2.5</v>
      </c>
      <c r="G98" s="40"/>
      <c r="H98" s="40">
        <v>131.88037109375</v>
      </c>
      <c r="I98" s="40">
        <v>13.429628906250002</v>
      </c>
      <c r="J98" s="40">
        <v>2.5</v>
      </c>
    </row>
    <row r="99" spans="1:10" x14ac:dyDescent="0.25">
      <c r="A99" s="39" t="s">
        <v>169</v>
      </c>
      <c r="B99" s="40">
        <v>147.30000000000001</v>
      </c>
      <c r="C99" s="40"/>
      <c r="D99" s="40">
        <v>111.91743013030501</v>
      </c>
      <c r="E99" s="40">
        <v>35.382569869695004</v>
      </c>
      <c r="F99" s="40">
        <v>2.5</v>
      </c>
      <c r="G99" s="40"/>
      <c r="H99" s="40">
        <v>133.41650390625</v>
      </c>
      <c r="I99" s="40">
        <v>13.883496093750011</v>
      </c>
      <c r="J99" s="40">
        <v>2.5</v>
      </c>
    </row>
    <row r="100" spans="1:10" x14ac:dyDescent="0.25">
      <c r="A100" s="39" t="s">
        <v>170</v>
      </c>
      <c r="B100" s="40">
        <v>150.22999999999999</v>
      </c>
      <c r="C100" s="40"/>
      <c r="D100" s="40">
        <v>114.40774443568462</v>
      </c>
      <c r="E100" s="40">
        <v>35.82225556431537</v>
      </c>
      <c r="F100" s="40">
        <v>2.5</v>
      </c>
      <c r="G100" s="40"/>
      <c r="H100" s="40">
        <v>135.49606323242187</v>
      </c>
      <c r="I100" s="40">
        <v>14.733936767578115</v>
      </c>
      <c r="J100" s="40">
        <v>2.5</v>
      </c>
    </row>
    <row r="101" spans="1:10" x14ac:dyDescent="0.25">
      <c r="A101" s="39" t="s">
        <v>171</v>
      </c>
      <c r="B101" s="40">
        <v>152.6</v>
      </c>
      <c r="C101" s="40"/>
      <c r="D101" s="40">
        <v>116.94278808603811</v>
      </c>
      <c r="E101" s="40">
        <v>35.657211913961888</v>
      </c>
      <c r="F101" s="40">
        <v>2.5</v>
      </c>
      <c r="G101" s="40"/>
      <c r="H101" s="40">
        <v>137.63447570800781</v>
      </c>
      <c r="I101" s="40">
        <v>14.965524291992182</v>
      </c>
      <c r="J101" s="40">
        <v>2.5</v>
      </c>
    </row>
    <row r="102" spans="1:10" x14ac:dyDescent="0.25">
      <c r="A102" s="39" t="s">
        <v>172</v>
      </c>
      <c r="B102" s="40">
        <v>157.13999999999999</v>
      </c>
      <c r="C102" s="40"/>
      <c r="D102" s="40">
        <v>119.64098857976489</v>
      </c>
      <c r="E102" s="40">
        <v>37.499011420235092</v>
      </c>
      <c r="F102" s="40">
        <v>2.5</v>
      </c>
      <c r="G102" s="40"/>
      <c r="H102" s="40">
        <v>142.89723205566406</v>
      </c>
      <c r="I102" s="40">
        <v>14.242767944335924</v>
      </c>
      <c r="J102" s="40">
        <v>2.5</v>
      </c>
    </row>
    <row r="103" spans="1:10" x14ac:dyDescent="0.25">
      <c r="A103" s="39" t="s">
        <v>173</v>
      </c>
      <c r="B103" s="40">
        <v>156.26</v>
      </c>
      <c r="C103" s="40"/>
      <c r="D103" s="40">
        <v>122.19539821172496</v>
      </c>
      <c r="E103" s="40">
        <v>34.064601788275027</v>
      </c>
      <c r="F103" s="40">
        <v>2.5</v>
      </c>
      <c r="G103" s="40"/>
      <c r="H103" s="40">
        <v>139.65278625488281</v>
      </c>
      <c r="I103" s="40">
        <v>16.607213745117178</v>
      </c>
      <c r="J103" s="40">
        <v>2.5</v>
      </c>
    </row>
    <row r="104" spans="1:10" x14ac:dyDescent="0.25">
      <c r="A104" s="39" t="s">
        <v>174</v>
      </c>
      <c r="B104" s="40">
        <v>158.80000000000001</v>
      </c>
      <c r="C104" s="40"/>
      <c r="D104" s="40">
        <v>124.79888586094866</v>
      </c>
      <c r="E104" s="40">
        <v>34.001114139051353</v>
      </c>
      <c r="F104" s="40">
        <v>2.5</v>
      </c>
      <c r="G104" s="40"/>
      <c r="H104" s="40">
        <v>141.37966918945312</v>
      </c>
      <c r="I104" s="40">
        <v>17.420330810546886</v>
      </c>
      <c r="J104" s="40">
        <v>2.5</v>
      </c>
    </row>
    <row r="105" spans="1:10" x14ac:dyDescent="0.25">
      <c r="A105" s="39" t="s">
        <v>175</v>
      </c>
      <c r="B105" s="40">
        <v>162.63999999999999</v>
      </c>
      <c r="C105" s="40"/>
      <c r="D105" s="40">
        <v>127.52076911645403</v>
      </c>
      <c r="E105" s="40">
        <v>35.119230883545953</v>
      </c>
      <c r="F105" s="40">
        <v>2.5</v>
      </c>
      <c r="G105" s="40"/>
      <c r="H105" s="40">
        <v>147.5030517578125</v>
      </c>
      <c r="I105" s="40">
        <v>15.136948242187486</v>
      </c>
      <c r="J105" s="40">
        <v>2.5</v>
      </c>
    </row>
    <row r="106" spans="1:10" x14ac:dyDescent="0.25">
      <c r="A106" s="39" t="s">
        <v>176</v>
      </c>
      <c r="B106" s="40">
        <v>170.23</v>
      </c>
      <c r="C106" s="40"/>
      <c r="D106" s="40">
        <v>130.5634666414592</v>
      </c>
      <c r="E106" s="40">
        <v>39.666533358540789</v>
      </c>
      <c r="F106" s="40">
        <v>2.5</v>
      </c>
      <c r="G106" s="40"/>
      <c r="H106" s="40">
        <v>157.85504150390625</v>
      </c>
      <c r="I106" s="40">
        <v>12.37495849609374</v>
      </c>
      <c r="J106" s="40">
        <v>2.5</v>
      </c>
    </row>
    <row r="107" spans="1:10" x14ac:dyDescent="0.25">
      <c r="A107" s="39" t="s">
        <v>177</v>
      </c>
      <c r="B107" s="40">
        <v>171.1</v>
      </c>
      <c r="C107" s="40"/>
      <c r="D107" s="40">
        <v>133.54486668370387</v>
      </c>
      <c r="E107" s="40">
        <v>37.555133316296121</v>
      </c>
      <c r="F107" s="40">
        <v>2.5</v>
      </c>
      <c r="G107" s="40"/>
      <c r="H107" s="40">
        <v>155.41438293457031</v>
      </c>
      <c r="I107" s="40">
        <v>15.685617065429682</v>
      </c>
      <c r="J107" s="40">
        <v>2.5</v>
      </c>
    </row>
    <row r="108" spans="1:10" x14ac:dyDescent="0.25">
      <c r="A108" s="39" t="s">
        <v>178</v>
      </c>
      <c r="B108" s="40">
        <v>171.28</v>
      </c>
      <c r="C108" s="40"/>
      <c r="D108" s="40">
        <v>136.42707741056296</v>
      </c>
      <c r="E108" s="40">
        <v>34.852922589437043</v>
      </c>
      <c r="F108" s="40">
        <v>2.5</v>
      </c>
      <c r="G108" s="40"/>
      <c r="H108" s="40">
        <v>151.4637451171875</v>
      </c>
      <c r="I108" s="40">
        <v>19.816254882812501</v>
      </c>
      <c r="J108" s="40">
        <v>2.5</v>
      </c>
    </row>
    <row r="109" spans="1:10" x14ac:dyDescent="0.25">
      <c r="A109" s="39" t="s">
        <v>179</v>
      </c>
      <c r="B109" s="40">
        <v>172.79</v>
      </c>
      <c r="C109" s="40"/>
      <c r="D109" s="40">
        <v>139.28544269540785</v>
      </c>
      <c r="E109" s="40">
        <v>33.50455730459214</v>
      </c>
      <c r="F109" s="40">
        <v>2.5</v>
      </c>
      <c r="G109" s="40"/>
      <c r="H109" s="40">
        <v>153.52604675292969</v>
      </c>
      <c r="I109" s="40">
        <v>19.263953247070305</v>
      </c>
      <c r="J109" s="40">
        <v>2.5</v>
      </c>
    </row>
    <row r="110" spans="1:10" x14ac:dyDescent="0.25">
      <c r="A110" s="39" t="s">
        <v>180</v>
      </c>
      <c r="B110" s="40">
        <v>187.09</v>
      </c>
      <c r="C110" s="40"/>
      <c r="D110" s="40">
        <v>142.82426304444007</v>
      </c>
      <c r="E110" s="40">
        <v>44.26573695555993</v>
      </c>
      <c r="F110" s="40">
        <v>2.5</v>
      </c>
      <c r="G110" s="40"/>
      <c r="H110" s="40">
        <v>173.828369140625</v>
      </c>
      <c r="I110" s="40">
        <v>13.261630859375003</v>
      </c>
      <c r="J110" s="40">
        <v>2.5</v>
      </c>
    </row>
    <row r="111" spans="1:10" x14ac:dyDescent="0.25">
      <c r="A111" s="39" t="s">
        <v>181</v>
      </c>
      <c r="B111" s="40">
        <v>186.68</v>
      </c>
      <c r="C111" s="40"/>
      <c r="D111" s="40">
        <v>146.21179986786129</v>
      </c>
      <c r="E111" s="40">
        <v>40.468200132138719</v>
      </c>
      <c r="F111" s="40">
        <v>2.5</v>
      </c>
      <c r="G111" s="40"/>
      <c r="H111" s="40">
        <v>170.55668640136719</v>
      </c>
      <c r="I111" s="40">
        <v>16.123313598632819</v>
      </c>
      <c r="J111" s="40">
        <v>2.5</v>
      </c>
    </row>
    <row r="112" spans="1:10" x14ac:dyDescent="0.25">
      <c r="A112" s="39" t="s">
        <v>182</v>
      </c>
      <c r="B112" s="40">
        <v>184.57</v>
      </c>
      <c r="C112" s="40"/>
      <c r="D112" s="40">
        <v>149.3577428674686</v>
      </c>
      <c r="E112" s="40">
        <v>35.212257132531391</v>
      </c>
      <c r="F112" s="40">
        <v>2.5</v>
      </c>
      <c r="G112" s="40"/>
      <c r="H112" s="40">
        <v>162.78668212890625</v>
      </c>
      <c r="I112" s="40">
        <v>21.783317871093743</v>
      </c>
      <c r="J112" s="40">
        <v>2.5</v>
      </c>
    </row>
    <row r="113" spans="1:10" x14ac:dyDescent="0.25">
      <c r="A113" s="39" t="s">
        <v>183</v>
      </c>
      <c r="B113" s="40">
        <v>184.2</v>
      </c>
      <c r="C113" s="40"/>
      <c r="D113" s="40">
        <v>152.3631735845112</v>
      </c>
      <c r="E113" s="40">
        <v>31.836826415488787</v>
      </c>
      <c r="F113" s="40">
        <v>2.5</v>
      </c>
      <c r="G113" s="40"/>
      <c r="H113" s="40">
        <v>162.3511962890625</v>
      </c>
      <c r="I113" s="40">
        <v>21.848803710937489</v>
      </c>
      <c r="J113" s="40">
        <v>2.5</v>
      </c>
    </row>
    <row r="114" spans="1:10" x14ac:dyDescent="0.25">
      <c r="A114" s="39" t="s">
        <v>184</v>
      </c>
      <c r="B114" s="40">
        <v>180.86</v>
      </c>
      <c r="C114" s="40"/>
      <c r="D114" s="40">
        <v>155.06759046151231</v>
      </c>
      <c r="E114" s="40">
        <v>25.792409538487703</v>
      </c>
      <c r="F114" s="40">
        <v>2.5</v>
      </c>
      <c r="G114" s="40"/>
      <c r="H114" s="40">
        <v>160.32356262207031</v>
      </c>
      <c r="I114" s="40">
        <v>20.536437377929701</v>
      </c>
      <c r="J114" s="40">
        <v>2.5</v>
      </c>
    </row>
    <row r="115" spans="1:10" x14ac:dyDescent="0.25">
      <c r="A115" s="39" t="s">
        <v>185</v>
      </c>
      <c r="B115" s="40">
        <v>183.4</v>
      </c>
      <c r="C115" s="40"/>
      <c r="D115" s="40">
        <v>157.80201139840833</v>
      </c>
      <c r="E115" s="40">
        <v>25.59798860159168</v>
      </c>
      <c r="F115" s="40">
        <v>2.5</v>
      </c>
      <c r="G115" s="40"/>
      <c r="H115" s="40">
        <v>165.12893676757813</v>
      </c>
      <c r="I115" s="40">
        <v>18.271063232421881</v>
      </c>
      <c r="J115" s="40">
        <v>2.5</v>
      </c>
    </row>
    <row r="116" spans="1:10" x14ac:dyDescent="0.25">
      <c r="A116" s="39" t="s">
        <v>186</v>
      </c>
      <c r="B116" s="40">
        <v>181.64</v>
      </c>
      <c r="C116" s="40"/>
      <c r="D116" s="40">
        <v>160.32873771195295</v>
      </c>
      <c r="E116" s="40">
        <v>21.311262288047033</v>
      </c>
      <c r="F116" s="40">
        <v>2.5</v>
      </c>
      <c r="G116" s="40"/>
      <c r="H116" s="40">
        <v>164.82670593261719</v>
      </c>
      <c r="I116" s="40">
        <v>16.813294067382799</v>
      </c>
      <c r="J116" s="40">
        <v>2.5</v>
      </c>
    </row>
    <row r="117" spans="1:10" x14ac:dyDescent="0.25">
      <c r="A117" s="39" t="s">
        <v>187</v>
      </c>
      <c r="B117" s="40">
        <v>186.93</v>
      </c>
      <c r="C117" s="40"/>
      <c r="D117" s="40">
        <v>163.03930114969867</v>
      </c>
      <c r="E117" s="40">
        <v>23.890698850301334</v>
      </c>
      <c r="F117" s="40">
        <v>2.5</v>
      </c>
      <c r="G117" s="40"/>
      <c r="H117" s="40">
        <v>171.31503295898437</v>
      </c>
      <c r="I117" s="40">
        <v>15.614967041015632</v>
      </c>
      <c r="J117" s="40">
        <v>2.5</v>
      </c>
    </row>
    <row r="118" spans="1:10" x14ac:dyDescent="0.25">
      <c r="A118" s="39" t="s">
        <v>188</v>
      </c>
      <c r="B118" s="40">
        <v>180.13</v>
      </c>
      <c r="C118" s="40"/>
      <c r="D118" s="40">
        <v>165.26420168061617</v>
      </c>
      <c r="E118" s="40">
        <v>14.865798319383828</v>
      </c>
      <c r="F118" s="40">
        <v>2.5</v>
      </c>
      <c r="G118" s="40"/>
      <c r="H118" s="40">
        <v>164.93852233886719</v>
      </c>
      <c r="I118" s="40">
        <v>15.191477661132808</v>
      </c>
      <c r="J118" s="40">
        <v>2.5</v>
      </c>
    </row>
    <row r="119" spans="1:10" x14ac:dyDescent="0.25">
      <c r="A119" s="39" t="s">
        <v>189</v>
      </c>
      <c r="B119" s="40">
        <v>181.81</v>
      </c>
      <c r="C119" s="40"/>
      <c r="D119" s="40">
        <v>167.48220101808923</v>
      </c>
      <c r="E119" s="40">
        <v>14.327798981910775</v>
      </c>
      <c r="F119" s="40">
        <v>2.5</v>
      </c>
      <c r="G119" s="40"/>
      <c r="H119" s="40">
        <v>166.60221862792969</v>
      </c>
      <c r="I119" s="40">
        <v>15.207781372070315</v>
      </c>
      <c r="J119" s="40">
        <v>2.5</v>
      </c>
    </row>
    <row r="120" spans="1:10" x14ac:dyDescent="0.25">
      <c r="A120" s="39" t="s">
        <v>190</v>
      </c>
      <c r="B120" s="40">
        <v>181.79</v>
      </c>
      <c r="C120" s="40"/>
      <c r="D120" s="40">
        <v>169.59920023294686</v>
      </c>
      <c r="E120" s="40">
        <v>12.190799767053136</v>
      </c>
      <c r="F120" s="40">
        <v>2.5</v>
      </c>
      <c r="G120" s="40"/>
      <c r="H120" s="40">
        <v>169.2884521484375</v>
      </c>
      <c r="I120" s="40">
        <v>12.501547851562492</v>
      </c>
      <c r="J120" s="40">
        <v>2.5</v>
      </c>
    </row>
    <row r="121" spans="1:10" x14ac:dyDescent="0.25">
      <c r="A121" s="39" t="s">
        <v>191</v>
      </c>
      <c r="B121" s="40">
        <v>187.6</v>
      </c>
      <c r="C121" s="40"/>
      <c r="D121" s="40">
        <v>171.93685094055039</v>
      </c>
      <c r="E121" s="40">
        <v>15.663149059449609</v>
      </c>
      <c r="F121" s="40">
        <v>2.5</v>
      </c>
      <c r="G121" s="40"/>
      <c r="H121" s="40">
        <v>175.87696838378906</v>
      </c>
      <c r="I121" s="40">
        <v>11.723031616210932</v>
      </c>
      <c r="J121" s="40">
        <v>2.5</v>
      </c>
    </row>
    <row r="122" spans="1:10" x14ac:dyDescent="0.25">
      <c r="A122" s="39" t="s">
        <v>192</v>
      </c>
      <c r="B122" s="40">
        <v>189.17</v>
      </c>
      <c r="C122" s="40"/>
      <c r="D122" s="40">
        <v>174.25639227174224</v>
      </c>
      <c r="E122" s="40">
        <v>14.913607728257745</v>
      </c>
      <c r="F122" s="40">
        <v>2.5</v>
      </c>
      <c r="G122" s="40"/>
      <c r="H122" s="40">
        <v>177.77436828613281</v>
      </c>
      <c r="I122" s="40">
        <v>11.395631713867175</v>
      </c>
      <c r="J122" s="40">
        <v>2.5</v>
      </c>
    </row>
    <row r="123" spans="1:10" x14ac:dyDescent="0.25">
      <c r="A123" s="39" t="s">
        <v>193</v>
      </c>
      <c r="B123" s="40">
        <v>191.67</v>
      </c>
      <c r="C123" s="40"/>
      <c r="D123" s="40">
        <v>176.60875114854173</v>
      </c>
      <c r="E123" s="40">
        <v>15.061248851458259</v>
      </c>
      <c r="F123" s="40">
        <v>2.5</v>
      </c>
      <c r="G123" s="40"/>
      <c r="H123" s="40">
        <v>179.18159484863281</v>
      </c>
      <c r="I123" s="40">
        <v>12.488405151367175</v>
      </c>
      <c r="J123" s="40">
        <v>2.5</v>
      </c>
    </row>
    <row r="124" spans="1:10" x14ac:dyDescent="0.25">
      <c r="A124" s="39" t="s">
        <v>194</v>
      </c>
      <c r="B124" s="40">
        <v>192.57</v>
      </c>
      <c r="C124" s="40"/>
      <c r="D124" s="40">
        <v>178.90476900046406</v>
      </c>
      <c r="E124" s="40">
        <v>13.665230999535936</v>
      </c>
      <c r="F124" s="40">
        <v>2.5</v>
      </c>
      <c r="G124" s="40"/>
      <c r="H124" s="40">
        <v>180.17764282226562</v>
      </c>
      <c r="I124" s="40">
        <v>12.392357177734368</v>
      </c>
      <c r="J124" s="40">
        <v>2.5</v>
      </c>
    </row>
    <row r="125" spans="1:10" x14ac:dyDescent="0.25">
      <c r="A125" s="39" t="s">
        <v>195</v>
      </c>
      <c r="B125" s="40">
        <v>196.73</v>
      </c>
      <c r="C125" s="40"/>
      <c r="D125" s="40">
        <v>181.32352181056572</v>
      </c>
      <c r="E125" s="40">
        <v>15.406478189434267</v>
      </c>
      <c r="F125" s="40">
        <v>2.5</v>
      </c>
      <c r="G125" s="40"/>
      <c r="H125" s="40">
        <v>184.41032409667969</v>
      </c>
      <c r="I125" s="40">
        <v>12.319675903320302</v>
      </c>
      <c r="J125" s="40">
        <v>2.5</v>
      </c>
    </row>
    <row r="126" spans="1:10" x14ac:dyDescent="0.25">
      <c r="A126" s="39" t="s">
        <v>196</v>
      </c>
      <c r="B126" s="40">
        <v>199.55</v>
      </c>
      <c r="C126" s="40"/>
      <c r="D126" s="40">
        <v>183.78757317727212</v>
      </c>
      <c r="E126" s="40">
        <v>15.762426822727889</v>
      </c>
      <c r="F126" s="40">
        <v>2.5</v>
      </c>
      <c r="G126" s="40"/>
      <c r="H126" s="40">
        <v>187.49201965332031</v>
      </c>
      <c r="I126" s="40">
        <v>12.057980346679699</v>
      </c>
      <c r="J126" s="40">
        <v>2.5</v>
      </c>
    </row>
    <row r="127" spans="1:10" x14ac:dyDescent="0.25">
      <c r="A127" s="39" t="s">
        <v>197</v>
      </c>
      <c r="B127" s="40">
        <v>204.42</v>
      </c>
      <c r="C127" s="40"/>
      <c r="D127" s="40">
        <v>186.40749382398641</v>
      </c>
      <c r="E127" s="40">
        <v>18.012506176013574</v>
      </c>
      <c r="F127" s="40">
        <v>2.5</v>
      </c>
      <c r="G127" s="40"/>
      <c r="H127" s="40">
        <v>191.83393859863281</v>
      </c>
      <c r="I127" s="40">
        <v>12.586061401367175</v>
      </c>
      <c r="J127" s="40">
        <v>2.5</v>
      </c>
    </row>
    <row r="128" spans="1:10" x14ac:dyDescent="0.25">
      <c r="A128" s="39" t="s">
        <v>198</v>
      </c>
      <c r="B128" s="40">
        <v>206.16</v>
      </c>
      <c r="C128" s="40"/>
      <c r="D128" s="40">
        <v>189.00709527116553</v>
      </c>
      <c r="E128" s="40">
        <v>17.152904728834471</v>
      </c>
      <c r="F128" s="40">
        <v>2.5</v>
      </c>
      <c r="G128" s="40"/>
      <c r="H128" s="40">
        <v>193.07693481445312</v>
      </c>
      <c r="I128" s="40">
        <v>13.083065185546872</v>
      </c>
      <c r="J128" s="40">
        <v>2.5</v>
      </c>
    </row>
    <row r="129" spans="1:10" x14ac:dyDescent="0.25">
      <c r="A129" s="39" t="s">
        <v>199</v>
      </c>
      <c r="B129" s="40">
        <v>208.24</v>
      </c>
      <c r="C129" s="40"/>
      <c r="D129" s="40">
        <v>191.6048266534572</v>
      </c>
      <c r="E129" s="40">
        <v>16.635173346542814</v>
      </c>
      <c r="F129" s="40">
        <v>2.5</v>
      </c>
      <c r="G129" s="40"/>
      <c r="H129" s="40">
        <v>194.35783386230469</v>
      </c>
      <c r="I129" s="40">
        <v>13.882166137695322</v>
      </c>
      <c r="J129" s="40">
        <v>2.5</v>
      </c>
    </row>
    <row r="130" spans="1:10" x14ac:dyDescent="0.25">
      <c r="A130" s="39" t="s">
        <v>200</v>
      </c>
      <c r="B130" s="40">
        <v>214.59</v>
      </c>
      <c r="C130" s="40"/>
      <c r="D130" s="40">
        <v>194.43320606398606</v>
      </c>
      <c r="E130" s="40">
        <v>20.156793936013941</v>
      </c>
      <c r="F130" s="40">
        <v>2.5</v>
      </c>
      <c r="G130" s="40"/>
      <c r="H130" s="40">
        <v>201.26715087890625</v>
      </c>
      <c r="I130" s="40">
        <v>13.322849121093753</v>
      </c>
      <c r="J130" s="40">
        <v>2.5</v>
      </c>
    </row>
    <row r="131" spans="1:10" x14ac:dyDescent="0.25">
      <c r="A131" s="39" t="s">
        <v>201</v>
      </c>
      <c r="B131" s="40">
        <v>218.02</v>
      </c>
      <c r="C131" s="40"/>
      <c r="D131" s="40">
        <v>197.32547270966376</v>
      </c>
      <c r="E131" s="40">
        <v>20.694527290336254</v>
      </c>
      <c r="F131" s="40">
        <v>2.5</v>
      </c>
      <c r="G131" s="40"/>
      <c r="H131" s="40">
        <v>204.53025817871094</v>
      </c>
      <c r="I131" s="40">
        <v>13.489741821289073</v>
      </c>
      <c r="J131" s="40">
        <v>2.5</v>
      </c>
    </row>
    <row r="132" spans="1:10" x14ac:dyDescent="0.25">
      <c r="A132" s="39" t="s">
        <v>202</v>
      </c>
      <c r="B132" s="40">
        <v>218.3</v>
      </c>
      <c r="C132" s="40"/>
      <c r="D132" s="40">
        <v>200.10647647035483</v>
      </c>
      <c r="E132" s="40">
        <v>18.193523529645176</v>
      </c>
      <c r="F132" s="40">
        <v>2.5</v>
      </c>
      <c r="G132" s="40"/>
      <c r="H132" s="40">
        <v>203.18292236328125</v>
      </c>
      <c r="I132" s="40">
        <v>15.117077636718761</v>
      </c>
      <c r="J132" s="40">
        <v>2.5</v>
      </c>
    </row>
    <row r="133" spans="1:10" x14ac:dyDescent="0.25">
      <c r="A133" s="39" t="s">
        <v>203</v>
      </c>
      <c r="B133" s="40">
        <v>217.03</v>
      </c>
      <c r="C133" s="40"/>
      <c r="D133" s="40">
        <v>202.69390436582336</v>
      </c>
      <c r="E133" s="40">
        <v>14.336095634176644</v>
      </c>
      <c r="F133" s="40">
        <v>2.5</v>
      </c>
      <c r="G133" s="40"/>
      <c r="H133" s="40">
        <v>201.64015197753906</v>
      </c>
      <c r="I133" s="40">
        <v>15.389848022460939</v>
      </c>
      <c r="J133" s="40">
        <v>2.5</v>
      </c>
    </row>
    <row r="134" spans="1:10" x14ac:dyDescent="0.25">
      <c r="A134" s="39" t="s">
        <v>204</v>
      </c>
      <c r="B134" s="40">
        <v>212.53</v>
      </c>
      <c r="C134" s="40"/>
      <c r="D134" s="40">
        <v>204.91535765797533</v>
      </c>
      <c r="E134" s="40">
        <v>7.6146423420246663</v>
      </c>
      <c r="F134" s="40">
        <v>1.7545757318827082</v>
      </c>
      <c r="G134" s="40"/>
      <c r="H134" s="40">
        <v>198.16343688964844</v>
      </c>
      <c r="I134" s="40">
        <v>14.366563110351564</v>
      </c>
      <c r="J134" s="40">
        <v>2.5</v>
      </c>
    </row>
    <row r="135" spans="1:10" x14ac:dyDescent="0.25">
      <c r="A135" s="39" t="s">
        <v>205</v>
      </c>
      <c r="B135" s="40">
        <v>214.61</v>
      </c>
      <c r="C135" s="40"/>
      <c r="D135" s="40">
        <v>207.14093785837892</v>
      </c>
      <c r="E135" s="40">
        <v>7.4690621416210945</v>
      </c>
      <c r="F135" s="40">
        <v>1.709081919256592</v>
      </c>
      <c r="G135" s="40"/>
      <c r="H135" s="40">
        <v>202.31935119628906</v>
      </c>
      <c r="I135" s="40">
        <v>12.290648803710951</v>
      </c>
      <c r="J135" s="40">
        <v>2.5</v>
      </c>
    </row>
    <row r="136" spans="1:10" x14ac:dyDescent="0.25">
      <c r="A136" s="39" t="s">
        <v>206</v>
      </c>
      <c r="B136" s="40">
        <v>212.53</v>
      </c>
      <c r="C136" s="40"/>
      <c r="D136" s="40">
        <v>209.14201499199942</v>
      </c>
      <c r="E136" s="40">
        <v>3.3879850080005838</v>
      </c>
      <c r="F136" s="40">
        <v>0.43374531500018243</v>
      </c>
      <c r="G136" s="40"/>
      <c r="H136" s="40">
        <v>202.35943603515625</v>
      </c>
      <c r="I136" s="40">
        <v>10.170563964843751</v>
      </c>
      <c r="J136" s="40">
        <v>2.5</v>
      </c>
    </row>
    <row r="137" spans="1:10" x14ac:dyDescent="0.25">
      <c r="A137" s="39" t="s">
        <v>207</v>
      </c>
      <c r="B137" s="40">
        <v>215.88</v>
      </c>
      <c r="C137" s="40"/>
      <c r="D137" s="40">
        <v>211.22256054955488</v>
      </c>
      <c r="E137" s="40">
        <v>4.6574394504451107</v>
      </c>
      <c r="F137" s="40">
        <v>0.83044982826409708</v>
      </c>
      <c r="G137" s="40"/>
      <c r="H137" s="40">
        <v>206.23390197753906</v>
      </c>
      <c r="I137" s="40">
        <v>9.646098022460933</v>
      </c>
      <c r="J137" s="40">
        <v>2.3894056320190415</v>
      </c>
    </row>
    <row r="138" spans="1:10" x14ac:dyDescent="0.25">
      <c r="A138" s="39" t="s">
        <v>208</v>
      </c>
      <c r="B138" s="40">
        <v>217.18</v>
      </c>
      <c r="C138" s="40"/>
      <c r="D138" s="40">
        <v>213.26745797445872</v>
      </c>
      <c r="E138" s="40">
        <v>3.9125420255412848</v>
      </c>
      <c r="F138" s="40">
        <v>0.59766938298165151</v>
      </c>
      <c r="G138" s="40"/>
      <c r="H138" s="40">
        <v>208.75294494628906</v>
      </c>
      <c r="I138" s="40">
        <v>8.4270550537109443</v>
      </c>
      <c r="J138" s="40">
        <v>2.0084547042846701</v>
      </c>
    </row>
    <row r="139" spans="1:10" x14ac:dyDescent="0.25">
      <c r="A139" s="39" t="s">
        <v>209</v>
      </c>
      <c r="B139" s="40">
        <v>220.04</v>
      </c>
      <c r="C139" s="40"/>
      <c r="D139" s="40">
        <v>215.36309584762756</v>
      </c>
      <c r="E139" s="40">
        <v>4.6769041523724297</v>
      </c>
      <c r="F139" s="40">
        <v>0.83653254761638429</v>
      </c>
      <c r="G139" s="40"/>
      <c r="H139" s="40">
        <v>211.25898742675781</v>
      </c>
      <c r="I139" s="40">
        <v>8.7810125732421795</v>
      </c>
      <c r="J139" s="40">
        <v>2.1190664291381811</v>
      </c>
    </row>
    <row r="140" spans="1:10" x14ac:dyDescent="0.25">
      <c r="A140" s="39" t="s">
        <v>210</v>
      </c>
      <c r="B140" s="40">
        <v>220.47</v>
      </c>
      <c r="C140" s="40"/>
      <c r="D140" s="40">
        <v>217.3743333969546</v>
      </c>
      <c r="E140" s="40">
        <v>3.0956666030454016</v>
      </c>
      <c r="F140" s="40">
        <v>0.34239581345168801</v>
      </c>
      <c r="G140" s="40"/>
      <c r="H140" s="40">
        <v>211.87413024902344</v>
      </c>
      <c r="I140" s="40">
        <v>8.5958697509765614</v>
      </c>
      <c r="J140" s="40">
        <v>2.0612092971801754</v>
      </c>
    </row>
    <row r="141" spans="1:10" x14ac:dyDescent="0.25">
      <c r="A141" s="39" t="s">
        <v>211</v>
      </c>
      <c r="B141" s="40">
        <v>220.01</v>
      </c>
      <c r="C141" s="40"/>
      <c r="D141" s="40">
        <v>219.25535543579664</v>
      </c>
      <c r="E141" s="40">
        <v>0.75464456420334614</v>
      </c>
      <c r="F141" s="40">
        <v>0</v>
      </c>
      <c r="G141" s="40"/>
      <c r="H141" s="40">
        <v>211.37413024902344</v>
      </c>
      <c r="I141" s="40">
        <v>8.6358697509765534</v>
      </c>
      <c r="J141" s="40">
        <v>2.0737092971801729</v>
      </c>
    </row>
    <row r="142" spans="1:10" x14ac:dyDescent="0.25">
      <c r="A142" s="39" t="s">
        <v>212</v>
      </c>
      <c r="B142" s="40">
        <v>226.06</v>
      </c>
      <c r="C142" s="40"/>
      <c r="D142" s="40">
        <v>221.36561967313796</v>
      </c>
      <c r="E142" s="40">
        <v>4.6943803268620456</v>
      </c>
      <c r="F142" s="40">
        <v>0.84199385214438927</v>
      </c>
      <c r="G142" s="40"/>
      <c r="H142" s="40">
        <v>218.16561889648437</v>
      </c>
      <c r="I142" s="40">
        <v>7.8943811035156273</v>
      </c>
      <c r="J142" s="40">
        <v>1.8419940948486335</v>
      </c>
    </row>
    <row r="143" spans="1:10" x14ac:dyDescent="0.25">
      <c r="A143" s="39" t="s">
        <v>213</v>
      </c>
      <c r="B143" s="40">
        <v>227.32</v>
      </c>
      <c r="C143" s="40"/>
      <c r="D143" s="40">
        <v>223.43689474005561</v>
      </c>
      <c r="E143" s="40">
        <v>3.8831052599443865</v>
      </c>
      <c r="F143" s="40">
        <v>0.58847039373262078</v>
      </c>
      <c r="G143" s="40"/>
      <c r="H143" s="40">
        <v>219.82286071777344</v>
      </c>
      <c r="I143" s="40">
        <v>7.4971392822265557</v>
      </c>
      <c r="J143" s="40">
        <v>1.7178560256957986</v>
      </c>
    </row>
    <row r="144" spans="1:10" x14ac:dyDescent="0.25">
      <c r="A144" s="39" t="s">
        <v>214</v>
      </c>
      <c r="B144" s="40">
        <v>229.84</v>
      </c>
      <c r="C144" s="40"/>
      <c r="D144" s="40">
        <v>225.53847459916102</v>
      </c>
      <c r="E144" s="40">
        <v>4.3015254008389832</v>
      </c>
      <c r="F144" s="40">
        <v>0.71922668776218224</v>
      </c>
      <c r="G144" s="40"/>
      <c r="H144" s="40">
        <v>221.17251586914062</v>
      </c>
      <c r="I144" s="40">
        <v>8.6674841308593784</v>
      </c>
      <c r="J144" s="40">
        <v>2.0835887908935558</v>
      </c>
    </row>
    <row r="145" spans="1:10" x14ac:dyDescent="0.25">
      <c r="A145" s="39" t="s">
        <v>215</v>
      </c>
      <c r="B145" s="40">
        <v>231.38</v>
      </c>
      <c r="C145" s="40"/>
      <c r="D145" s="40">
        <v>227.61614863563673</v>
      </c>
      <c r="E145" s="40">
        <v>3.7638513643632621</v>
      </c>
      <c r="F145" s="40">
        <v>0.5512035513635194</v>
      </c>
      <c r="G145" s="40"/>
      <c r="H145" s="40">
        <v>222.9527587890625</v>
      </c>
      <c r="I145" s="40">
        <v>8.4272412109374955</v>
      </c>
      <c r="J145" s="40">
        <v>2.0085128784179673</v>
      </c>
    </row>
    <row r="146" spans="1:10" x14ac:dyDescent="0.25">
      <c r="A146" s="39" t="s">
        <v>216</v>
      </c>
      <c r="B146" s="40">
        <v>231.52</v>
      </c>
      <c r="C146" s="40"/>
      <c r="D146" s="40">
        <v>229.59319968459292</v>
      </c>
      <c r="E146" s="40">
        <v>1.9268003154070925</v>
      </c>
      <c r="F146" s="40">
        <v>0</v>
      </c>
      <c r="G146" s="40"/>
      <c r="H146" s="40">
        <v>223.04893493652344</v>
      </c>
      <c r="I146" s="40">
        <v>8.4710650634765727</v>
      </c>
      <c r="J146" s="40">
        <v>2.022207832336429</v>
      </c>
    </row>
    <row r="147" spans="1:10" x14ac:dyDescent="0.25">
      <c r="A147" s="39" t="s">
        <v>217</v>
      </c>
      <c r="B147" s="40">
        <v>228.84</v>
      </c>
      <c r="C147" s="40"/>
      <c r="D147" s="40">
        <v>231.31852702468765</v>
      </c>
      <c r="E147" s="40">
        <v>-2.4785270246876507</v>
      </c>
      <c r="F147" s="40">
        <v>0</v>
      </c>
      <c r="G147" s="40"/>
      <c r="H147" s="40">
        <v>220.84193420410156</v>
      </c>
      <c r="I147" s="40">
        <v>7.9980657958984409</v>
      </c>
      <c r="J147" s="40">
        <v>1.8743955612182628</v>
      </c>
    </row>
    <row r="148" spans="1:10" x14ac:dyDescent="0.25">
      <c r="A148" s="39" t="s">
        <v>218</v>
      </c>
      <c r="B148" s="40">
        <v>225.03</v>
      </c>
      <c r="C148" s="40"/>
      <c r="D148" s="40">
        <v>232.73682426471822</v>
      </c>
      <c r="E148" s="40">
        <v>-7.7068242647182217</v>
      </c>
      <c r="F148" s="40">
        <v>0</v>
      </c>
      <c r="G148" s="40"/>
      <c r="H148" s="40">
        <v>218.17518615722656</v>
      </c>
      <c r="I148" s="40">
        <v>6.8548138427734386</v>
      </c>
      <c r="J148" s="40">
        <v>1.5171293258666996</v>
      </c>
    </row>
    <row r="149" spans="1:10" x14ac:dyDescent="0.25">
      <c r="A149" s="39" t="s">
        <v>219</v>
      </c>
      <c r="B149" s="40">
        <v>220.89</v>
      </c>
      <c r="C149" s="40"/>
      <c r="D149" s="40">
        <v>233.83909379535416</v>
      </c>
      <c r="E149" s="40">
        <v>-12.949093795354173</v>
      </c>
      <c r="F149" s="40">
        <v>0</v>
      </c>
      <c r="G149" s="40"/>
      <c r="H149" s="40">
        <v>216.02400207519531</v>
      </c>
      <c r="I149" s="40">
        <v>4.8659979248046739</v>
      </c>
      <c r="J149" s="40">
        <v>0.89562435150146058</v>
      </c>
    </row>
    <row r="150" spans="1:10" x14ac:dyDescent="0.25">
      <c r="A150" s="39" t="s">
        <v>220</v>
      </c>
      <c r="B150" s="40">
        <v>216.27</v>
      </c>
      <c r="C150" s="40"/>
      <c r="D150" s="40">
        <v>234.60876043301334</v>
      </c>
      <c r="E150" s="40">
        <v>-18.338760433013334</v>
      </c>
      <c r="F150" s="40">
        <v>0</v>
      </c>
      <c r="G150" s="40"/>
      <c r="H150" s="40">
        <v>213.52288818359375</v>
      </c>
      <c r="I150" s="40">
        <v>2.7471118164062602</v>
      </c>
      <c r="J150" s="40">
        <v>0.23347244262695632</v>
      </c>
    </row>
    <row r="151" spans="1:10" x14ac:dyDescent="0.25">
      <c r="A151" s="39" t="s">
        <v>221</v>
      </c>
      <c r="B151" s="40">
        <v>211.44</v>
      </c>
      <c r="C151" s="40"/>
      <c r="D151" s="40">
        <v>235.04330899163938</v>
      </c>
      <c r="E151" s="40">
        <v>-23.603308991639381</v>
      </c>
      <c r="F151" s="40">
        <v>0</v>
      </c>
      <c r="G151" s="40"/>
      <c r="H151" s="40">
        <v>210.75439453125</v>
      </c>
      <c r="I151" s="40">
        <v>0.68560546874999773</v>
      </c>
      <c r="J151" s="40">
        <v>0</v>
      </c>
    </row>
    <row r="152" spans="1:10" x14ac:dyDescent="0.25">
      <c r="A152" s="39" t="s">
        <v>222</v>
      </c>
      <c r="B152" s="40">
        <v>209.8</v>
      </c>
      <c r="C152" s="40"/>
      <c r="D152" s="40">
        <v>235.32799219154165</v>
      </c>
      <c r="E152" s="40">
        <v>-25.527992191541642</v>
      </c>
      <c r="F152" s="40">
        <v>0</v>
      </c>
      <c r="G152" s="40"/>
      <c r="H152" s="40">
        <v>211.96945190429687</v>
      </c>
      <c r="I152" s="40">
        <v>-2.1694519042968636</v>
      </c>
      <c r="J152" s="40">
        <v>0</v>
      </c>
    </row>
    <row r="153" spans="1:10" x14ac:dyDescent="0.25">
      <c r="A153" s="39" t="s">
        <v>223</v>
      </c>
      <c r="B153" s="40">
        <v>208.46</v>
      </c>
      <c r="C153" s="40"/>
      <c r="D153" s="40">
        <v>235.48440019474478</v>
      </c>
      <c r="E153" s="40">
        <v>-27.024400194744771</v>
      </c>
      <c r="F153" s="40">
        <v>0</v>
      </c>
      <c r="G153" s="40"/>
      <c r="H153" s="40">
        <v>212.95216369628906</v>
      </c>
      <c r="I153" s="40">
        <v>-4.4921636962890545</v>
      </c>
      <c r="J153" s="40">
        <v>0</v>
      </c>
    </row>
    <row r="154" spans="1:10" x14ac:dyDescent="0.25">
      <c r="A154" s="39" t="s">
        <v>224</v>
      </c>
      <c r="B154" s="40">
        <v>205.52</v>
      </c>
      <c r="C154" s="40"/>
      <c r="D154" s="40">
        <v>235.43021513565469</v>
      </c>
      <c r="E154" s="40">
        <v>-29.910215135654681</v>
      </c>
      <c r="F154" s="40">
        <v>0</v>
      </c>
      <c r="G154" s="40"/>
      <c r="H154" s="40">
        <v>210.810302734375</v>
      </c>
      <c r="I154" s="40">
        <v>-5.2903027343749898</v>
      </c>
      <c r="J154" s="40">
        <v>0</v>
      </c>
    </row>
    <row r="155" spans="1:10" x14ac:dyDescent="0.25">
      <c r="A155" s="39" t="s">
        <v>225</v>
      </c>
      <c r="B155" s="40">
        <v>202.17</v>
      </c>
      <c r="C155" s="40"/>
      <c r="D155" s="40">
        <v>235.14918502492944</v>
      </c>
      <c r="E155" s="40">
        <v>-32.97918502492945</v>
      </c>
      <c r="F155" s="40">
        <v>0</v>
      </c>
      <c r="G155" s="40"/>
      <c r="H155" s="40">
        <v>208.30551147460937</v>
      </c>
      <c r="I155" s="40">
        <v>-6.1355114746093875</v>
      </c>
      <c r="J155" s="40">
        <v>0</v>
      </c>
    </row>
    <row r="156" spans="1:10" x14ac:dyDescent="0.25">
      <c r="A156" s="39" t="s">
        <v>226</v>
      </c>
      <c r="B156" s="40">
        <v>198.55</v>
      </c>
      <c r="C156" s="40"/>
      <c r="D156" s="40">
        <v>234.63518887562077</v>
      </c>
      <c r="E156" s="40">
        <v>-36.085188875620759</v>
      </c>
      <c r="F156" s="40">
        <v>0</v>
      </c>
      <c r="G156" s="40"/>
      <c r="H156" s="40">
        <v>206.087646484375</v>
      </c>
      <c r="I156" s="40">
        <v>-7.5376464843749886</v>
      </c>
      <c r="J156" s="40">
        <v>0</v>
      </c>
    </row>
    <row r="157" spans="1:10" x14ac:dyDescent="0.25">
      <c r="A157" s="39" t="s">
        <v>227</v>
      </c>
      <c r="B157" s="40">
        <v>196.13</v>
      </c>
      <c r="C157" s="40"/>
      <c r="D157" s="40">
        <v>233.96108810226843</v>
      </c>
      <c r="E157" s="40">
        <v>-37.831088102268438</v>
      </c>
      <c r="F157" s="40">
        <v>0</v>
      </c>
      <c r="G157" s="40"/>
      <c r="H157" s="40">
        <v>205.40827941894531</v>
      </c>
      <c r="I157" s="40">
        <v>-9.278279418945317</v>
      </c>
      <c r="J157" s="40">
        <v>0</v>
      </c>
    </row>
    <row r="158" spans="1:10" x14ac:dyDescent="0.25">
      <c r="A158" s="39" t="s">
        <v>228</v>
      </c>
      <c r="B158" s="40">
        <v>192.74</v>
      </c>
      <c r="C158" s="40"/>
      <c r="D158" s="40">
        <v>233.07994805058755</v>
      </c>
      <c r="E158" s="40">
        <v>-40.339948050587537</v>
      </c>
      <c r="F158" s="40">
        <v>0</v>
      </c>
      <c r="G158" s="40"/>
      <c r="H158" s="40">
        <v>203.38232421875</v>
      </c>
      <c r="I158" s="40">
        <v>-10.642324218749991</v>
      </c>
      <c r="J158" s="40">
        <v>0</v>
      </c>
    </row>
    <row r="159" spans="1:10" x14ac:dyDescent="0.25">
      <c r="A159" s="39" t="s">
        <v>229</v>
      </c>
      <c r="B159" s="40">
        <v>189.91</v>
      </c>
      <c r="C159" s="40"/>
      <c r="D159" s="40">
        <v>232.03028986444946</v>
      </c>
      <c r="E159" s="40">
        <v>-42.120289864449461</v>
      </c>
      <c r="F159" s="40">
        <v>0</v>
      </c>
      <c r="G159" s="40"/>
      <c r="H159" s="40">
        <v>201.67669677734375</v>
      </c>
      <c r="I159" s="40">
        <v>-11.766696777343753</v>
      </c>
      <c r="J159" s="40">
        <v>0</v>
      </c>
    </row>
    <row r="160" spans="1:10" x14ac:dyDescent="0.25">
      <c r="A160" s="39" t="s">
        <v>230</v>
      </c>
      <c r="B160" s="40">
        <v>187.48</v>
      </c>
      <c r="C160" s="40"/>
      <c r="D160" s="40">
        <v>230.84029999753585</v>
      </c>
      <c r="E160" s="40">
        <v>-43.360299997535861</v>
      </c>
      <c r="F160" s="40">
        <v>0</v>
      </c>
      <c r="G160" s="40"/>
      <c r="H160" s="40">
        <v>200.69920349121094</v>
      </c>
      <c r="I160" s="40">
        <v>-13.219203491210948</v>
      </c>
      <c r="J160" s="40">
        <v>0</v>
      </c>
    </row>
    <row r="161" spans="1:10" x14ac:dyDescent="0.25">
      <c r="A161" s="39" t="s">
        <v>231</v>
      </c>
      <c r="B161" s="40">
        <v>184.28</v>
      </c>
      <c r="C161" s="40"/>
      <c r="D161" s="40">
        <v>229.47387332972954</v>
      </c>
      <c r="E161" s="40">
        <v>-45.193873329729541</v>
      </c>
      <c r="F161" s="40">
        <v>0</v>
      </c>
      <c r="G161" s="40"/>
      <c r="H161" s="40">
        <v>198.40750122070313</v>
      </c>
      <c r="I161" s="40">
        <v>-14.127501220703124</v>
      </c>
      <c r="J161" s="40">
        <v>0</v>
      </c>
    </row>
    <row r="162" spans="1:10" x14ac:dyDescent="0.25">
      <c r="A162" s="39" t="s">
        <v>232</v>
      </c>
      <c r="B162" s="40">
        <v>182.44</v>
      </c>
      <c r="C162" s="40"/>
      <c r="D162" s="40">
        <v>228.01192938011795</v>
      </c>
      <c r="E162" s="40">
        <v>-45.57192938011795</v>
      </c>
      <c r="F162" s="40">
        <v>0</v>
      </c>
      <c r="G162" s="40"/>
      <c r="H162" s="40">
        <v>197.71894836425781</v>
      </c>
      <c r="I162" s="40">
        <v>-15.278948364257815</v>
      </c>
      <c r="J162" s="40">
        <v>0</v>
      </c>
    </row>
    <row r="163" spans="1:10" x14ac:dyDescent="0.25">
      <c r="A163" s="39" t="s">
        <v>233</v>
      </c>
      <c r="B163" s="40">
        <v>179.96</v>
      </c>
      <c r="C163" s="40"/>
      <c r="D163" s="40">
        <v>226.42380029052177</v>
      </c>
      <c r="E163" s="40">
        <v>-46.46380029052176</v>
      </c>
      <c r="F163" s="40">
        <v>0</v>
      </c>
      <c r="G163" s="40"/>
      <c r="H163" s="40">
        <v>196.24513244628906</v>
      </c>
      <c r="I163" s="40">
        <v>-16.285132446289055</v>
      </c>
      <c r="J163" s="40">
        <v>0</v>
      </c>
    </row>
    <row r="164" spans="1:10" x14ac:dyDescent="0.25">
      <c r="A164" s="39" t="s">
        <v>234</v>
      </c>
      <c r="B164" s="40">
        <v>178.29</v>
      </c>
      <c r="C164" s="40"/>
      <c r="D164" s="40">
        <v>224.76009651383703</v>
      </c>
      <c r="E164" s="40">
        <v>-46.470096513837035</v>
      </c>
      <c r="F164" s="40">
        <v>0</v>
      </c>
      <c r="G164" s="40"/>
      <c r="H164" s="40">
        <v>195.29568481445312</v>
      </c>
      <c r="I164" s="40">
        <v>-17.005684814453133</v>
      </c>
      <c r="J164" s="40">
        <v>0</v>
      </c>
    </row>
    <row r="165" spans="1:10" x14ac:dyDescent="0.25">
      <c r="A165" s="39" t="s">
        <v>235</v>
      </c>
      <c r="B165" s="40">
        <v>176.21</v>
      </c>
      <c r="C165" s="40"/>
      <c r="D165" s="40">
        <v>223.00207608754232</v>
      </c>
      <c r="E165" s="40">
        <v>-46.792076087542313</v>
      </c>
      <c r="F165" s="40">
        <v>0</v>
      </c>
      <c r="G165" s="40"/>
      <c r="H165" s="40">
        <v>193.88999938964844</v>
      </c>
      <c r="I165" s="40">
        <v>-17.67999938964843</v>
      </c>
      <c r="J165" s="40">
        <v>0</v>
      </c>
    </row>
    <row r="166" spans="1:10" x14ac:dyDescent="0.25">
      <c r="A166" s="39" t="s">
        <v>236</v>
      </c>
      <c r="B166" s="40" t="s">
        <v>236</v>
      </c>
      <c r="C166" s="40"/>
      <c r="D166" s="40" t="s">
        <v>236</v>
      </c>
      <c r="E166" s="40" t="s">
        <v>236</v>
      </c>
      <c r="F166" s="40" t="s">
        <v>236</v>
      </c>
      <c r="G166" s="40"/>
      <c r="H166" s="40" t="s">
        <v>236</v>
      </c>
      <c r="I166" s="40" t="s">
        <v>236</v>
      </c>
      <c r="J166" s="40" t="s">
        <v>236</v>
      </c>
    </row>
    <row r="167" spans="1:10" x14ac:dyDescent="0.25">
      <c r="A167" s="39" t="s">
        <v>236</v>
      </c>
      <c r="B167" s="40" t="s">
        <v>236</v>
      </c>
      <c r="C167" s="40"/>
      <c r="D167" s="40" t="s">
        <v>236</v>
      </c>
      <c r="E167" s="40" t="s">
        <v>236</v>
      </c>
      <c r="F167" s="40" t="s">
        <v>236</v>
      </c>
      <c r="G167" s="40"/>
      <c r="H167" s="40" t="s">
        <v>236</v>
      </c>
      <c r="I167" s="40" t="s">
        <v>236</v>
      </c>
      <c r="J167" s="40" t="s">
        <v>236</v>
      </c>
    </row>
    <row r="168" spans="1:10" s="31" customFormat="1" ht="12.75" x14ac:dyDescent="0.2">
      <c r="A168" s="39" t="s">
        <v>236</v>
      </c>
      <c r="B168" s="40" t="s">
        <v>236</v>
      </c>
      <c r="C168" s="40"/>
      <c r="D168" s="40" t="s">
        <v>236</v>
      </c>
      <c r="E168" s="40" t="s">
        <v>236</v>
      </c>
      <c r="F168" s="40" t="s">
        <v>236</v>
      </c>
      <c r="G168" s="40"/>
      <c r="H168" s="40" t="s">
        <v>236</v>
      </c>
      <c r="I168" s="40" t="s">
        <v>236</v>
      </c>
      <c r="J168" s="40" t="s">
        <v>236</v>
      </c>
    </row>
    <row r="169" spans="1:10" s="31" customFormat="1" ht="12.75" x14ac:dyDescent="0.2">
      <c r="A169" s="39" t="s">
        <v>236</v>
      </c>
      <c r="B169" s="40" t="s">
        <v>236</v>
      </c>
      <c r="C169" s="40"/>
      <c r="D169" s="40" t="s">
        <v>236</v>
      </c>
      <c r="E169" s="40" t="s">
        <v>236</v>
      </c>
      <c r="F169" s="40" t="s">
        <v>236</v>
      </c>
      <c r="G169" s="40"/>
      <c r="H169" s="40" t="s">
        <v>236</v>
      </c>
      <c r="I169" s="40" t="s">
        <v>236</v>
      </c>
      <c r="J169" s="40" t="s">
        <v>236</v>
      </c>
    </row>
    <row r="170" spans="1:10" s="31" customFormat="1" ht="12.75" x14ac:dyDescent="0.2">
      <c r="A170" s="39" t="s">
        <v>236</v>
      </c>
      <c r="B170" s="40" t="s">
        <v>236</v>
      </c>
      <c r="C170" s="40"/>
      <c r="D170" s="40" t="s">
        <v>236</v>
      </c>
      <c r="E170" s="40" t="s">
        <v>236</v>
      </c>
      <c r="F170" s="40" t="s">
        <v>236</v>
      </c>
      <c r="G170" s="40"/>
      <c r="H170" s="40" t="s">
        <v>236</v>
      </c>
      <c r="I170" s="40" t="s">
        <v>236</v>
      </c>
      <c r="J170" s="40" t="s">
        <v>236</v>
      </c>
    </row>
    <row r="171" spans="1:10" s="31" customFormat="1" ht="12.75" x14ac:dyDescent="0.2">
      <c r="A171" s="39" t="s">
        <v>236</v>
      </c>
      <c r="B171" s="40" t="s">
        <v>236</v>
      </c>
      <c r="C171" s="40"/>
      <c r="D171" s="40" t="s">
        <v>236</v>
      </c>
      <c r="E171" s="40" t="s">
        <v>236</v>
      </c>
      <c r="F171" s="40" t="s">
        <v>236</v>
      </c>
      <c r="G171" s="40"/>
      <c r="H171" s="40" t="s">
        <v>236</v>
      </c>
      <c r="I171" s="40" t="s">
        <v>236</v>
      </c>
      <c r="J171" s="40" t="s">
        <v>236</v>
      </c>
    </row>
    <row r="172" spans="1:10" s="31" customFormat="1" ht="12.75" x14ac:dyDescent="0.2">
      <c r="A172" s="39" t="s">
        <v>236</v>
      </c>
      <c r="B172" s="40" t="s">
        <v>236</v>
      </c>
      <c r="C172" s="40"/>
      <c r="D172" s="40" t="s">
        <v>236</v>
      </c>
      <c r="E172" s="40" t="s">
        <v>236</v>
      </c>
      <c r="F172" s="40" t="s">
        <v>236</v>
      </c>
      <c r="G172" s="40"/>
      <c r="H172" s="40" t="s">
        <v>236</v>
      </c>
      <c r="I172" s="40" t="s">
        <v>236</v>
      </c>
      <c r="J172" s="40" t="s">
        <v>236</v>
      </c>
    </row>
    <row r="173" spans="1:10" s="31" customFormat="1" ht="12.75" x14ac:dyDescent="0.2">
      <c r="A173" s="39" t="s">
        <v>236</v>
      </c>
      <c r="B173" s="40" t="s">
        <v>236</v>
      </c>
      <c r="C173" s="40"/>
      <c r="D173" s="40" t="s">
        <v>236</v>
      </c>
      <c r="E173" s="40" t="s">
        <v>236</v>
      </c>
      <c r="F173" s="40" t="s">
        <v>236</v>
      </c>
      <c r="G173" s="40"/>
      <c r="H173" s="40" t="s">
        <v>236</v>
      </c>
      <c r="I173" s="40" t="s">
        <v>236</v>
      </c>
      <c r="J173" s="40" t="s">
        <v>236</v>
      </c>
    </row>
    <row r="174" spans="1:10" s="31" customFormat="1" ht="12.75" x14ac:dyDescent="0.2">
      <c r="A174" s="39" t="s">
        <v>236</v>
      </c>
      <c r="B174" s="40" t="s">
        <v>236</v>
      </c>
      <c r="C174" s="40"/>
      <c r="D174" s="40" t="s">
        <v>236</v>
      </c>
      <c r="E174" s="40" t="s">
        <v>236</v>
      </c>
      <c r="F174" s="40" t="s">
        <v>236</v>
      </c>
      <c r="G174" s="40"/>
      <c r="H174" s="40" t="s">
        <v>236</v>
      </c>
      <c r="I174" s="40" t="s">
        <v>236</v>
      </c>
      <c r="J174" s="40" t="s">
        <v>236</v>
      </c>
    </row>
    <row r="175" spans="1:10" s="31" customFormat="1" ht="12.75" x14ac:dyDescent="0.2">
      <c r="A175" s="39" t="s">
        <v>236</v>
      </c>
      <c r="B175" s="40" t="s">
        <v>236</v>
      </c>
      <c r="C175" s="40"/>
      <c r="D175" s="40" t="s">
        <v>236</v>
      </c>
      <c r="E175" s="40" t="s">
        <v>236</v>
      </c>
      <c r="F175" s="40" t="s">
        <v>236</v>
      </c>
      <c r="G175" s="40"/>
      <c r="H175" s="40" t="s">
        <v>236</v>
      </c>
      <c r="I175" s="40" t="s">
        <v>236</v>
      </c>
      <c r="J175" s="40" t="s">
        <v>236</v>
      </c>
    </row>
    <row r="176" spans="1:10" s="31" customFormat="1" ht="12.75" x14ac:dyDescent="0.2">
      <c r="A176" s="39" t="s">
        <v>236</v>
      </c>
      <c r="B176" s="40" t="s">
        <v>236</v>
      </c>
      <c r="C176" s="40"/>
      <c r="D176" s="40" t="s">
        <v>236</v>
      </c>
      <c r="E176" s="40" t="s">
        <v>236</v>
      </c>
      <c r="F176" s="40" t="s">
        <v>236</v>
      </c>
      <c r="G176" s="40"/>
      <c r="H176" s="40" t="s">
        <v>236</v>
      </c>
      <c r="I176" s="40" t="s">
        <v>236</v>
      </c>
      <c r="J176" s="40" t="s">
        <v>236</v>
      </c>
    </row>
    <row r="177" spans="1:10" s="31" customFormat="1" ht="12.75" x14ac:dyDescent="0.2">
      <c r="A177" s="39" t="s">
        <v>236</v>
      </c>
      <c r="B177" s="40" t="s">
        <v>236</v>
      </c>
      <c r="C177" s="40"/>
      <c r="D177" s="40" t="s">
        <v>236</v>
      </c>
      <c r="E177" s="40" t="s">
        <v>236</v>
      </c>
      <c r="F177" s="40" t="s">
        <v>236</v>
      </c>
      <c r="G177" s="40"/>
      <c r="H177" s="40" t="s">
        <v>236</v>
      </c>
      <c r="I177" s="40" t="s">
        <v>236</v>
      </c>
      <c r="J177" s="40" t="s">
        <v>236</v>
      </c>
    </row>
    <row r="178" spans="1:10" s="31" customFormat="1" ht="12.75" x14ac:dyDescent="0.2">
      <c r="A178" s="39" t="s">
        <v>236</v>
      </c>
      <c r="B178" s="40" t="s">
        <v>236</v>
      </c>
      <c r="C178" s="40"/>
      <c r="D178" s="40" t="s">
        <v>236</v>
      </c>
      <c r="E178" s="40" t="s">
        <v>236</v>
      </c>
      <c r="F178" s="40" t="s">
        <v>236</v>
      </c>
      <c r="G178" s="40"/>
      <c r="H178" s="40" t="s">
        <v>236</v>
      </c>
      <c r="I178" s="40" t="s">
        <v>236</v>
      </c>
      <c r="J178" s="40" t="s">
        <v>236</v>
      </c>
    </row>
    <row r="179" spans="1:10" s="31" customFormat="1" ht="12.75" x14ac:dyDescent="0.2">
      <c r="A179" s="39" t="s">
        <v>236</v>
      </c>
      <c r="B179" s="40" t="s">
        <v>236</v>
      </c>
      <c r="C179" s="40"/>
      <c r="D179" s="40" t="s">
        <v>236</v>
      </c>
      <c r="E179" s="40" t="s">
        <v>236</v>
      </c>
      <c r="F179" s="40" t="s">
        <v>236</v>
      </c>
      <c r="G179" s="40"/>
      <c r="H179" s="40" t="s">
        <v>236</v>
      </c>
      <c r="I179" s="40" t="s">
        <v>236</v>
      </c>
      <c r="J179" s="40" t="s">
        <v>236</v>
      </c>
    </row>
    <row r="180" spans="1:10" s="31" customFormat="1" ht="12.75" x14ac:dyDescent="0.2">
      <c r="A180" s="39" t="s">
        <v>236</v>
      </c>
      <c r="B180" s="40" t="s">
        <v>236</v>
      </c>
      <c r="C180" s="40"/>
      <c r="D180" s="40" t="s">
        <v>236</v>
      </c>
      <c r="E180" s="40" t="s">
        <v>236</v>
      </c>
      <c r="F180" s="40" t="s">
        <v>236</v>
      </c>
      <c r="G180" s="40"/>
      <c r="H180" s="40" t="s">
        <v>236</v>
      </c>
      <c r="I180" s="40" t="s">
        <v>236</v>
      </c>
      <c r="J180" s="40" t="s">
        <v>236</v>
      </c>
    </row>
    <row r="181" spans="1:10" s="31" customFormat="1" ht="12.75" x14ac:dyDescent="0.2">
      <c r="A181" s="39" t="s">
        <v>236</v>
      </c>
      <c r="B181" s="40" t="s">
        <v>236</v>
      </c>
      <c r="C181" s="40"/>
      <c r="D181" s="40" t="s">
        <v>236</v>
      </c>
      <c r="E181" s="40" t="s">
        <v>236</v>
      </c>
      <c r="F181" s="40" t="s">
        <v>236</v>
      </c>
      <c r="G181" s="40"/>
      <c r="H181" s="40" t="s">
        <v>236</v>
      </c>
      <c r="I181" s="40" t="s">
        <v>236</v>
      </c>
      <c r="J181" s="40" t="s">
        <v>236</v>
      </c>
    </row>
    <row r="182" spans="1:10" s="31" customFormat="1" ht="12.75" x14ac:dyDescent="0.2">
      <c r="A182" s="39" t="s">
        <v>236</v>
      </c>
      <c r="B182" s="40" t="s">
        <v>236</v>
      </c>
      <c r="C182" s="40"/>
      <c r="D182" s="40" t="s">
        <v>236</v>
      </c>
      <c r="E182" s="40" t="s">
        <v>236</v>
      </c>
      <c r="F182" s="40" t="s">
        <v>236</v>
      </c>
      <c r="G182" s="40"/>
      <c r="H182" s="40" t="s">
        <v>236</v>
      </c>
      <c r="I182" s="40" t="s">
        <v>236</v>
      </c>
      <c r="J182" s="40" t="s">
        <v>236</v>
      </c>
    </row>
    <row r="183" spans="1:10" s="31" customFormat="1" ht="12.75" x14ac:dyDescent="0.2">
      <c r="A183" s="39" t="s">
        <v>236</v>
      </c>
      <c r="B183" s="40" t="s">
        <v>236</v>
      </c>
      <c r="C183" s="40"/>
      <c r="D183" s="40" t="s">
        <v>236</v>
      </c>
      <c r="E183" s="40" t="s">
        <v>236</v>
      </c>
      <c r="F183" s="40" t="s">
        <v>236</v>
      </c>
      <c r="G183" s="40"/>
      <c r="H183" s="40" t="s">
        <v>236</v>
      </c>
      <c r="I183" s="40" t="s">
        <v>236</v>
      </c>
      <c r="J183" s="40" t="s">
        <v>236</v>
      </c>
    </row>
    <row r="184" spans="1:10" s="31" customFormat="1" ht="12.75" x14ac:dyDescent="0.2">
      <c r="A184" s="39" t="s">
        <v>236</v>
      </c>
      <c r="B184" s="40" t="s">
        <v>236</v>
      </c>
      <c r="C184" s="40"/>
      <c r="D184" s="40" t="s">
        <v>236</v>
      </c>
      <c r="E184" s="40" t="s">
        <v>236</v>
      </c>
      <c r="F184" s="40" t="s">
        <v>236</v>
      </c>
      <c r="G184" s="40"/>
      <c r="H184" s="40" t="s">
        <v>236</v>
      </c>
      <c r="I184" s="40" t="s">
        <v>236</v>
      </c>
      <c r="J184" s="40" t="s">
        <v>236</v>
      </c>
    </row>
    <row r="185" spans="1:10" s="31" customFormat="1" ht="12.75" x14ac:dyDescent="0.2">
      <c r="A185" s="39" t="s">
        <v>236</v>
      </c>
      <c r="B185" s="40" t="s">
        <v>236</v>
      </c>
      <c r="C185" s="40"/>
      <c r="D185" s="40" t="s">
        <v>236</v>
      </c>
      <c r="E185" s="40" t="s">
        <v>236</v>
      </c>
      <c r="F185" s="40" t="s">
        <v>236</v>
      </c>
      <c r="G185" s="40"/>
      <c r="H185" s="40" t="s">
        <v>236</v>
      </c>
      <c r="I185" s="40" t="s">
        <v>236</v>
      </c>
      <c r="J185" s="40" t="s">
        <v>236</v>
      </c>
    </row>
    <row r="186" spans="1:10" s="31" customFormat="1" ht="12.75" x14ac:dyDescent="0.2">
      <c r="A186" s="39" t="s">
        <v>236</v>
      </c>
      <c r="B186" s="40" t="s">
        <v>236</v>
      </c>
      <c r="C186" s="40"/>
      <c r="D186" s="40" t="s">
        <v>236</v>
      </c>
      <c r="E186" s="40" t="s">
        <v>236</v>
      </c>
      <c r="F186" s="40" t="s">
        <v>236</v>
      </c>
      <c r="G186" s="40"/>
      <c r="H186" s="40" t="s">
        <v>236</v>
      </c>
      <c r="I186" s="40" t="s">
        <v>236</v>
      </c>
      <c r="J186" s="40" t="s">
        <v>236</v>
      </c>
    </row>
    <row r="187" spans="1:10" s="31" customFormat="1" ht="12.75" x14ac:dyDescent="0.2">
      <c r="A187" s="39" t="s">
        <v>236</v>
      </c>
      <c r="B187" s="40" t="s">
        <v>236</v>
      </c>
      <c r="C187" s="40"/>
      <c r="D187" s="40" t="s">
        <v>236</v>
      </c>
      <c r="E187" s="40" t="s">
        <v>236</v>
      </c>
      <c r="F187" s="40" t="s">
        <v>236</v>
      </c>
      <c r="G187" s="40"/>
      <c r="H187" s="40" t="s">
        <v>236</v>
      </c>
      <c r="I187" s="40" t="s">
        <v>236</v>
      </c>
      <c r="J187" s="40" t="s">
        <v>236</v>
      </c>
    </row>
    <row r="188" spans="1:10" s="31" customFormat="1" ht="12.75" x14ac:dyDescent="0.2">
      <c r="A188" s="39" t="s">
        <v>236</v>
      </c>
      <c r="B188" s="40" t="s">
        <v>236</v>
      </c>
      <c r="C188" s="40"/>
      <c r="D188" s="40" t="s">
        <v>236</v>
      </c>
      <c r="E188" s="40" t="s">
        <v>236</v>
      </c>
      <c r="F188" s="40" t="s">
        <v>236</v>
      </c>
      <c r="G188" s="40"/>
      <c r="H188" s="40" t="s">
        <v>236</v>
      </c>
      <c r="I188" s="40" t="s">
        <v>236</v>
      </c>
      <c r="J188" s="40" t="s">
        <v>236</v>
      </c>
    </row>
    <row r="189" spans="1:10" s="31" customFormat="1" ht="12.75" x14ac:dyDescent="0.2">
      <c r="A189" s="39" t="s">
        <v>236</v>
      </c>
      <c r="B189" s="40" t="s">
        <v>236</v>
      </c>
      <c r="C189" s="40"/>
      <c r="D189" s="40" t="s">
        <v>236</v>
      </c>
      <c r="E189" s="40" t="s">
        <v>236</v>
      </c>
      <c r="F189" s="40" t="s">
        <v>236</v>
      </c>
      <c r="G189" s="40"/>
      <c r="H189" s="40" t="s">
        <v>236</v>
      </c>
      <c r="I189" s="40" t="s">
        <v>236</v>
      </c>
      <c r="J189" s="40" t="s">
        <v>236</v>
      </c>
    </row>
    <row r="190" spans="1:10" s="31" customFormat="1" ht="12.75" x14ac:dyDescent="0.2">
      <c r="A190" s="39" t="s">
        <v>236</v>
      </c>
      <c r="B190" s="40" t="s">
        <v>236</v>
      </c>
      <c r="C190" s="40"/>
      <c r="D190" s="40" t="s">
        <v>236</v>
      </c>
      <c r="E190" s="40" t="s">
        <v>236</v>
      </c>
      <c r="F190" s="40" t="s">
        <v>236</v>
      </c>
      <c r="G190" s="40"/>
      <c r="H190" s="40" t="s">
        <v>236</v>
      </c>
      <c r="I190" s="40" t="s">
        <v>236</v>
      </c>
      <c r="J190" s="40" t="s">
        <v>236</v>
      </c>
    </row>
    <row r="191" spans="1:10" s="31" customFormat="1" ht="12.75" x14ac:dyDescent="0.2">
      <c r="A191" s="39" t="s">
        <v>236</v>
      </c>
      <c r="B191" s="40" t="s">
        <v>236</v>
      </c>
      <c r="C191" s="40"/>
      <c r="D191" s="40" t="s">
        <v>236</v>
      </c>
      <c r="E191" s="40" t="s">
        <v>236</v>
      </c>
      <c r="F191" s="40" t="s">
        <v>236</v>
      </c>
      <c r="G191" s="40"/>
      <c r="H191" s="40" t="s">
        <v>236</v>
      </c>
      <c r="I191" s="40" t="s">
        <v>236</v>
      </c>
      <c r="J191" s="40" t="s">
        <v>236</v>
      </c>
    </row>
    <row r="192" spans="1:10" s="31" customFormat="1" ht="12.75" x14ac:dyDescent="0.2">
      <c r="A192" s="39" t="s">
        <v>236</v>
      </c>
      <c r="B192" s="40" t="s">
        <v>236</v>
      </c>
      <c r="C192" s="40"/>
      <c r="D192" s="40" t="s">
        <v>236</v>
      </c>
      <c r="E192" s="40" t="s">
        <v>236</v>
      </c>
      <c r="F192" s="40" t="s">
        <v>236</v>
      </c>
      <c r="G192" s="40"/>
      <c r="H192" s="40" t="s">
        <v>236</v>
      </c>
      <c r="I192" s="40" t="s">
        <v>236</v>
      </c>
      <c r="J192" s="40" t="s">
        <v>236</v>
      </c>
    </row>
    <row r="193" spans="1:10" s="31" customFormat="1" ht="12.75" x14ac:dyDescent="0.2">
      <c r="A193" s="39" t="s">
        <v>236</v>
      </c>
      <c r="B193" s="40" t="s">
        <v>236</v>
      </c>
      <c r="C193" s="40"/>
      <c r="D193" s="40" t="s">
        <v>236</v>
      </c>
      <c r="E193" s="40" t="s">
        <v>236</v>
      </c>
      <c r="F193" s="40" t="s">
        <v>236</v>
      </c>
      <c r="G193" s="40"/>
      <c r="H193" s="40" t="s">
        <v>236</v>
      </c>
      <c r="I193" s="40" t="s">
        <v>236</v>
      </c>
      <c r="J193" s="40" t="s">
        <v>236</v>
      </c>
    </row>
    <row r="194" spans="1:10" s="31" customFormat="1" ht="12.75" x14ac:dyDescent="0.2">
      <c r="A194" s="39" t="s">
        <v>236</v>
      </c>
      <c r="B194" s="40" t="s">
        <v>236</v>
      </c>
      <c r="C194" s="40"/>
      <c r="D194" s="40" t="s">
        <v>236</v>
      </c>
      <c r="E194" s="40" t="s">
        <v>236</v>
      </c>
      <c r="F194" s="40" t="s">
        <v>236</v>
      </c>
      <c r="G194" s="40"/>
      <c r="H194" s="40" t="s">
        <v>236</v>
      </c>
      <c r="I194" s="40" t="s">
        <v>236</v>
      </c>
      <c r="J194" s="40" t="s">
        <v>236</v>
      </c>
    </row>
    <row r="195" spans="1:10" s="31" customFormat="1" ht="12.75" x14ac:dyDescent="0.2">
      <c r="A195" s="39" t="s">
        <v>236</v>
      </c>
      <c r="B195" s="40" t="s">
        <v>236</v>
      </c>
      <c r="C195" s="40"/>
      <c r="D195" s="40" t="s">
        <v>236</v>
      </c>
      <c r="E195" s="40" t="s">
        <v>236</v>
      </c>
      <c r="F195" s="40" t="s">
        <v>236</v>
      </c>
      <c r="G195" s="40"/>
      <c r="H195" s="40" t="s">
        <v>236</v>
      </c>
      <c r="I195" s="40" t="s">
        <v>236</v>
      </c>
      <c r="J195" s="40" t="s">
        <v>236</v>
      </c>
    </row>
    <row r="196" spans="1:10" s="31" customFormat="1" ht="12.75" x14ac:dyDescent="0.2">
      <c r="A196" s="39" t="s">
        <v>236</v>
      </c>
      <c r="B196" s="40" t="s">
        <v>236</v>
      </c>
      <c r="C196" s="40"/>
      <c r="D196" s="40" t="s">
        <v>236</v>
      </c>
      <c r="E196" s="40" t="s">
        <v>236</v>
      </c>
      <c r="F196" s="40" t="s">
        <v>236</v>
      </c>
      <c r="G196" s="40"/>
      <c r="H196" s="40" t="s">
        <v>236</v>
      </c>
      <c r="I196" s="40" t="s">
        <v>236</v>
      </c>
      <c r="J196" s="40" t="s">
        <v>236</v>
      </c>
    </row>
    <row r="197" spans="1:10" s="31" customFormat="1" ht="12.75" x14ac:dyDescent="0.2">
      <c r="A197" s="39" t="s">
        <v>236</v>
      </c>
      <c r="B197" s="40" t="s">
        <v>236</v>
      </c>
      <c r="C197" s="40"/>
      <c r="D197" s="40" t="s">
        <v>236</v>
      </c>
      <c r="E197" s="40" t="s">
        <v>236</v>
      </c>
      <c r="F197" s="40" t="s">
        <v>236</v>
      </c>
      <c r="G197" s="40"/>
      <c r="H197" s="40" t="s">
        <v>236</v>
      </c>
      <c r="I197" s="40" t="s">
        <v>236</v>
      </c>
      <c r="J197" s="40" t="s">
        <v>236</v>
      </c>
    </row>
    <row r="198" spans="1:10" s="31" customFormat="1" ht="12.75" x14ac:dyDescent="0.2">
      <c r="A198" s="39" t="s">
        <v>236</v>
      </c>
      <c r="B198" s="40" t="s">
        <v>236</v>
      </c>
      <c r="C198" s="40"/>
      <c r="D198" s="40" t="s">
        <v>236</v>
      </c>
      <c r="E198" s="40" t="s">
        <v>236</v>
      </c>
      <c r="F198" s="40" t="s">
        <v>236</v>
      </c>
      <c r="G198" s="40"/>
      <c r="H198" s="40" t="s">
        <v>236</v>
      </c>
      <c r="I198" s="40" t="s">
        <v>236</v>
      </c>
      <c r="J198" s="40" t="s">
        <v>236</v>
      </c>
    </row>
    <row r="199" spans="1:10" s="31" customFormat="1" ht="12.75" x14ac:dyDescent="0.2">
      <c r="A199" s="39" t="s">
        <v>236</v>
      </c>
      <c r="B199" s="40" t="s">
        <v>236</v>
      </c>
      <c r="C199" s="40"/>
      <c r="D199" s="40" t="s">
        <v>236</v>
      </c>
      <c r="E199" s="40" t="s">
        <v>236</v>
      </c>
      <c r="F199" s="40" t="s">
        <v>236</v>
      </c>
      <c r="G199" s="40"/>
      <c r="H199" s="40" t="s">
        <v>236</v>
      </c>
      <c r="I199" s="40" t="s">
        <v>236</v>
      </c>
      <c r="J199" s="40" t="s">
        <v>236</v>
      </c>
    </row>
    <row r="200" spans="1:10" s="31" customFormat="1" ht="12.75" x14ac:dyDescent="0.2">
      <c r="A200" s="39" t="s">
        <v>236</v>
      </c>
      <c r="B200" s="40" t="s">
        <v>236</v>
      </c>
      <c r="C200" s="40"/>
      <c r="D200" s="40" t="s">
        <v>236</v>
      </c>
      <c r="E200" s="40" t="s">
        <v>236</v>
      </c>
      <c r="F200" s="40" t="s">
        <v>236</v>
      </c>
      <c r="G200" s="40"/>
      <c r="H200" s="40" t="s">
        <v>236</v>
      </c>
      <c r="I200" s="40" t="s">
        <v>236</v>
      </c>
      <c r="J200" s="40" t="s">
        <v>236</v>
      </c>
    </row>
    <row r="201" spans="1:10" s="31" customFormat="1" ht="12.75" x14ac:dyDescent="0.2">
      <c r="A201" s="39" t="s">
        <v>236</v>
      </c>
      <c r="B201" s="40" t="s">
        <v>236</v>
      </c>
      <c r="C201" s="40"/>
      <c r="D201" s="40" t="s">
        <v>236</v>
      </c>
      <c r="E201" s="40" t="s">
        <v>236</v>
      </c>
      <c r="F201" s="40" t="s">
        <v>236</v>
      </c>
      <c r="G201" s="40"/>
      <c r="H201" s="40" t="s">
        <v>236</v>
      </c>
      <c r="I201" s="40" t="s">
        <v>236</v>
      </c>
      <c r="J201" s="40" t="s">
        <v>236</v>
      </c>
    </row>
    <row r="202" spans="1:10" s="31" customFormat="1" ht="12.75" x14ac:dyDescent="0.2">
      <c r="A202" s="39" t="s">
        <v>236</v>
      </c>
      <c r="B202" s="40" t="s">
        <v>236</v>
      </c>
      <c r="C202" s="40"/>
      <c r="D202" s="40" t="s">
        <v>236</v>
      </c>
      <c r="E202" s="40" t="s">
        <v>236</v>
      </c>
      <c r="F202" s="40" t="s">
        <v>236</v>
      </c>
      <c r="G202" s="40"/>
      <c r="H202" s="40" t="s">
        <v>236</v>
      </c>
      <c r="I202" s="40" t="s">
        <v>236</v>
      </c>
      <c r="J202" s="40" t="s">
        <v>236</v>
      </c>
    </row>
    <row r="203" spans="1:10" s="31" customFormat="1" ht="12.75" x14ac:dyDescent="0.2">
      <c r="A203" s="39" t="s">
        <v>236</v>
      </c>
      <c r="B203" s="40" t="s">
        <v>236</v>
      </c>
      <c r="C203" s="40"/>
      <c r="D203" s="40" t="s">
        <v>236</v>
      </c>
      <c r="E203" s="40" t="s">
        <v>236</v>
      </c>
      <c r="F203" s="40" t="s">
        <v>236</v>
      </c>
      <c r="G203" s="40"/>
      <c r="H203" s="40" t="s">
        <v>236</v>
      </c>
      <c r="I203" s="40" t="s">
        <v>236</v>
      </c>
      <c r="J203" s="40" t="s">
        <v>236</v>
      </c>
    </row>
    <row r="204" spans="1:10" s="31" customFormat="1" ht="12.75" x14ac:dyDescent="0.2">
      <c r="A204" s="39" t="s">
        <v>236</v>
      </c>
      <c r="B204" s="40" t="s">
        <v>236</v>
      </c>
      <c r="C204" s="40"/>
      <c r="D204" s="40" t="s">
        <v>236</v>
      </c>
      <c r="E204" s="40" t="s">
        <v>236</v>
      </c>
      <c r="F204" s="40" t="s">
        <v>236</v>
      </c>
      <c r="G204" s="40"/>
      <c r="H204" s="40" t="s">
        <v>236</v>
      </c>
      <c r="I204" s="40" t="s">
        <v>236</v>
      </c>
      <c r="J204" s="40" t="s">
        <v>236</v>
      </c>
    </row>
    <row r="205" spans="1:10" s="31" customFormat="1" ht="12.75" x14ac:dyDescent="0.2">
      <c r="A205" s="39" t="s">
        <v>236</v>
      </c>
      <c r="B205" s="40" t="s">
        <v>236</v>
      </c>
      <c r="C205" s="40"/>
      <c r="D205" s="40" t="s">
        <v>236</v>
      </c>
      <c r="E205" s="40" t="s">
        <v>236</v>
      </c>
      <c r="F205" s="40" t="s">
        <v>236</v>
      </c>
      <c r="G205" s="40"/>
      <c r="H205" s="40" t="s">
        <v>236</v>
      </c>
      <c r="I205" s="40" t="s">
        <v>236</v>
      </c>
      <c r="J205" s="40" t="s">
        <v>236</v>
      </c>
    </row>
    <row r="206" spans="1:10" s="31" customFormat="1" ht="12.75" x14ac:dyDescent="0.2">
      <c r="A206" s="39" t="s">
        <v>236</v>
      </c>
      <c r="B206" s="40" t="s">
        <v>236</v>
      </c>
      <c r="C206" s="40"/>
      <c r="D206" s="40" t="s">
        <v>236</v>
      </c>
      <c r="E206" s="40" t="s">
        <v>236</v>
      </c>
      <c r="F206" s="40" t="s">
        <v>236</v>
      </c>
      <c r="G206" s="40"/>
      <c r="H206" s="40" t="s">
        <v>236</v>
      </c>
      <c r="I206" s="40" t="s">
        <v>236</v>
      </c>
      <c r="J206" s="40" t="s">
        <v>236</v>
      </c>
    </row>
    <row r="207" spans="1:10" s="31" customFormat="1" ht="12.75" x14ac:dyDescent="0.2">
      <c r="A207" s="39" t="s">
        <v>236</v>
      </c>
      <c r="B207" s="40" t="s">
        <v>236</v>
      </c>
      <c r="C207" s="40"/>
      <c r="D207" s="40" t="s">
        <v>236</v>
      </c>
      <c r="E207" s="40" t="s">
        <v>236</v>
      </c>
      <c r="F207" s="40" t="s">
        <v>236</v>
      </c>
      <c r="G207" s="40"/>
      <c r="H207" s="40" t="s">
        <v>236</v>
      </c>
      <c r="I207" s="40" t="s">
        <v>236</v>
      </c>
      <c r="J207" s="40" t="s">
        <v>236</v>
      </c>
    </row>
    <row r="208" spans="1:10" s="31" customFormat="1" ht="12.75" x14ac:dyDescent="0.2">
      <c r="A208" s="39" t="s">
        <v>236</v>
      </c>
      <c r="B208" s="40" t="s">
        <v>236</v>
      </c>
      <c r="C208" s="40"/>
      <c r="D208" s="40" t="s">
        <v>236</v>
      </c>
      <c r="E208" s="40" t="s">
        <v>236</v>
      </c>
      <c r="F208" s="40" t="s">
        <v>236</v>
      </c>
      <c r="G208" s="40"/>
      <c r="H208" s="40" t="s">
        <v>236</v>
      </c>
      <c r="I208" s="40" t="s">
        <v>236</v>
      </c>
      <c r="J208" s="40" t="s">
        <v>236</v>
      </c>
    </row>
    <row r="209" spans="1:10" s="31" customFormat="1" ht="12.75" x14ac:dyDescent="0.2">
      <c r="A209" s="39" t="s">
        <v>236</v>
      </c>
      <c r="B209" s="40" t="s">
        <v>236</v>
      </c>
      <c r="C209" s="40"/>
      <c r="D209" s="40" t="s">
        <v>236</v>
      </c>
      <c r="E209" s="40" t="s">
        <v>236</v>
      </c>
      <c r="F209" s="40" t="s">
        <v>236</v>
      </c>
      <c r="G209" s="40"/>
      <c r="H209" s="40" t="s">
        <v>236</v>
      </c>
      <c r="I209" s="40" t="s">
        <v>236</v>
      </c>
      <c r="J209" s="40" t="s">
        <v>236</v>
      </c>
    </row>
    <row r="210" spans="1:10" s="31" customFormat="1" ht="12.75" x14ac:dyDescent="0.2">
      <c r="A210" s="39" t="s">
        <v>236</v>
      </c>
      <c r="B210" s="40" t="s">
        <v>236</v>
      </c>
      <c r="C210" s="40"/>
      <c r="D210" s="40" t="s">
        <v>236</v>
      </c>
      <c r="E210" s="40" t="s">
        <v>236</v>
      </c>
      <c r="F210" s="40" t="s">
        <v>236</v>
      </c>
      <c r="G210" s="40"/>
      <c r="H210" s="40" t="s">
        <v>236</v>
      </c>
      <c r="I210" s="40" t="s">
        <v>236</v>
      </c>
      <c r="J210" s="40" t="s">
        <v>236</v>
      </c>
    </row>
    <row r="211" spans="1:10" s="31" customFormat="1" ht="12.75" x14ac:dyDescent="0.2">
      <c r="A211" s="39" t="s">
        <v>236</v>
      </c>
      <c r="B211" s="40" t="s">
        <v>236</v>
      </c>
      <c r="C211" s="40"/>
      <c r="D211" s="40" t="s">
        <v>236</v>
      </c>
      <c r="E211" s="40" t="s">
        <v>236</v>
      </c>
      <c r="F211" s="40" t="s">
        <v>236</v>
      </c>
      <c r="G211" s="40"/>
      <c r="H211" s="40" t="s">
        <v>236</v>
      </c>
      <c r="I211" s="40" t="s">
        <v>236</v>
      </c>
      <c r="J211" s="40" t="s">
        <v>236</v>
      </c>
    </row>
    <row r="212" spans="1:10" s="31" customFormat="1" ht="12.75" x14ac:dyDescent="0.2">
      <c r="A212" s="39" t="s">
        <v>236</v>
      </c>
      <c r="B212" s="40" t="s">
        <v>236</v>
      </c>
      <c r="C212" s="40"/>
      <c r="D212" s="40" t="s">
        <v>236</v>
      </c>
      <c r="E212" s="40" t="s">
        <v>236</v>
      </c>
      <c r="F212" s="40" t="s">
        <v>236</v>
      </c>
      <c r="G212" s="40"/>
      <c r="H212" s="40" t="s">
        <v>236</v>
      </c>
      <c r="I212" s="40" t="s">
        <v>236</v>
      </c>
      <c r="J212" s="40" t="s">
        <v>236</v>
      </c>
    </row>
    <row r="213" spans="1:10" s="31" customFormat="1" ht="12.75" x14ac:dyDescent="0.2">
      <c r="A213" s="39" t="s">
        <v>236</v>
      </c>
      <c r="B213" s="40" t="s">
        <v>236</v>
      </c>
      <c r="C213" s="40"/>
      <c r="D213" s="40" t="s">
        <v>236</v>
      </c>
      <c r="E213" s="40" t="s">
        <v>236</v>
      </c>
      <c r="F213" s="40" t="s">
        <v>236</v>
      </c>
      <c r="G213" s="40"/>
      <c r="H213" s="40" t="s">
        <v>236</v>
      </c>
      <c r="I213" s="40" t="s">
        <v>236</v>
      </c>
      <c r="J213" s="40" t="s">
        <v>236</v>
      </c>
    </row>
    <row r="214" spans="1:10" s="31" customFormat="1" ht="12.75" x14ac:dyDescent="0.2">
      <c r="A214" s="39" t="s">
        <v>236</v>
      </c>
      <c r="B214" s="40" t="s">
        <v>236</v>
      </c>
      <c r="C214" s="40"/>
      <c r="D214" s="40" t="s">
        <v>236</v>
      </c>
      <c r="E214" s="40" t="s">
        <v>236</v>
      </c>
      <c r="F214" s="40" t="s">
        <v>236</v>
      </c>
      <c r="G214" s="40"/>
      <c r="H214" s="40" t="s">
        <v>236</v>
      </c>
      <c r="I214" s="40" t="s">
        <v>236</v>
      </c>
      <c r="J214" s="40" t="s">
        <v>236</v>
      </c>
    </row>
    <row r="215" spans="1:10" s="31" customFormat="1" ht="12.75" x14ac:dyDescent="0.2">
      <c r="A215" s="39" t="s">
        <v>236</v>
      </c>
      <c r="B215" s="40" t="s">
        <v>236</v>
      </c>
      <c r="C215" s="40"/>
      <c r="D215" s="40" t="s">
        <v>236</v>
      </c>
      <c r="E215" s="40" t="s">
        <v>236</v>
      </c>
      <c r="F215" s="40" t="s">
        <v>236</v>
      </c>
      <c r="G215" s="40"/>
      <c r="H215" s="40" t="s">
        <v>236</v>
      </c>
      <c r="I215" s="40" t="s">
        <v>236</v>
      </c>
      <c r="J215" s="40" t="s">
        <v>236</v>
      </c>
    </row>
    <row r="216" spans="1:10" s="31" customFormat="1" ht="12.75" x14ac:dyDescent="0.2">
      <c r="A216" s="39" t="s">
        <v>236</v>
      </c>
      <c r="B216" s="40" t="s">
        <v>236</v>
      </c>
      <c r="C216" s="40"/>
      <c r="D216" s="40" t="s">
        <v>236</v>
      </c>
      <c r="E216" s="40" t="s">
        <v>236</v>
      </c>
      <c r="F216" s="40" t="s">
        <v>236</v>
      </c>
      <c r="G216" s="40"/>
      <c r="H216" s="40" t="s">
        <v>236</v>
      </c>
      <c r="I216" s="40" t="s">
        <v>236</v>
      </c>
      <c r="J216" s="40" t="s">
        <v>236</v>
      </c>
    </row>
    <row r="217" spans="1:10" s="31" customFormat="1" ht="12.75" x14ac:dyDescent="0.2">
      <c r="A217" s="39" t="s">
        <v>236</v>
      </c>
      <c r="B217" s="40" t="s">
        <v>236</v>
      </c>
      <c r="C217" s="40"/>
      <c r="D217" s="40" t="s">
        <v>236</v>
      </c>
      <c r="E217" s="40" t="s">
        <v>236</v>
      </c>
      <c r="F217" s="40" t="s">
        <v>236</v>
      </c>
      <c r="G217" s="40"/>
      <c r="H217" s="40" t="s">
        <v>236</v>
      </c>
      <c r="I217" s="40" t="s">
        <v>236</v>
      </c>
      <c r="J217" s="40" t="s">
        <v>236</v>
      </c>
    </row>
    <row r="218" spans="1:10" s="31" customFormat="1" ht="12.75" x14ac:dyDescent="0.2">
      <c r="A218" s="39" t="s">
        <v>236</v>
      </c>
      <c r="B218" s="40" t="s">
        <v>236</v>
      </c>
      <c r="C218" s="40"/>
      <c r="D218" s="40" t="s">
        <v>236</v>
      </c>
      <c r="E218" s="40" t="s">
        <v>236</v>
      </c>
      <c r="F218" s="40" t="s">
        <v>236</v>
      </c>
      <c r="G218" s="40"/>
      <c r="H218" s="40" t="s">
        <v>236</v>
      </c>
      <c r="I218" s="40" t="s">
        <v>236</v>
      </c>
      <c r="J218" s="40" t="s">
        <v>236</v>
      </c>
    </row>
    <row r="219" spans="1:10" s="31" customFormat="1" ht="12.75" x14ac:dyDescent="0.2">
      <c r="A219" s="39" t="s">
        <v>236</v>
      </c>
      <c r="B219" s="40" t="s">
        <v>236</v>
      </c>
      <c r="C219" s="40"/>
      <c r="D219" s="40" t="s">
        <v>236</v>
      </c>
      <c r="E219" s="40" t="s">
        <v>236</v>
      </c>
      <c r="F219" s="40" t="s">
        <v>236</v>
      </c>
      <c r="G219" s="40"/>
      <c r="H219" s="40" t="s">
        <v>236</v>
      </c>
      <c r="I219" s="40" t="s">
        <v>236</v>
      </c>
      <c r="J219" s="40" t="s">
        <v>236</v>
      </c>
    </row>
    <row r="220" spans="1:10" s="31" customFormat="1" ht="12.75" x14ac:dyDescent="0.2">
      <c r="A220" s="39" t="s">
        <v>236</v>
      </c>
      <c r="B220" s="40" t="s">
        <v>236</v>
      </c>
      <c r="C220" s="40"/>
      <c r="D220" s="40" t="s">
        <v>236</v>
      </c>
      <c r="E220" s="40" t="s">
        <v>236</v>
      </c>
      <c r="F220" s="40" t="s">
        <v>236</v>
      </c>
      <c r="G220" s="40"/>
      <c r="H220" s="40" t="s">
        <v>236</v>
      </c>
      <c r="I220" s="40" t="s">
        <v>236</v>
      </c>
      <c r="J220" s="40" t="s">
        <v>236</v>
      </c>
    </row>
    <row r="221" spans="1:10" s="31" customFormat="1" ht="12.75" x14ac:dyDescent="0.2">
      <c r="A221" s="39" t="s">
        <v>236</v>
      </c>
      <c r="B221" s="40" t="s">
        <v>236</v>
      </c>
      <c r="C221" s="40"/>
      <c r="D221" s="40" t="s">
        <v>236</v>
      </c>
      <c r="E221" s="40" t="s">
        <v>236</v>
      </c>
      <c r="F221" s="40" t="s">
        <v>236</v>
      </c>
      <c r="G221" s="40"/>
      <c r="H221" s="40" t="s">
        <v>236</v>
      </c>
      <c r="I221" s="40" t="s">
        <v>236</v>
      </c>
      <c r="J221" s="40" t="s">
        <v>236</v>
      </c>
    </row>
    <row r="222" spans="1:10" s="31" customFormat="1" ht="12.75" x14ac:dyDescent="0.2">
      <c r="A222" s="39" t="s">
        <v>236</v>
      </c>
      <c r="B222" s="40" t="s">
        <v>236</v>
      </c>
      <c r="C222" s="40"/>
      <c r="D222" s="40" t="s">
        <v>236</v>
      </c>
      <c r="E222" s="40" t="s">
        <v>236</v>
      </c>
      <c r="F222" s="40" t="s">
        <v>236</v>
      </c>
      <c r="G222" s="40"/>
      <c r="H222" s="40" t="s">
        <v>236</v>
      </c>
      <c r="I222" s="40" t="s">
        <v>236</v>
      </c>
      <c r="J222" s="40" t="s">
        <v>236</v>
      </c>
    </row>
    <row r="223" spans="1:10" s="31" customFormat="1" ht="12.75" x14ac:dyDescent="0.2">
      <c r="A223" s="39" t="s">
        <v>236</v>
      </c>
      <c r="B223" s="40" t="s">
        <v>236</v>
      </c>
      <c r="C223" s="40"/>
      <c r="D223" s="40" t="s">
        <v>236</v>
      </c>
      <c r="E223" s="40" t="s">
        <v>236</v>
      </c>
      <c r="F223" s="40" t="s">
        <v>236</v>
      </c>
      <c r="G223" s="40"/>
      <c r="H223" s="40" t="s">
        <v>236</v>
      </c>
      <c r="I223" s="40" t="s">
        <v>236</v>
      </c>
      <c r="J223" s="40" t="s">
        <v>236</v>
      </c>
    </row>
    <row r="224" spans="1:10" s="31" customFormat="1" ht="12.75" x14ac:dyDescent="0.2">
      <c r="A224" s="39" t="s">
        <v>236</v>
      </c>
      <c r="B224" s="40" t="s">
        <v>236</v>
      </c>
      <c r="C224" s="40"/>
      <c r="D224" s="40" t="s">
        <v>236</v>
      </c>
      <c r="E224" s="40" t="s">
        <v>236</v>
      </c>
      <c r="F224" s="40" t="s">
        <v>236</v>
      </c>
      <c r="G224" s="40"/>
      <c r="H224" s="40" t="s">
        <v>236</v>
      </c>
      <c r="I224" s="40" t="s">
        <v>236</v>
      </c>
      <c r="J224" s="40" t="s">
        <v>236</v>
      </c>
    </row>
    <row r="225" spans="1:10" s="31" customFormat="1" ht="12.75" x14ac:dyDescent="0.2">
      <c r="A225" s="39" t="s">
        <v>236</v>
      </c>
      <c r="B225" s="40" t="s">
        <v>236</v>
      </c>
      <c r="C225" s="40"/>
      <c r="D225" s="40" t="s">
        <v>236</v>
      </c>
      <c r="E225" s="40" t="s">
        <v>236</v>
      </c>
      <c r="F225" s="40" t="s">
        <v>236</v>
      </c>
      <c r="G225" s="40"/>
      <c r="H225" s="40" t="s">
        <v>236</v>
      </c>
      <c r="I225" s="40" t="s">
        <v>236</v>
      </c>
      <c r="J225" s="40" t="s">
        <v>236</v>
      </c>
    </row>
    <row r="226" spans="1:10" s="31" customFormat="1" ht="12.75" x14ac:dyDescent="0.2">
      <c r="A226" s="39" t="s">
        <v>236</v>
      </c>
      <c r="B226" s="40" t="s">
        <v>236</v>
      </c>
      <c r="C226" s="40"/>
      <c r="D226" s="40" t="s">
        <v>236</v>
      </c>
      <c r="E226" s="40" t="s">
        <v>236</v>
      </c>
      <c r="F226" s="40" t="s">
        <v>236</v>
      </c>
      <c r="G226" s="40"/>
      <c r="H226" s="40" t="s">
        <v>236</v>
      </c>
      <c r="I226" s="40" t="s">
        <v>236</v>
      </c>
      <c r="J226" s="40" t="s">
        <v>236</v>
      </c>
    </row>
    <row r="227" spans="1:10" s="31" customFormat="1" ht="12.75" x14ac:dyDescent="0.2">
      <c r="A227" s="39" t="s">
        <v>236</v>
      </c>
      <c r="B227" s="40" t="s">
        <v>236</v>
      </c>
      <c r="C227" s="40"/>
      <c r="D227" s="40" t="s">
        <v>236</v>
      </c>
      <c r="E227" s="40" t="s">
        <v>236</v>
      </c>
      <c r="F227" s="40" t="s">
        <v>236</v>
      </c>
      <c r="G227" s="40"/>
      <c r="H227" s="40" t="s">
        <v>236</v>
      </c>
      <c r="I227" s="40" t="s">
        <v>236</v>
      </c>
      <c r="J227" s="40" t="s">
        <v>236</v>
      </c>
    </row>
    <row r="228" spans="1:10" s="31" customFormat="1" ht="12.75" x14ac:dyDescent="0.2">
      <c r="A228" s="39" t="s">
        <v>236</v>
      </c>
      <c r="B228" s="40" t="s">
        <v>236</v>
      </c>
      <c r="C228" s="40"/>
      <c r="D228" s="40" t="s">
        <v>236</v>
      </c>
      <c r="E228" s="40" t="s">
        <v>236</v>
      </c>
      <c r="F228" s="40" t="s">
        <v>236</v>
      </c>
      <c r="G228" s="40"/>
      <c r="H228" s="40" t="s">
        <v>236</v>
      </c>
      <c r="I228" s="40" t="s">
        <v>236</v>
      </c>
      <c r="J228" s="40" t="s">
        <v>236</v>
      </c>
    </row>
    <row r="229" spans="1:10" s="31" customFormat="1" ht="12.75" x14ac:dyDescent="0.2">
      <c r="A229" s="39" t="s">
        <v>236</v>
      </c>
      <c r="B229" s="40" t="s">
        <v>236</v>
      </c>
      <c r="C229" s="40"/>
      <c r="D229" s="40" t="s">
        <v>236</v>
      </c>
      <c r="E229" s="40" t="s">
        <v>236</v>
      </c>
      <c r="F229" s="40" t="s">
        <v>236</v>
      </c>
      <c r="G229" s="40"/>
      <c r="H229" s="40" t="s">
        <v>236</v>
      </c>
      <c r="I229" s="40" t="s">
        <v>236</v>
      </c>
      <c r="J229" s="40" t="s">
        <v>236</v>
      </c>
    </row>
    <row r="230" spans="1:10" s="31" customFormat="1" ht="12.75" x14ac:dyDescent="0.2">
      <c r="A230" s="39" t="s">
        <v>236</v>
      </c>
      <c r="B230" s="40" t="s">
        <v>236</v>
      </c>
      <c r="C230" s="40"/>
      <c r="D230" s="40" t="s">
        <v>236</v>
      </c>
      <c r="E230" s="40" t="s">
        <v>236</v>
      </c>
      <c r="F230" s="40" t="s">
        <v>236</v>
      </c>
      <c r="G230" s="40"/>
      <c r="H230" s="40" t="s">
        <v>236</v>
      </c>
      <c r="I230" s="40" t="s">
        <v>236</v>
      </c>
      <c r="J230" s="40" t="s">
        <v>236</v>
      </c>
    </row>
    <row r="231" spans="1:10" s="31" customFormat="1" ht="12.75" x14ac:dyDescent="0.2">
      <c r="A231" s="39" t="s">
        <v>236</v>
      </c>
      <c r="B231" s="40" t="s">
        <v>236</v>
      </c>
      <c r="C231" s="40"/>
      <c r="D231" s="40" t="s">
        <v>236</v>
      </c>
      <c r="E231" s="40" t="s">
        <v>236</v>
      </c>
      <c r="F231" s="40" t="s">
        <v>236</v>
      </c>
      <c r="G231" s="40"/>
      <c r="H231" s="40" t="s">
        <v>236</v>
      </c>
      <c r="I231" s="40" t="s">
        <v>236</v>
      </c>
      <c r="J231" s="40" t="s">
        <v>236</v>
      </c>
    </row>
    <row r="232" spans="1:10" s="31" customFormat="1" ht="12.75" x14ac:dyDescent="0.2">
      <c r="A232" s="39" t="s">
        <v>236</v>
      </c>
      <c r="B232" s="40" t="s">
        <v>236</v>
      </c>
      <c r="C232" s="40"/>
      <c r="D232" s="40" t="s">
        <v>236</v>
      </c>
      <c r="E232" s="40" t="s">
        <v>236</v>
      </c>
      <c r="F232" s="40" t="s">
        <v>236</v>
      </c>
      <c r="G232" s="40"/>
      <c r="H232" s="40" t="s">
        <v>236</v>
      </c>
      <c r="I232" s="40" t="s">
        <v>236</v>
      </c>
      <c r="J232" s="40" t="s">
        <v>236</v>
      </c>
    </row>
    <row r="233" spans="1:10" s="31" customFormat="1" ht="12.75" x14ac:dyDescent="0.2">
      <c r="A233" s="39" t="s">
        <v>236</v>
      </c>
      <c r="B233" s="40" t="s">
        <v>236</v>
      </c>
      <c r="C233" s="40"/>
      <c r="D233" s="40" t="s">
        <v>236</v>
      </c>
      <c r="E233" s="40" t="s">
        <v>236</v>
      </c>
      <c r="F233" s="40" t="s">
        <v>236</v>
      </c>
      <c r="G233" s="40"/>
      <c r="H233" s="40" t="s">
        <v>236</v>
      </c>
      <c r="I233" s="40" t="s">
        <v>236</v>
      </c>
      <c r="J233" s="40" t="s">
        <v>236</v>
      </c>
    </row>
    <row r="234" spans="1:10" s="31" customFormat="1" ht="12.75" x14ac:dyDescent="0.2">
      <c r="A234" s="39" t="s">
        <v>236</v>
      </c>
      <c r="B234" s="40" t="s">
        <v>236</v>
      </c>
      <c r="C234" s="40"/>
      <c r="D234" s="40" t="s">
        <v>236</v>
      </c>
      <c r="E234" s="40" t="s">
        <v>236</v>
      </c>
      <c r="F234" s="40" t="s">
        <v>236</v>
      </c>
      <c r="G234" s="40"/>
      <c r="H234" s="40" t="s">
        <v>236</v>
      </c>
      <c r="I234" s="40" t="s">
        <v>236</v>
      </c>
      <c r="J234" s="40" t="s">
        <v>236</v>
      </c>
    </row>
    <row r="235" spans="1:10" s="31" customFormat="1" ht="12.75" x14ac:dyDescent="0.2">
      <c r="A235" s="39" t="s">
        <v>236</v>
      </c>
      <c r="B235" s="40" t="s">
        <v>236</v>
      </c>
      <c r="C235" s="40"/>
      <c r="D235" s="40" t="s">
        <v>236</v>
      </c>
      <c r="E235" s="40" t="s">
        <v>236</v>
      </c>
      <c r="F235" s="40" t="s">
        <v>236</v>
      </c>
      <c r="G235" s="40"/>
      <c r="H235" s="40" t="s">
        <v>236</v>
      </c>
      <c r="I235" s="40" t="s">
        <v>236</v>
      </c>
      <c r="J235" s="40" t="s">
        <v>236</v>
      </c>
    </row>
    <row r="236" spans="1:10" s="31" customFormat="1" ht="12.75" x14ac:dyDescent="0.2">
      <c r="A236" s="39" t="s">
        <v>236</v>
      </c>
      <c r="B236" s="40" t="s">
        <v>236</v>
      </c>
      <c r="C236" s="40"/>
      <c r="D236" s="40" t="s">
        <v>236</v>
      </c>
      <c r="E236" s="40" t="s">
        <v>236</v>
      </c>
      <c r="F236" s="40" t="s">
        <v>236</v>
      </c>
      <c r="G236" s="40"/>
      <c r="H236" s="40" t="s">
        <v>236</v>
      </c>
      <c r="I236" s="40" t="s">
        <v>236</v>
      </c>
      <c r="J236" s="40" t="s">
        <v>236</v>
      </c>
    </row>
    <row r="237" spans="1:10" s="31" customFormat="1" ht="12.75" x14ac:dyDescent="0.2">
      <c r="A237" s="41" t="s">
        <v>236</v>
      </c>
      <c r="B237" s="42" t="s">
        <v>236</v>
      </c>
      <c r="C237" s="42"/>
      <c r="D237" s="42" t="s">
        <v>236</v>
      </c>
      <c r="E237" s="42" t="s">
        <v>236</v>
      </c>
      <c r="F237" s="42" t="s">
        <v>236</v>
      </c>
      <c r="G237" s="42"/>
      <c r="H237" s="42" t="s">
        <v>236</v>
      </c>
      <c r="I237" s="42" t="s">
        <v>236</v>
      </c>
      <c r="J237" s="42" t="s">
        <v>236</v>
      </c>
    </row>
    <row r="238" spans="1:10" s="31" customFormat="1" ht="12.75" x14ac:dyDescent="0.2">
      <c r="A238" s="41" t="s">
        <v>236</v>
      </c>
      <c r="B238" s="42" t="s">
        <v>236</v>
      </c>
      <c r="C238" s="42"/>
      <c r="D238" s="42" t="s">
        <v>236</v>
      </c>
      <c r="E238" s="42" t="s">
        <v>236</v>
      </c>
      <c r="F238" s="42" t="s">
        <v>236</v>
      </c>
      <c r="G238" s="42"/>
      <c r="H238" s="42" t="s">
        <v>236</v>
      </c>
      <c r="I238" s="42" t="s">
        <v>236</v>
      </c>
      <c r="J238" s="42" t="s">
        <v>236</v>
      </c>
    </row>
    <row r="239" spans="1:10" s="31" customFormat="1" ht="12.75" x14ac:dyDescent="0.2">
      <c r="A239" s="41" t="s">
        <v>236</v>
      </c>
      <c r="B239" s="42" t="s">
        <v>236</v>
      </c>
      <c r="C239" s="42"/>
      <c r="D239" s="42" t="s">
        <v>236</v>
      </c>
      <c r="E239" s="42" t="s">
        <v>236</v>
      </c>
      <c r="F239" s="42" t="s">
        <v>236</v>
      </c>
      <c r="G239" s="42"/>
      <c r="H239" s="42" t="s">
        <v>236</v>
      </c>
      <c r="I239" s="42" t="s">
        <v>236</v>
      </c>
      <c r="J239" s="42" t="s">
        <v>236</v>
      </c>
    </row>
    <row r="240" spans="1:10" s="31" customFormat="1" ht="12.75" x14ac:dyDescent="0.2">
      <c r="A240" s="41" t="s">
        <v>236</v>
      </c>
      <c r="B240" s="42" t="s">
        <v>236</v>
      </c>
      <c r="C240" s="42"/>
      <c r="D240" s="42" t="s">
        <v>236</v>
      </c>
      <c r="E240" s="42" t="s">
        <v>236</v>
      </c>
      <c r="F240" s="42" t="s">
        <v>236</v>
      </c>
      <c r="G240" s="42"/>
      <c r="H240" s="42" t="s">
        <v>236</v>
      </c>
      <c r="I240" s="42" t="s">
        <v>236</v>
      </c>
      <c r="J240" s="42" t="s">
        <v>236</v>
      </c>
    </row>
    <row r="241" spans="1:10" s="31" customFormat="1" ht="12.75" x14ac:dyDescent="0.2">
      <c r="A241" s="41" t="s">
        <v>236</v>
      </c>
      <c r="B241" s="42" t="s">
        <v>236</v>
      </c>
      <c r="C241" s="42"/>
      <c r="D241" s="42" t="s">
        <v>236</v>
      </c>
      <c r="E241" s="42" t="s">
        <v>236</v>
      </c>
      <c r="F241" s="42" t="s">
        <v>236</v>
      </c>
      <c r="G241" s="42"/>
      <c r="H241" s="42" t="s">
        <v>236</v>
      </c>
      <c r="I241" s="42" t="s">
        <v>236</v>
      </c>
      <c r="J241" s="42" t="s">
        <v>236</v>
      </c>
    </row>
    <row r="242" spans="1:10" s="31" customFormat="1" ht="12.75" x14ac:dyDescent="0.2">
      <c r="A242" s="41" t="s">
        <v>236</v>
      </c>
      <c r="B242" s="42" t="s">
        <v>236</v>
      </c>
      <c r="C242" s="42"/>
      <c r="D242" s="42" t="s">
        <v>236</v>
      </c>
      <c r="E242" s="42" t="s">
        <v>236</v>
      </c>
      <c r="F242" s="42" t="s">
        <v>236</v>
      </c>
      <c r="G242" s="42"/>
      <c r="H242" s="42" t="s">
        <v>236</v>
      </c>
      <c r="I242" s="42" t="s">
        <v>236</v>
      </c>
      <c r="J242" s="42" t="s">
        <v>236</v>
      </c>
    </row>
    <row r="243" spans="1:10" s="31" customFormat="1" ht="12.75" x14ac:dyDescent="0.2">
      <c r="A243" s="41" t="s">
        <v>236</v>
      </c>
      <c r="B243" s="42" t="s">
        <v>236</v>
      </c>
      <c r="C243" s="42"/>
      <c r="D243" s="42" t="s">
        <v>236</v>
      </c>
      <c r="E243" s="42" t="s">
        <v>236</v>
      </c>
      <c r="F243" s="42" t="s">
        <v>236</v>
      </c>
      <c r="G243" s="42"/>
      <c r="H243" s="42" t="s">
        <v>236</v>
      </c>
      <c r="I243" s="42" t="s">
        <v>236</v>
      </c>
      <c r="J243" s="42" t="s">
        <v>236</v>
      </c>
    </row>
    <row r="244" spans="1:10" s="31" customFormat="1" ht="12.75" x14ac:dyDescent="0.2">
      <c r="A244" s="41" t="s">
        <v>236</v>
      </c>
      <c r="B244" s="42" t="s">
        <v>236</v>
      </c>
      <c r="C244" s="42"/>
      <c r="D244" s="42" t="s">
        <v>236</v>
      </c>
      <c r="E244" s="42" t="s">
        <v>236</v>
      </c>
      <c r="F244" s="42" t="s">
        <v>236</v>
      </c>
      <c r="G244" s="42"/>
      <c r="H244" s="42" t="s">
        <v>236</v>
      </c>
      <c r="I244" s="42" t="s">
        <v>236</v>
      </c>
      <c r="J244" s="42" t="s">
        <v>236</v>
      </c>
    </row>
    <row r="245" spans="1:10" s="31" customFormat="1" ht="12.75" x14ac:dyDescent="0.2">
      <c r="A245" s="41" t="s">
        <v>236</v>
      </c>
      <c r="B245" s="42" t="s">
        <v>236</v>
      </c>
      <c r="C245" s="42"/>
      <c r="D245" s="42" t="s">
        <v>236</v>
      </c>
      <c r="E245" s="42" t="s">
        <v>236</v>
      </c>
      <c r="F245" s="42" t="s">
        <v>236</v>
      </c>
      <c r="G245" s="42"/>
      <c r="H245" s="42" t="s">
        <v>236</v>
      </c>
      <c r="I245" s="42" t="s">
        <v>236</v>
      </c>
      <c r="J245" s="42" t="s">
        <v>236</v>
      </c>
    </row>
    <row r="246" spans="1:10" s="31" customFormat="1" ht="12.75" x14ac:dyDescent="0.2">
      <c r="A246" s="41" t="s">
        <v>236</v>
      </c>
      <c r="B246" s="42" t="s">
        <v>236</v>
      </c>
      <c r="C246" s="42"/>
      <c r="D246" s="42" t="s">
        <v>236</v>
      </c>
      <c r="E246" s="42" t="s">
        <v>236</v>
      </c>
      <c r="F246" s="42" t="s">
        <v>236</v>
      </c>
      <c r="G246" s="42"/>
      <c r="H246" s="42" t="s">
        <v>236</v>
      </c>
      <c r="I246" s="42" t="s">
        <v>236</v>
      </c>
      <c r="J246" s="42" t="s">
        <v>236</v>
      </c>
    </row>
    <row r="247" spans="1:10" s="31" customFormat="1" ht="12.75" x14ac:dyDescent="0.2">
      <c r="A247" s="41" t="s">
        <v>236</v>
      </c>
      <c r="B247" s="42" t="s">
        <v>236</v>
      </c>
      <c r="C247" s="42"/>
      <c r="D247" s="42" t="s">
        <v>236</v>
      </c>
      <c r="E247" s="42" t="s">
        <v>236</v>
      </c>
      <c r="F247" s="42" t="s">
        <v>236</v>
      </c>
      <c r="G247" s="42"/>
      <c r="H247" s="42" t="s">
        <v>236</v>
      </c>
      <c r="I247" s="42" t="s">
        <v>236</v>
      </c>
      <c r="J247" s="42" t="s">
        <v>236</v>
      </c>
    </row>
    <row r="248" spans="1:10" s="31" customFormat="1" ht="12.75" x14ac:dyDescent="0.2">
      <c r="A248" s="41" t="s">
        <v>236</v>
      </c>
      <c r="B248" s="42" t="s">
        <v>236</v>
      </c>
      <c r="C248" s="42"/>
      <c r="D248" s="42" t="s">
        <v>236</v>
      </c>
      <c r="E248" s="42" t="s">
        <v>236</v>
      </c>
      <c r="F248" s="42" t="s">
        <v>236</v>
      </c>
      <c r="G248" s="42"/>
      <c r="H248" s="42" t="s">
        <v>236</v>
      </c>
      <c r="I248" s="42" t="s">
        <v>236</v>
      </c>
      <c r="J248" s="42" t="s">
        <v>236</v>
      </c>
    </row>
    <row r="249" spans="1:10" s="31" customFormat="1" ht="12.75" x14ac:dyDescent="0.2">
      <c r="A249" s="41" t="s">
        <v>236</v>
      </c>
      <c r="B249" s="42" t="s">
        <v>236</v>
      </c>
      <c r="C249" s="42"/>
      <c r="D249" s="42" t="s">
        <v>236</v>
      </c>
      <c r="E249" s="42" t="s">
        <v>236</v>
      </c>
      <c r="F249" s="42" t="s">
        <v>236</v>
      </c>
      <c r="G249" s="42"/>
      <c r="H249" s="42" t="s">
        <v>236</v>
      </c>
      <c r="I249" s="42" t="s">
        <v>236</v>
      </c>
      <c r="J249" s="42" t="s">
        <v>236</v>
      </c>
    </row>
    <row r="250" spans="1:10" s="31" customFormat="1" ht="12.75" x14ac:dyDescent="0.2">
      <c r="A250" s="41" t="s">
        <v>236</v>
      </c>
      <c r="B250" s="42" t="s">
        <v>236</v>
      </c>
      <c r="C250" s="42"/>
      <c r="D250" s="42" t="s">
        <v>236</v>
      </c>
      <c r="E250" s="42" t="s">
        <v>236</v>
      </c>
      <c r="F250" s="42" t="s">
        <v>236</v>
      </c>
      <c r="G250" s="42"/>
      <c r="H250" s="42" t="s">
        <v>236</v>
      </c>
      <c r="I250" s="42" t="s">
        <v>236</v>
      </c>
      <c r="J250" s="42" t="s">
        <v>236</v>
      </c>
    </row>
    <row r="251" spans="1:10" s="31" customFormat="1" ht="12.75" x14ac:dyDescent="0.2">
      <c r="A251" s="41" t="s">
        <v>236</v>
      </c>
      <c r="B251" s="42" t="s">
        <v>236</v>
      </c>
      <c r="C251" s="42"/>
      <c r="D251" s="42" t="s">
        <v>236</v>
      </c>
      <c r="E251" s="42" t="s">
        <v>236</v>
      </c>
      <c r="F251" s="42" t="s">
        <v>236</v>
      </c>
      <c r="G251" s="42"/>
      <c r="H251" s="42" t="s">
        <v>236</v>
      </c>
      <c r="I251" s="42" t="s">
        <v>236</v>
      </c>
      <c r="J251" s="42" t="s">
        <v>236</v>
      </c>
    </row>
    <row r="252" spans="1:10" s="31" customFormat="1" ht="12.75" x14ac:dyDescent="0.2">
      <c r="A252" s="41" t="s">
        <v>236</v>
      </c>
      <c r="B252" s="42" t="s">
        <v>236</v>
      </c>
      <c r="C252" s="42"/>
      <c r="D252" s="42" t="s">
        <v>236</v>
      </c>
      <c r="E252" s="42" t="s">
        <v>236</v>
      </c>
      <c r="F252" s="42" t="s">
        <v>236</v>
      </c>
      <c r="G252" s="42"/>
      <c r="H252" s="42" t="s">
        <v>236</v>
      </c>
      <c r="I252" s="42" t="s">
        <v>236</v>
      </c>
      <c r="J252" s="42" t="s">
        <v>236</v>
      </c>
    </row>
    <row r="253" spans="1:10" s="31" customFormat="1" ht="12.75" x14ac:dyDescent="0.2">
      <c r="A253" s="41" t="s">
        <v>236</v>
      </c>
      <c r="B253" s="42" t="s">
        <v>236</v>
      </c>
      <c r="C253" s="42"/>
      <c r="D253" s="42" t="s">
        <v>236</v>
      </c>
      <c r="E253" s="42" t="s">
        <v>236</v>
      </c>
      <c r="F253" s="42" t="s">
        <v>236</v>
      </c>
      <c r="G253" s="42"/>
      <c r="H253" s="42" t="s">
        <v>236</v>
      </c>
      <c r="I253" s="42" t="s">
        <v>236</v>
      </c>
      <c r="J253" s="42" t="s">
        <v>236</v>
      </c>
    </row>
    <row r="254" spans="1:10" s="31" customFormat="1" ht="12.75" x14ac:dyDescent="0.2">
      <c r="A254" s="41" t="s">
        <v>236</v>
      </c>
      <c r="B254" s="42" t="s">
        <v>236</v>
      </c>
      <c r="C254" s="42"/>
      <c r="D254" s="42" t="s">
        <v>236</v>
      </c>
      <c r="E254" s="42" t="s">
        <v>236</v>
      </c>
      <c r="F254" s="42" t="s">
        <v>236</v>
      </c>
      <c r="G254" s="42"/>
      <c r="H254" s="42" t="s">
        <v>236</v>
      </c>
      <c r="I254" s="42" t="s">
        <v>236</v>
      </c>
      <c r="J254" s="42" t="s">
        <v>236</v>
      </c>
    </row>
    <row r="255" spans="1:10" s="31" customFormat="1" ht="12.75" x14ac:dyDescent="0.2">
      <c r="A255" s="41" t="s">
        <v>236</v>
      </c>
      <c r="B255" s="42" t="s">
        <v>236</v>
      </c>
      <c r="C255" s="42"/>
      <c r="D255" s="42" t="s">
        <v>236</v>
      </c>
      <c r="E255" s="42" t="s">
        <v>236</v>
      </c>
      <c r="F255" s="42" t="s">
        <v>236</v>
      </c>
      <c r="G255" s="42"/>
      <c r="H255" s="42" t="s">
        <v>236</v>
      </c>
      <c r="I255" s="42" t="s">
        <v>236</v>
      </c>
      <c r="J255" s="42" t="s">
        <v>236</v>
      </c>
    </row>
    <row r="256" spans="1:10" s="31" customFormat="1" ht="12.75" x14ac:dyDescent="0.2">
      <c r="A256" s="41" t="s">
        <v>236</v>
      </c>
      <c r="B256" s="42" t="s">
        <v>236</v>
      </c>
      <c r="C256" s="42"/>
      <c r="D256" s="42" t="s">
        <v>236</v>
      </c>
      <c r="E256" s="42" t="s">
        <v>236</v>
      </c>
      <c r="F256" s="42" t="s">
        <v>236</v>
      </c>
      <c r="G256" s="42"/>
      <c r="H256" s="42" t="s">
        <v>236</v>
      </c>
      <c r="I256" s="42" t="s">
        <v>236</v>
      </c>
      <c r="J256" s="42" t="s">
        <v>236</v>
      </c>
    </row>
    <row r="257" spans="1:10" s="31" customFormat="1" ht="12.75" x14ac:dyDescent="0.2">
      <c r="A257" s="41" t="s">
        <v>236</v>
      </c>
      <c r="B257" s="42" t="s">
        <v>236</v>
      </c>
      <c r="C257" s="42"/>
      <c r="D257" s="42" t="s">
        <v>236</v>
      </c>
      <c r="E257" s="42" t="s">
        <v>236</v>
      </c>
      <c r="F257" s="42" t="s">
        <v>236</v>
      </c>
      <c r="G257" s="42"/>
      <c r="H257" s="42" t="s">
        <v>236</v>
      </c>
      <c r="I257" s="42" t="s">
        <v>236</v>
      </c>
      <c r="J257" s="42" t="s">
        <v>236</v>
      </c>
    </row>
    <row r="258" spans="1:10" s="31" customFormat="1" ht="12.75" x14ac:dyDescent="0.2">
      <c r="A258" s="41" t="s">
        <v>236</v>
      </c>
      <c r="B258" s="42" t="s">
        <v>236</v>
      </c>
      <c r="C258" s="42"/>
      <c r="D258" s="42" t="s">
        <v>236</v>
      </c>
      <c r="E258" s="42" t="s">
        <v>236</v>
      </c>
      <c r="F258" s="42" t="s">
        <v>236</v>
      </c>
      <c r="G258" s="42"/>
      <c r="H258" s="42" t="s">
        <v>236</v>
      </c>
      <c r="I258" s="42" t="s">
        <v>236</v>
      </c>
      <c r="J258" s="42" t="s">
        <v>236</v>
      </c>
    </row>
    <row r="259" spans="1:10" s="31" customFormat="1" ht="12.75" x14ac:dyDescent="0.2">
      <c r="A259" s="41" t="s">
        <v>236</v>
      </c>
      <c r="B259" s="42" t="s">
        <v>236</v>
      </c>
      <c r="C259" s="42"/>
      <c r="D259" s="42" t="s">
        <v>236</v>
      </c>
      <c r="E259" s="42" t="s">
        <v>236</v>
      </c>
      <c r="F259" s="42" t="s">
        <v>236</v>
      </c>
      <c r="G259" s="42"/>
      <c r="H259" s="42" t="s">
        <v>236</v>
      </c>
      <c r="I259" s="42" t="s">
        <v>236</v>
      </c>
      <c r="J259" s="42" t="s">
        <v>236</v>
      </c>
    </row>
    <row r="260" spans="1:10" s="31" customFormat="1" ht="12.75" x14ac:dyDescent="0.2">
      <c r="A260" s="41" t="s">
        <v>236</v>
      </c>
      <c r="B260" s="42" t="s">
        <v>236</v>
      </c>
      <c r="C260" s="42"/>
      <c r="D260" s="42" t="s">
        <v>236</v>
      </c>
      <c r="E260" s="42" t="s">
        <v>236</v>
      </c>
      <c r="F260" s="42" t="s">
        <v>236</v>
      </c>
      <c r="G260" s="42"/>
      <c r="H260" s="42" t="s">
        <v>236</v>
      </c>
      <c r="I260" s="42" t="s">
        <v>236</v>
      </c>
      <c r="J260" s="42" t="s">
        <v>236</v>
      </c>
    </row>
    <row r="261" spans="1:10" s="31" customFormat="1" ht="12.75" x14ac:dyDescent="0.2">
      <c r="A261" s="41" t="s">
        <v>236</v>
      </c>
      <c r="B261" s="42" t="s">
        <v>236</v>
      </c>
      <c r="C261" s="42"/>
      <c r="D261" s="42" t="s">
        <v>236</v>
      </c>
      <c r="E261" s="42" t="s">
        <v>236</v>
      </c>
      <c r="F261" s="42" t="s">
        <v>236</v>
      </c>
      <c r="G261" s="42"/>
      <c r="H261" s="42" t="s">
        <v>236</v>
      </c>
      <c r="I261" s="42" t="s">
        <v>236</v>
      </c>
      <c r="J261" s="42" t="s">
        <v>236</v>
      </c>
    </row>
    <row r="262" spans="1:10" s="31" customFormat="1" ht="12.75" x14ac:dyDescent="0.2">
      <c r="A262" s="41" t="s">
        <v>236</v>
      </c>
      <c r="B262" s="42" t="s">
        <v>236</v>
      </c>
      <c r="C262" s="42"/>
      <c r="D262" s="42" t="s">
        <v>236</v>
      </c>
      <c r="E262" s="42" t="s">
        <v>236</v>
      </c>
      <c r="F262" s="42" t="s">
        <v>236</v>
      </c>
      <c r="G262" s="42"/>
      <c r="H262" s="42" t="s">
        <v>236</v>
      </c>
      <c r="I262" s="42" t="s">
        <v>236</v>
      </c>
      <c r="J262" s="42" t="s">
        <v>236</v>
      </c>
    </row>
    <row r="263" spans="1:10" s="31" customFormat="1" ht="12.75" x14ac:dyDescent="0.2">
      <c r="A263" s="41" t="s">
        <v>236</v>
      </c>
      <c r="B263" s="42" t="s">
        <v>236</v>
      </c>
      <c r="C263" s="42"/>
      <c r="D263" s="42" t="s">
        <v>236</v>
      </c>
      <c r="E263" s="42" t="s">
        <v>236</v>
      </c>
      <c r="F263" s="42" t="s">
        <v>236</v>
      </c>
      <c r="G263" s="42"/>
      <c r="H263" s="42" t="s">
        <v>236</v>
      </c>
      <c r="I263" s="42" t="s">
        <v>236</v>
      </c>
      <c r="J263" s="42" t="s">
        <v>236</v>
      </c>
    </row>
    <row r="264" spans="1:10" s="31" customFormat="1" ht="12.75" x14ac:dyDescent="0.2">
      <c r="A264" s="41" t="s">
        <v>236</v>
      </c>
      <c r="B264" s="42" t="s">
        <v>236</v>
      </c>
      <c r="C264" s="42"/>
      <c r="D264" s="42" t="s">
        <v>236</v>
      </c>
      <c r="E264" s="42" t="s">
        <v>236</v>
      </c>
      <c r="F264" s="42" t="s">
        <v>236</v>
      </c>
      <c r="G264" s="42"/>
      <c r="H264" s="42" t="s">
        <v>236</v>
      </c>
      <c r="I264" s="42" t="s">
        <v>236</v>
      </c>
      <c r="J264" s="42" t="s">
        <v>236</v>
      </c>
    </row>
    <row r="265" spans="1:10" s="31" customFormat="1" ht="12.75" x14ac:dyDescent="0.2">
      <c r="A265" s="41" t="s">
        <v>236</v>
      </c>
      <c r="B265" s="42" t="s">
        <v>236</v>
      </c>
      <c r="C265" s="42"/>
      <c r="D265" s="42" t="s">
        <v>236</v>
      </c>
      <c r="E265" s="42" t="s">
        <v>236</v>
      </c>
      <c r="F265" s="42" t="s">
        <v>236</v>
      </c>
      <c r="G265" s="42"/>
      <c r="H265" s="42" t="s">
        <v>236</v>
      </c>
      <c r="I265" s="42" t="s">
        <v>236</v>
      </c>
      <c r="J265" s="42" t="s">
        <v>236</v>
      </c>
    </row>
    <row r="266" spans="1:10" s="31" customFormat="1" ht="12.75" x14ac:dyDescent="0.2">
      <c r="A266" s="41" t="s">
        <v>236</v>
      </c>
      <c r="B266" s="42" t="s">
        <v>236</v>
      </c>
      <c r="C266" s="42"/>
      <c r="D266" s="42" t="s">
        <v>236</v>
      </c>
      <c r="E266" s="42" t="s">
        <v>236</v>
      </c>
      <c r="F266" s="42" t="s">
        <v>236</v>
      </c>
      <c r="G266" s="42"/>
      <c r="H266" s="42" t="s">
        <v>236</v>
      </c>
      <c r="I266" s="42" t="s">
        <v>236</v>
      </c>
      <c r="J266" s="42" t="s">
        <v>236</v>
      </c>
    </row>
    <row r="267" spans="1:10" s="31" customFormat="1" ht="12.75" x14ac:dyDescent="0.2">
      <c r="A267" s="41" t="s">
        <v>236</v>
      </c>
      <c r="B267" s="42" t="s">
        <v>236</v>
      </c>
      <c r="C267" s="42"/>
      <c r="D267" s="42" t="s">
        <v>236</v>
      </c>
      <c r="E267" s="42" t="s">
        <v>236</v>
      </c>
      <c r="F267" s="42" t="s">
        <v>236</v>
      </c>
      <c r="G267" s="42"/>
      <c r="H267" s="42" t="s">
        <v>236</v>
      </c>
      <c r="I267" s="42" t="s">
        <v>236</v>
      </c>
      <c r="J267" s="42" t="s">
        <v>236</v>
      </c>
    </row>
    <row r="268" spans="1:10" s="31" customFormat="1" ht="12.75" x14ac:dyDescent="0.2">
      <c r="A268" s="41" t="s">
        <v>236</v>
      </c>
      <c r="B268" s="42" t="s">
        <v>236</v>
      </c>
      <c r="C268" s="42"/>
      <c r="D268" s="42" t="s">
        <v>236</v>
      </c>
      <c r="E268" s="42" t="s">
        <v>236</v>
      </c>
      <c r="F268" s="42" t="s">
        <v>236</v>
      </c>
      <c r="G268" s="42"/>
      <c r="H268" s="42" t="s">
        <v>236</v>
      </c>
      <c r="I268" s="42" t="s">
        <v>236</v>
      </c>
      <c r="J268" s="42" t="s">
        <v>236</v>
      </c>
    </row>
    <row r="269" spans="1:10" s="31" customFormat="1" ht="12.75" x14ac:dyDescent="0.2">
      <c r="A269" s="41" t="s">
        <v>236</v>
      </c>
      <c r="B269" s="42" t="s">
        <v>236</v>
      </c>
      <c r="C269" s="42"/>
      <c r="D269" s="42" t="s">
        <v>236</v>
      </c>
      <c r="E269" s="42" t="s">
        <v>236</v>
      </c>
      <c r="F269" s="42" t="s">
        <v>236</v>
      </c>
      <c r="G269" s="42"/>
      <c r="H269" s="42" t="s">
        <v>236</v>
      </c>
      <c r="I269" s="42" t="s">
        <v>236</v>
      </c>
      <c r="J269" s="42" t="s">
        <v>236</v>
      </c>
    </row>
    <row r="270" spans="1:10" s="31" customFormat="1" ht="12.75" x14ac:dyDescent="0.2">
      <c r="A270" s="41" t="s">
        <v>236</v>
      </c>
      <c r="B270" s="42" t="s">
        <v>236</v>
      </c>
      <c r="C270" s="42"/>
      <c r="D270" s="42" t="s">
        <v>236</v>
      </c>
      <c r="E270" s="42" t="s">
        <v>236</v>
      </c>
      <c r="F270" s="42" t="s">
        <v>236</v>
      </c>
      <c r="G270" s="42"/>
      <c r="H270" s="42" t="s">
        <v>236</v>
      </c>
      <c r="I270" s="42" t="s">
        <v>236</v>
      </c>
      <c r="J270" s="42" t="s">
        <v>236</v>
      </c>
    </row>
    <row r="271" spans="1:10" s="31" customFormat="1" ht="12.75" x14ac:dyDescent="0.2">
      <c r="A271" s="41" t="s">
        <v>236</v>
      </c>
      <c r="B271" s="42" t="s">
        <v>236</v>
      </c>
      <c r="C271" s="42"/>
      <c r="D271" s="42" t="s">
        <v>236</v>
      </c>
      <c r="E271" s="42" t="s">
        <v>236</v>
      </c>
      <c r="F271" s="42" t="s">
        <v>236</v>
      </c>
      <c r="G271" s="42"/>
      <c r="H271" s="42" t="s">
        <v>236</v>
      </c>
      <c r="I271" s="42" t="s">
        <v>236</v>
      </c>
      <c r="J271" s="42" t="s">
        <v>236</v>
      </c>
    </row>
    <row r="272" spans="1:10" s="31" customFormat="1" ht="12.75" x14ac:dyDescent="0.2">
      <c r="A272" s="41" t="s">
        <v>236</v>
      </c>
      <c r="B272" s="42" t="s">
        <v>236</v>
      </c>
      <c r="C272" s="42"/>
      <c r="D272" s="42" t="s">
        <v>236</v>
      </c>
      <c r="E272" s="42" t="s">
        <v>236</v>
      </c>
      <c r="F272" s="42" t="s">
        <v>236</v>
      </c>
      <c r="G272" s="42"/>
      <c r="H272" s="42" t="s">
        <v>236</v>
      </c>
      <c r="I272" s="42" t="s">
        <v>236</v>
      </c>
      <c r="J272" s="42" t="s">
        <v>236</v>
      </c>
    </row>
    <row r="273" spans="1:10" s="31" customFormat="1" ht="12.75" x14ac:dyDescent="0.2">
      <c r="A273" s="41" t="s">
        <v>236</v>
      </c>
      <c r="B273" s="42" t="s">
        <v>236</v>
      </c>
      <c r="C273" s="42"/>
      <c r="D273" s="42" t="s">
        <v>236</v>
      </c>
      <c r="E273" s="42" t="s">
        <v>236</v>
      </c>
      <c r="F273" s="42" t="s">
        <v>236</v>
      </c>
      <c r="G273" s="42"/>
      <c r="H273" s="42" t="s">
        <v>236</v>
      </c>
      <c r="I273" s="42" t="s">
        <v>236</v>
      </c>
      <c r="J273" s="42" t="s">
        <v>236</v>
      </c>
    </row>
    <row r="274" spans="1:10" s="31" customFormat="1" ht="12.75" x14ac:dyDescent="0.2">
      <c r="A274" s="41" t="s">
        <v>236</v>
      </c>
      <c r="B274" s="42" t="s">
        <v>236</v>
      </c>
      <c r="C274" s="42"/>
      <c r="D274" s="42" t="s">
        <v>236</v>
      </c>
      <c r="E274" s="42" t="s">
        <v>236</v>
      </c>
      <c r="F274" s="42" t="s">
        <v>236</v>
      </c>
      <c r="G274" s="42"/>
      <c r="H274" s="42" t="s">
        <v>236</v>
      </c>
      <c r="I274" s="42" t="s">
        <v>236</v>
      </c>
      <c r="J274" s="42" t="s">
        <v>236</v>
      </c>
    </row>
    <row r="275" spans="1:10" s="31" customFormat="1" ht="12.75" x14ac:dyDescent="0.2">
      <c r="A275" s="41" t="s">
        <v>236</v>
      </c>
      <c r="B275" s="42" t="s">
        <v>236</v>
      </c>
      <c r="C275" s="42"/>
      <c r="D275" s="42" t="s">
        <v>236</v>
      </c>
      <c r="E275" s="42" t="s">
        <v>236</v>
      </c>
      <c r="F275" s="42" t="s">
        <v>236</v>
      </c>
      <c r="G275" s="42"/>
      <c r="H275" s="42" t="s">
        <v>236</v>
      </c>
      <c r="I275" s="42" t="s">
        <v>236</v>
      </c>
      <c r="J275" s="42" t="s">
        <v>236</v>
      </c>
    </row>
    <row r="276" spans="1:10" s="31" customFormat="1" ht="12.75" x14ac:dyDescent="0.2">
      <c r="A276" s="41" t="s">
        <v>236</v>
      </c>
      <c r="B276" s="42" t="s">
        <v>236</v>
      </c>
      <c r="C276" s="42"/>
      <c r="D276" s="42" t="s">
        <v>236</v>
      </c>
      <c r="E276" s="42" t="s">
        <v>236</v>
      </c>
      <c r="F276" s="42" t="s">
        <v>236</v>
      </c>
      <c r="G276" s="42"/>
      <c r="H276" s="42" t="s">
        <v>236</v>
      </c>
      <c r="I276" s="42" t="s">
        <v>236</v>
      </c>
      <c r="J276" s="42" t="s">
        <v>236</v>
      </c>
    </row>
    <row r="277" spans="1:10" s="31" customFormat="1" ht="12.75" x14ac:dyDescent="0.2">
      <c r="A277" s="41" t="s">
        <v>236</v>
      </c>
      <c r="B277" s="42" t="s">
        <v>236</v>
      </c>
      <c r="C277" s="42"/>
      <c r="D277" s="42" t="s">
        <v>236</v>
      </c>
      <c r="E277" s="42" t="s">
        <v>236</v>
      </c>
      <c r="F277" s="42" t="s">
        <v>236</v>
      </c>
      <c r="G277" s="42"/>
      <c r="H277" s="42" t="s">
        <v>236</v>
      </c>
      <c r="I277" s="42" t="s">
        <v>236</v>
      </c>
      <c r="J277" s="42" t="s">
        <v>236</v>
      </c>
    </row>
    <row r="278" spans="1:10" s="31" customFormat="1" ht="12.75" x14ac:dyDescent="0.2">
      <c r="A278" s="41" t="s">
        <v>236</v>
      </c>
      <c r="B278" s="42" t="s">
        <v>236</v>
      </c>
      <c r="C278" s="42"/>
      <c r="D278" s="42" t="s">
        <v>236</v>
      </c>
      <c r="E278" s="42" t="s">
        <v>236</v>
      </c>
      <c r="F278" s="42" t="s">
        <v>236</v>
      </c>
      <c r="G278" s="42"/>
      <c r="H278" s="42" t="s">
        <v>236</v>
      </c>
      <c r="I278" s="42" t="s">
        <v>236</v>
      </c>
      <c r="J278" s="42" t="s">
        <v>236</v>
      </c>
    </row>
    <row r="279" spans="1:10" s="31" customFormat="1" ht="12.75" x14ac:dyDescent="0.2">
      <c r="A279" s="41" t="s">
        <v>236</v>
      </c>
      <c r="B279" s="42" t="s">
        <v>236</v>
      </c>
      <c r="C279" s="42"/>
      <c r="D279" s="42" t="s">
        <v>236</v>
      </c>
      <c r="E279" s="42" t="s">
        <v>236</v>
      </c>
      <c r="F279" s="42" t="s">
        <v>236</v>
      </c>
      <c r="G279" s="42"/>
      <c r="H279" s="42" t="s">
        <v>236</v>
      </c>
      <c r="I279" s="42" t="s">
        <v>236</v>
      </c>
      <c r="J279" s="42" t="s">
        <v>236</v>
      </c>
    </row>
    <row r="280" spans="1:10" s="31" customFormat="1" ht="12.75" x14ac:dyDescent="0.2">
      <c r="A280" s="41" t="s">
        <v>236</v>
      </c>
      <c r="B280" s="42" t="s">
        <v>236</v>
      </c>
      <c r="C280" s="42"/>
      <c r="D280" s="42" t="s">
        <v>236</v>
      </c>
      <c r="E280" s="42" t="s">
        <v>236</v>
      </c>
      <c r="F280" s="42" t="s">
        <v>236</v>
      </c>
      <c r="G280" s="42"/>
      <c r="H280" s="42" t="s">
        <v>236</v>
      </c>
      <c r="I280" s="42" t="s">
        <v>236</v>
      </c>
      <c r="J280" s="42" t="s">
        <v>236</v>
      </c>
    </row>
    <row r="281" spans="1:10" s="31" customFormat="1" ht="12.75" x14ac:dyDescent="0.2">
      <c r="A281" s="41" t="s">
        <v>236</v>
      </c>
      <c r="B281" s="42" t="s">
        <v>236</v>
      </c>
      <c r="C281" s="42"/>
      <c r="D281" s="42" t="s">
        <v>236</v>
      </c>
      <c r="E281" s="42" t="s">
        <v>236</v>
      </c>
      <c r="F281" s="42" t="s">
        <v>236</v>
      </c>
      <c r="G281" s="42"/>
      <c r="H281" s="42" t="s">
        <v>236</v>
      </c>
      <c r="I281" s="42" t="s">
        <v>236</v>
      </c>
      <c r="J281" s="42" t="s">
        <v>236</v>
      </c>
    </row>
    <row r="282" spans="1:10" s="31" customFormat="1" ht="12.75" x14ac:dyDescent="0.2"/>
    <row r="283" spans="1:10" s="31" customFormat="1" ht="12.75" x14ac:dyDescent="0.2"/>
    <row r="284" spans="1:10" s="31" customFormat="1" ht="12.75" x14ac:dyDescent="0.2"/>
    <row r="285" spans="1:10" s="31" customFormat="1" ht="12.75" x14ac:dyDescent="0.2"/>
    <row r="286" spans="1:10" s="31" customFormat="1" ht="12.75" x14ac:dyDescent="0.2"/>
    <row r="287" spans="1:10" s="31" customFormat="1" ht="12.75" x14ac:dyDescent="0.2"/>
    <row r="288" spans="1:1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row r="648" s="31" customFormat="1" ht="12.75" x14ac:dyDescent="0.2"/>
    <row r="649" s="31" customFormat="1" ht="12.75" x14ac:dyDescent="0.2"/>
    <row r="650" s="31" customFormat="1" ht="12.75" x14ac:dyDescent="0.2"/>
    <row r="651" s="31" customFormat="1" ht="12.75" x14ac:dyDescent="0.2"/>
    <row r="652" s="31" customFormat="1" ht="12.75" x14ac:dyDescent="0.2"/>
    <row r="653" s="31" customFormat="1" ht="12.75" x14ac:dyDescent="0.2"/>
    <row r="654" s="31" customFormat="1" ht="12.75" x14ac:dyDescent="0.2"/>
    <row r="655" s="31" customFormat="1" ht="12.75" x14ac:dyDescent="0.2"/>
    <row r="656" s="31" customFormat="1" ht="12.75" x14ac:dyDescent="0.2"/>
    <row r="657" s="31" customFormat="1" ht="12.75" x14ac:dyDescent="0.2"/>
    <row r="658" s="31" customFormat="1" ht="12.75" x14ac:dyDescent="0.2"/>
    <row r="659" s="31" customFormat="1" ht="12.75" x14ac:dyDescent="0.2"/>
    <row r="660" s="31" customFormat="1" ht="12.75" x14ac:dyDescent="0.2"/>
    <row r="661" s="31" customFormat="1" ht="12.75" x14ac:dyDescent="0.2"/>
    <row r="662" s="31" customFormat="1" ht="12.75" x14ac:dyDescent="0.2"/>
    <row r="663" s="31" customFormat="1" ht="12.75" x14ac:dyDescent="0.2"/>
    <row r="664" s="31" customFormat="1" ht="12.75" x14ac:dyDescent="0.2"/>
    <row r="665" s="31" customFormat="1" ht="12.75" x14ac:dyDescent="0.2"/>
    <row r="666" s="31" customFormat="1" ht="12.75" x14ac:dyDescent="0.2"/>
    <row r="667" s="31" customFormat="1" ht="12.75" x14ac:dyDescent="0.2"/>
    <row r="668" s="31" customFormat="1" ht="12.75" x14ac:dyDescent="0.2"/>
    <row r="669" s="31" customFormat="1" ht="12.75" x14ac:dyDescent="0.2"/>
    <row r="670" s="31" customFormat="1" ht="12.75" x14ac:dyDescent="0.2"/>
    <row r="671" s="31" customFormat="1" ht="12.75" x14ac:dyDescent="0.2"/>
    <row r="672" s="31" customFormat="1" ht="12.75" x14ac:dyDescent="0.2"/>
    <row r="673" s="31" customFormat="1" ht="12.75" x14ac:dyDescent="0.2"/>
    <row r="674" s="31" customFormat="1" ht="12.75" x14ac:dyDescent="0.2"/>
    <row r="675" s="31" customFormat="1" ht="12.75" x14ac:dyDescent="0.2"/>
    <row r="676" s="31" customFormat="1" ht="12.75" x14ac:dyDescent="0.2"/>
    <row r="677" s="31" customFormat="1" ht="12.75" x14ac:dyDescent="0.2"/>
    <row r="678" s="31" customFormat="1" ht="12.75" x14ac:dyDescent="0.2"/>
    <row r="679" s="31" customFormat="1" ht="12.75" x14ac:dyDescent="0.2"/>
    <row r="680" s="31" customFormat="1" ht="12.75" x14ac:dyDescent="0.2"/>
    <row r="681" s="31" customFormat="1" ht="12.75" x14ac:dyDescent="0.2"/>
    <row r="682" s="31" customFormat="1" ht="12.75" x14ac:dyDescent="0.2"/>
    <row r="683" s="31" customFormat="1" ht="12.75" x14ac:dyDescent="0.2"/>
    <row r="684" s="31" customFormat="1" ht="12.75" x14ac:dyDescent="0.2"/>
    <row r="685" s="31" customFormat="1" ht="12.75" x14ac:dyDescent="0.2"/>
    <row r="686" s="31" customFormat="1" ht="12.75" x14ac:dyDescent="0.2"/>
    <row r="687" s="31" customFormat="1" ht="12.75" x14ac:dyDescent="0.2"/>
    <row r="688" s="31" customFormat="1" ht="12.75" x14ac:dyDescent="0.2"/>
    <row r="689" s="31" customFormat="1" ht="12.75" x14ac:dyDescent="0.2"/>
    <row r="690" s="31" customFormat="1" ht="12.75" x14ac:dyDescent="0.2"/>
    <row r="691" s="31" customFormat="1" ht="12.75" x14ac:dyDescent="0.2"/>
    <row r="692" s="31" customFormat="1" ht="12.75" x14ac:dyDescent="0.2"/>
    <row r="693" s="31" customFormat="1" ht="12.75" x14ac:dyDescent="0.2"/>
    <row r="694" s="31" customFormat="1" ht="12.75" x14ac:dyDescent="0.2"/>
    <row r="695" s="31" customFormat="1" ht="12.75" x14ac:dyDescent="0.2"/>
    <row r="696" s="31" customFormat="1" ht="12.75" x14ac:dyDescent="0.2"/>
    <row r="697" s="31" customFormat="1" ht="12.75" x14ac:dyDescent="0.2"/>
    <row r="698" s="31" customFormat="1" ht="12.75" x14ac:dyDescent="0.2"/>
    <row r="699" s="31" customFormat="1" ht="12.75" x14ac:dyDescent="0.2"/>
    <row r="700" s="31" customFormat="1" ht="12.75" x14ac:dyDescent="0.2"/>
    <row r="701" s="31" customFormat="1" ht="12.75" x14ac:dyDescent="0.2"/>
    <row r="702" s="31" customFormat="1" ht="12.75" x14ac:dyDescent="0.2"/>
    <row r="703" s="31" customFormat="1" ht="12.75" x14ac:dyDescent="0.2"/>
    <row r="704" s="31" customFormat="1" ht="12.75" x14ac:dyDescent="0.2"/>
    <row r="705" s="31" customFormat="1" ht="12.75" x14ac:dyDescent="0.2"/>
    <row r="706" s="31" customFormat="1" ht="12.75" x14ac:dyDescent="0.2"/>
    <row r="707" s="31" customFormat="1" ht="12.75" x14ac:dyDescent="0.2"/>
    <row r="708" s="31" customFormat="1" ht="12.75" x14ac:dyDescent="0.2"/>
    <row r="709" s="31" customFormat="1" ht="12.75" x14ac:dyDescent="0.2"/>
    <row r="710" s="31" customFormat="1" ht="12.75" x14ac:dyDescent="0.2"/>
    <row r="711" s="31" customFormat="1" ht="12.75" x14ac:dyDescent="0.2"/>
    <row r="712" s="31" customFormat="1" ht="12.75" x14ac:dyDescent="0.2"/>
    <row r="713" s="31" customFormat="1" ht="12.75" x14ac:dyDescent="0.2"/>
    <row r="714" s="31" customFormat="1" ht="12.75" x14ac:dyDescent="0.2"/>
    <row r="715" s="31" customFormat="1" ht="12.75" x14ac:dyDescent="0.2"/>
    <row r="716" s="31" customFormat="1" ht="12.75" x14ac:dyDescent="0.2"/>
    <row r="717" s="31" customFormat="1" ht="12.75" x14ac:dyDescent="0.2"/>
    <row r="718" s="31" customFormat="1" ht="12.75" x14ac:dyDescent="0.2"/>
    <row r="719" s="31" customFormat="1" ht="12.75" x14ac:dyDescent="0.2"/>
    <row r="720" s="31" customFormat="1" ht="12.75" x14ac:dyDescent="0.2"/>
    <row r="721" s="31" customFormat="1" ht="12.75" x14ac:dyDescent="0.2"/>
    <row r="722" s="31" customFormat="1" ht="12.75" x14ac:dyDescent="0.2"/>
    <row r="723" s="31" customFormat="1" ht="12.75" x14ac:dyDescent="0.2"/>
    <row r="724" s="31" customFormat="1" ht="12.75" x14ac:dyDescent="0.2"/>
    <row r="725" s="31" customFormat="1" ht="12.75" x14ac:dyDescent="0.2"/>
    <row r="726" s="31" customFormat="1" ht="12.75" x14ac:dyDescent="0.2"/>
    <row r="727" s="31" customFormat="1" ht="12.75" x14ac:dyDescent="0.2"/>
    <row r="728" s="31" customFormat="1" ht="12.75" x14ac:dyDescent="0.2"/>
    <row r="729" s="31" customFormat="1" ht="12.75" x14ac:dyDescent="0.2"/>
    <row r="730" s="31" customFormat="1" ht="12.75" x14ac:dyDescent="0.2"/>
    <row r="731" s="31" customFormat="1" ht="12.75" x14ac:dyDescent="0.2"/>
    <row r="732" s="31" customFormat="1" ht="12.75" x14ac:dyDescent="0.2"/>
    <row r="733" s="31" customFormat="1" ht="12.75" x14ac:dyDescent="0.2"/>
    <row r="734" s="31" customFormat="1" ht="12.75" x14ac:dyDescent="0.2"/>
    <row r="735" s="31" customFormat="1" ht="12.75" x14ac:dyDescent="0.2"/>
    <row r="736" s="31" customFormat="1" ht="12.75" x14ac:dyDescent="0.2"/>
    <row r="737" s="31" customFormat="1" ht="12.75" x14ac:dyDescent="0.2"/>
    <row r="738" s="31" customFormat="1" ht="12.75" x14ac:dyDescent="0.2"/>
    <row r="739" s="31" customFormat="1" ht="12.75" x14ac:dyDescent="0.2"/>
    <row r="740" s="31" customFormat="1" ht="12.75" x14ac:dyDescent="0.2"/>
    <row r="741" s="31" customFormat="1" ht="12.75" x14ac:dyDescent="0.2"/>
    <row r="742" s="31" customFormat="1" ht="12.75" x14ac:dyDescent="0.2"/>
    <row r="743" s="31" customFormat="1" ht="12.75" x14ac:dyDescent="0.2"/>
    <row r="744" s="31" customFormat="1" ht="12.75" x14ac:dyDescent="0.2"/>
    <row r="745" s="31" customFormat="1" ht="12.75" x14ac:dyDescent="0.2"/>
    <row r="746" s="31" customFormat="1" ht="12.75" x14ac:dyDescent="0.2"/>
    <row r="747" s="31" customFormat="1" ht="12.75" x14ac:dyDescent="0.2"/>
    <row r="748" s="31" customFormat="1" ht="12.75" x14ac:dyDescent="0.2"/>
    <row r="749" s="31" customFormat="1" ht="12.75" x14ac:dyDescent="0.2"/>
    <row r="750" s="31" customFormat="1" ht="12.75" x14ac:dyDescent="0.2"/>
    <row r="751" s="31" customFormat="1" ht="12.75" x14ac:dyDescent="0.2"/>
    <row r="752" s="31" customFormat="1" ht="12.75" x14ac:dyDescent="0.2"/>
    <row r="753" s="31" customFormat="1" ht="12.75" x14ac:dyDescent="0.2"/>
    <row r="754" s="31" customFormat="1" ht="12.75" x14ac:dyDescent="0.2"/>
    <row r="755" s="31" customFormat="1" ht="12.75" x14ac:dyDescent="0.2"/>
    <row r="756" s="31" customFormat="1" ht="12.75" x14ac:dyDescent="0.2"/>
    <row r="757" s="31" customFormat="1" ht="12.75" x14ac:dyDescent="0.2"/>
    <row r="758" s="31" customFormat="1" ht="12.75" x14ac:dyDescent="0.2"/>
    <row r="759" s="31" customFormat="1" ht="12.75" x14ac:dyDescent="0.2"/>
    <row r="760" s="31" customFormat="1" ht="12.75" x14ac:dyDescent="0.2"/>
    <row r="761" s="31" customFormat="1" ht="12.75" x14ac:dyDescent="0.2"/>
    <row r="762" s="31" customFormat="1" ht="12.75" x14ac:dyDescent="0.2"/>
    <row r="763" s="31" customFormat="1" ht="12.75" x14ac:dyDescent="0.2"/>
    <row r="764" s="31" customFormat="1" ht="12.75" x14ac:dyDescent="0.2"/>
    <row r="765" s="31" customFormat="1" ht="12.75" x14ac:dyDescent="0.2"/>
    <row r="766" s="31" customFormat="1" ht="12.75" x14ac:dyDescent="0.2"/>
    <row r="767" s="31" customFormat="1" ht="12.75" x14ac:dyDescent="0.2"/>
    <row r="768" s="31" customFormat="1" ht="12.75" x14ac:dyDescent="0.2"/>
    <row r="769" s="31" customFormat="1" ht="12.75" x14ac:dyDescent="0.2"/>
    <row r="770" s="31" customFormat="1" ht="12.75" x14ac:dyDescent="0.2"/>
    <row r="771" s="31" customFormat="1" ht="12.75" x14ac:dyDescent="0.2"/>
    <row r="772" s="31" customFormat="1" ht="12.75" x14ac:dyDescent="0.2"/>
    <row r="773" s="31" customFormat="1" ht="12.75" x14ac:dyDescent="0.2"/>
    <row r="774" s="31" customFormat="1" ht="12.75" x14ac:dyDescent="0.2"/>
    <row r="775" s="31" customFormat="1" ht="12.75" x14ac:dyDescent="0.2"/>
    <row r="776" s="31" customFormat="1" ht="12.75" x14ac:dyDescent="0.2"/>
    <row r="777" s="31" customFormat="1" ht="12.75" x14ac:dyDescent="0.2"/>
    <row r="778" s="31" customFormat="1" ht="12.75" x14ac:dyDescent="0.2"/>
    <row r="779" s="31" customFormat="1" ht="12.75" x14ac:dyDescent="0.2"/>
    <row r="780" s="31" customFormat="1" ht="12.75" x14ac:dyDescent="0.2"/>
    <row r="781" s="31" customFormat="1" ht="12.75" x14ac:dyDescent="0.2"/>
    <row r="782" s="31" customFormat="1" ht="12.75" x14ac:dyDescent="0.2"/>
    <row r="783" s="31" customFormat="1" ht="12.75" x14ac:dyDescent="0.2"/>
    <row r="784" s="31" customFormat="1" ht="12.75" x14ac:dyDescent="0.2"/>
    <row r="785" s="31" customFormat="1" ht="12.75" x14ac:dyDescent="0.2"/>
    <row r="786" s="31" customFormat="1" ht="12.75" x14ac:dyDescent="0.2"/>
    <row r="787" s="31" customFormat="1" ht="12.75" x14ac:dyDescent="0.2"/>
    <row r="788" s="31" customFormat="1" ht="12.75" x14ac:dyDescent="0.2"/>
    <row r="789" s="31" customFormat="1" ht="12.75" x14ac:dyDescent="0.2"/>
    <row r="790" s="31" customFormat="1" ht="12.75" x14ac:dyDescent="0.2"/>
    <row r="791" s="31" customFormat="1" ht="12.75" x14ac:dyDescent="0.2"/>
    <row r="792" s="31" customFormat="1" ht="12.75" x14ac:dyDescent="0.2"/>
    <row r="793" s="31" customFormat="1" ht="12.75" x14ac:dyDescent="0.2"/>
    <row r="794" s="31" customFormat="1" ht="12.75" x14ac:dyDescent="0.2"/>
    <row r="795" s="31" customFormat="1" ht="12.75" x14ac:dyDescent="0.2"/>
    <row r="796" s="31" customFormat="1" ht="12.75" x14ac:dyDescent="0.2"/>
    <row r="797" s="31" customFormat="1" ht="12.75" x14ac:dyDescent="0.2"/>
    <row r="798" s="31" customFormat="1" ht="12.75" x14ac:dyDescent="0.2"/>
    <row r="799" s="31" customFormat="1" ht="12.75" x14ac:dyDescent="0.2"/>
    <row r="800" s="31" customFormat="1" ht="12.75" x14ac:dyDescent="0.2"/>
    <row r="801" s="31" customFormat="1" ht="12.75" x14ac:dyDescent="0.2"/>
    <row r="802" s="31" customFormat="1" ht="12.75" x14ac:dyDescent="0.2"/>
    <row r="803" s="31" customFormat="1" ht="12.75" x14ac:dyDescent="0.2"/>
    <row r="804" s="31" customFormat="1" ht="12.75" x14ac:dyDescent="0.2"/>
    <row r="805" s="31" customFormat="1" ht="12.75" x14ac:dyDescent="0.2"/>
    <row r="806" s="31" customFormat="1" ht="12.75" x14ac:dyDescent="0.2"/>
    <row r="807" s="31" customFormat="1" ht="12.75" x14ac:dyDescent="0.2"/>
    <row r="808" s="31" customFormat="1" ht="12.75" x14ac:dyDescent="0.2"/>
    <row r="809" s="31" customFormat="1" ht="12.75" x14ac:dyDescent="0.2"/>
    <row r="810" s="31" customFormat="1" ht="12.75" x14ac:dyDescent="0.2"/>
    <row r="811" s="31" customFormat="1" ht="12.75" x14ac:dyDescent="0.2"/>
    <row r="812" s="31" customFormat="1" ht="12.75" x14ac:dyDescent="0.2"/>
    <row r="813" s="31" customFormat="1" ht="12.75" x14ac:dyDescent="0.2"/>
    <row r="814" s="31" customFormat="1" ht="12.75" x14ac:dyDescent="0.2"/>
    <row r="815" s="31" customFormat="1" ht="12.75" x14ac:dyDescent="0.2"/>
    <row r="816" s="31" customFormat="1" ht="12.75" x14ac:dyDescent="0.2"/>
    <row r="817" s="31" customFormat="1" ht="12.75" x14ac:dyDescent="0.2"/>
    <row r="818" s="31" customFormat="1" ht="12.75" x14ac:dyDescent="0.2"/>
    <row r="819" s="31" customFormat="1" ht="12.75" x14ac:dyDescent="0.2"/>
    <row r="820" s="31" customFormat="1" ht="12.75" x14ac:dyDescent="0.2"/>
    <row r="821" s="31" customFormat="1" ht="12.75" x14ac:dyDescent="0.2"/>
    <row r="822" s="31" customFormat="1" ht="12.75" x14ac:dyDescent="0.2"/>
    <row r="823" s="31" customFormat="1" ht="12.75" x14ac:dyDescent="0.2"/>
    <row r="824" s="31" customFormat="1" ht="12.75" x14ac:dyDescent="0.2"/>
    <row r="825" s="31" customFormat="1" ht="12.75" x14ac:dyDescent="0.2"/>
    <row r="826" s="31" customFormat="1" ht="12.75" x14ac:dyDescent="0.2"/>
    <row r="827" s="31" customFormat="1" ht="12.75" x14ac:dyDescent="0.2"/>
    <row r="828" s="31" customFormat="1" ht="12.75" x14ac:dyDescent="0.2"/>
    <row r="829" s="31" customFormat="1" ht="12.75" x14ac:dyDescent="0.2"/>
    <row r="830" s="31" customFormat="1" ht="12.75" x14ac:dyDescent="0.2"/>
    <row r="831" s="31" customFormat="1" ht="12.75" x14ac:dyDescent="0.2"/>
    <row r="832" s="31" customFormat="1" ht="12.75" x14ac:dyDescent="0.2"/>
    <row r="833" s="31" customFormat="1" ht="12.75" x14ac:dyDescent="0.2"/>
    <row r="834" s="31" customFormat="1" ht="12.75" x14ac:dyDescent="0.2"/>
    <row r="835" s="31" customFormat="1" ht="12.75" x14ac:dyDescent="0.2"/>
    <row r="836" s="31" customFormat="1" ht="12.75" x14ac:dyDescent="0.2"/>
    <row r="837" s="31" customFormat="1" ht="12.75" x14ac:dyDescent="0.2"/>
    <row r="838" s="31" customFormat="1" ht="12.75" x14ac:dyDescent="0.2"/>
    <row r="839" s="31" customFormat="1" ht="12.75" x14ac:dyDescent="0.2"/>
    <row r="840" s="31" customFormat="1" ht="12.75" x14ac:dyDescent="0.2"/>
    <row r="841" s="31" customFormat="1" ht="12.75" x14ac:dyDescent="0.2"/>
    <row r="842" s="31" customFormat="1" ht="12.75" x14ac:dyDescent="0.2"/>
    <row r="843" s="31" customFormat="1" ht="12.75" x14ac:dyDescent="0.2"/>
    <row r="844" s="31" customFormat="1" ht="12.75" x14ac:dyDescent="0.2"/>
    <row r="845" s="31" customFormat="1" ht="12.75" x14ac:dyDescent="0.2"/>
    <row r="846" s="31" customFormat="1" ht="12.75" x14ac:dyDescent="0.2"/>
    <row r="847" s="31" customFormat="1" ht="12.75" x14ac:dyDescent="0.2"/>
    <row r="848" s="31" customFormat="1" ht="12.75" x14ac:dyDescent="0.2"/>
    <row r="849" s="31" customFormat="1" ht="12.75" x14ac:dyDescent="0.2"/>
    <row r="850" s="31" customFormat="1" ht="12.75" x14ac:dyDescent="0.2"/>
    <row r="851" s="31" customFormat="1" ht="12.75" x14ac:dyDescent="0.2"/>
    <row r="852" s="31" customFormat="1" ht="12.75" x14ac:dyDescent="0.2"/>
    <row r="853" s="31" customFormat="1" ht="12.75" x14ac:dyDescent="0.2"/>
    <row r="854" s="31" customFormat="1" ht="12.75" x14ac:dyDescent="0.2"/>
    <row r="855" s="31" customFormat="1" ht="12.75" x14ac:dyDescent="0.2"/>
    <row r="856" s="31" customFormat="1" ht="12.75" x14ac:dyDescent="0.2"/>
    <row r="857" s="31" customFormat="1" ht="12.75" x14ac:dyDescent="0.2"/>
    <row r="858" s="31" customFormat="1" ht="12.75" x14ac:dyDescent="0.2"/>
    <row r="859" s="31" customFormat="1" ht="12.75" x14ac:dyDescent="0.2"/>
    <row r="860" s="31" customFormat="1" ht="12.75" x14ac:dyDescent="0.2"/>
    <row r="861" s="31" customFormat="1" ht="12.75" x14ac:dyDescent="0.2"/>
    <row r="862" s="31" customFormat="1" ht="12.75" x14ac:dyDescent="0.2"/>
    <row r="863" s="31" customFormat="1" ht="12.75" x14ac:dyDescent="0.2"/>
    <row r="864" s="31" customFormat="1" ht="12.75" x14ac:dyDescent="0.2"/>
    <row r="865" s="31" customFormat="1" ht="12.75" x14ac:dyDescent="0.2"/>
    <row r="866" s="31" customFormat="1" ht="12.75" x14ac:dyDescent="0.2"/>
    <row r="867" s="31" customFormat="1" ht="12.75" x14ac:dyDescent="0.2"/>
    <row r="868" s="31" customFormat="1" ht="12.75" x14ac:dyDescent="0.2"/>
    <row r="869" s="31" customFormat="1" ht="12.75" x14ac:dyDescent="0.2"/>
    <row r="870" s="31" customFormat="1" ht="12.75" x14ac:dyDescent="0.2"/>
    <row r="871" s="31" customFormat="1" ht="12.75" x14ac:dyDescent="0.2"/>
    <row r="872" s="31" customFormat="1" ht="12.75" x14ac:dyDescent="0.2"/>
    <row r="873" s="31" customFormat="1" ht="12.75" x14ac:dyDescent="0.2"/>
    <row r="874" s="31" customFormat="1" ht="12.75" x14ac:dyDescent="0.2"/>
    <row r="875" s="31" customFormat="1" ht="12.75" x14ac:dyDescent="0.2"/>
    <row r="876" s="31" customFormat="1" ht="12.75" x14ac:dyDescent="0.2"/>
    <row r="877" s="31" customFormat="1" ht="12.75" x14ac:dyDescent="0.2"/>
    <row r="878" s="31" customFormat="1" ht="12.75" x14ac:dyDescent="0.2"/>
    <row r="879" s="31" customFormat="1" ht="12.75" x14ac:dyDescent="0.2"/>
    <row r="880" s="31" customFormat="1" ht="12.75" x14ac:dyDescent="0.2"/>
    <row r="881" s="31" customFormat="1" ht="12.75" x14ac:dyDescent="0.2"/>
    <row r="882" s="31" customFormat="1" ht="12.75" x14ac:dyDescent="0.2"/>
    <row r="883" s="31" customFormat="1" ht="12.75" x14ac:dyDescent="0.2"/>
    <row r="884" s="31" customFormat="1" ht="12.75" x14ac:dyDescent="0.2"/>
    <row r="885" s="31" customFormat="1" ht="12.75" x14ac:dyDescent="0.2"/>
    <row r="886" s="31" customFormat="1" ht="12.75" x14ac:dyDescent="0.2"/>
    <row r="887" s="31" customFormat="1" ht="12.75" x14ac:dyDescent="0.2"/>
    <row r="888" s="31" customFormat="1" ht="12.75" x14ac:dyDescent="0.2"/>
    <row r="889" s="31" customFormat="1" ht="12.75" x14ac:dyDescent="0.2"/>
    <row r="890" s="31" customFormat="1" ht="12.75" x14ac:dyDescent="0.2"/>
    <row r="891" s="31" customFormat="1" ht="12.75" x14ac:dyDescent="0.2"/>
    <row r="892" s="31" customFormat="1" ht="12.75" x14ac:dyDescent="0.2"/>
    <row r="893" s="31" customFormat="1" ht="12.75" x14ac:dyDescent="0.2"/>
    <row r="894" s="31" customFormat="1" ht="12.75" x14ac:dyDescent="0.2"/>
    <row r="895" s="31" customFormat="1" ht="12.75" x14ac:dyDescent="0.2"/>
    <row r="896" s="31" customFormat="1" ht="12.75" x14ac:dyDescent="0.2"/>
    <row r="897" s="31" customFormat="1" ht="12.75" x14ac:dyDescent="0.2"/>
    <row r="898" s="31" customFormat="1" ht="12.75" x14ac:dyDescent="0.2"/>
    <row r="899" s="31" customFormat="1" ht="12.75" x14ac:dyDescent="0.2"/>
    <row r="900" s="31" customFormat="1" ht="12.75" x14ac:dyDescent="0.2"/>
    <row r="901" s="31" customFormat="1" ht="12.75" x14ac:dyDescent="0.2"/>
    <row r="902" s="31" customFormat="1" ht="12.75" x14ac:dyDescent="0.2"/>
    <row r="903" s="31" customFormat="1" ht="12.75" x14ac:dyDescent="0.2"/>
    <row r="904" s="31" customFormat="1" ht="12.75" x14ac:dyDescent="0.2"/>
    <row r="905" s="31" customFormat="1" ht="12.75" x14ac:dyDescent="0.2"/>
    <row r="906" s="31" customFormat="1" ht="12.75" x14ac:dyDescent="0.2"/>
    <row r="907" s="31" customFormat="1" ht="12.75" x14ac:dyDescent="0.2"/>
    <row r="908" s="31" customFormat="1" ht="12.75" x14ac:dyDescent="0.2"/>
    <row r="909" s="31" customFormat="1" ht="12.75" x14ac:dyDescent="0.2"/>
    <row r="910" s="31" customFormat="1" ht="12.75" x14ac:dyDescent="0.2"/>
    <row r="911" s="31" customFormat="1" ht="12.75" x14ac:dyDescent="0.2"/>
    <row r="912" s="31" customFormat="1" ht="12.75" x14ac:dyDescent="0.2"/>
    <row r="913" s="31" customFormat="1" ht="12.75" x14ac:dyDescent="0.2"/>
    <row r="914" s="31" customFormat="1" ht="12.75" x14ac:dyDescent="0.2"/>
    <row r="915" s="31" customFormat="1" ht="12.75" x14ac:dyDescent="0.2"/>
    <row r="916" s="31" customFormat="1" ht="12.75" x14ac:dyDescent="0.2"/>
    <row r="917" s="31" customFormat="1" ht="12.75" x14ac:dyDescent="0.2"/>
    <row r="918" s="31" customFormat="1" ht="12.75" x14ac:dyDescent="0.2"/>
    <row r="919" s="31" customFormat="1" ht="12.75" x14ac:dyDescent="0.2"/>
    <row r="920" s="31" customFormat="1" ht="12.75" x14ac:dyDescent="0.2"/>
    <row r="921" s="31" customFormat="1" ht="12.75" x14ac:dyDescent="0.2"/>
    <row r="922" s="31" customFormat="1" ht="12.75" x14ac:dyDescent="0.2"/>
    <row r="923" s="31" customFormat="1" ht="12.75" x14ac:dyDescent="0.2"/>
    <row r="924" s="31" customFormat="1" ht="12.75" x14ac:dyDescent="0.2"/>
    <row r="925" s="31" customFormat="1" ht="12.75" x14ac:dyDescent="0.2"/>
    <row r="926" s="31" customFormat="1" ht="12.75" x14ac:dyDescent="0.2"/>
    <row r="927" s="31" customFormat="1" ht="12.75" x14ac:dyDescent="0.2"/>
    <row r="928" s="31" customFormat="1" ht="12.75" x14ac:dyDescent="0.2"/>
    <row r="929" s="31" customFormat="1" ht="12.75" x14ac:dyDescent="0.2"/>
    <row r="930" s="31" customFormat="1" ht="12.75" x14ac:dyDescent="0.2"/>
    <row r="931" s="31" customFormat="1" ht="12.75" x14ac:dyDescent="0.2"/>
    <row r="932" s="31" customFormat="1" ht="12.75" x14ac:dyDescent="0.2"/>
    <row r="933" s="31" customFormat="1" ht="12.75" x14ac:dyDescent="0.2"/>
    <row r="934" s="31" customFormat="1" ht="12.75" x14ac:dyDescent="0.2"/>
    <row r="935" s="31" customFormat="1" ht="12.75" x14ac:dyDescent="0.2"/>
    <row r="936" s="31" customFormat="1" ht="12.75" x14ac:dyDescent="0.2"/>
    <row r="937" s="31" customFormat="1" ht="12.75" x14ac:dyDescent="0.2"/>
    <row r="938" s="31" customFormat="1" ht="12.75" x14ac:dyDescent="0.2"/>
    <row r="939" s="31" customFormat="1" ht="12.75" x14ac:dyDescent="0.2"/>
    <row r="940" s="31" customFormat="1" ht="12.75" x14ac:dyDescent="0.2"/>
    <row r="941" s="31" customFormat="1" ht="12.75" x14ac:dyDescent="0.2"/>
    <row r="942" s="31" customFormat="1" ht="12.75" x14ac:dyDescent="0.2"/>
    <row r="943" s="31" customFormat="1" ht="12.75" x14ac:dyDescent="0.2"/>
    <row r="944" s="31" customFormat="1" ht="12.75" x14ac:dyDescent="0.2"/>
    <row r="945" s="31" customFormat="1" ht="12.75" x14ac:dyDescent="0.2"/>
    <row r="946" s="31" customFormat="1" ht="12.75" x14ac:dyDescent="0.2"/>
    <row r="947" s="31" customFormat="1" ht="12.75" x14ac:dyDescent="0.2"/>
    <row r="948" s="31" customFormat="1" ht="12.75" x14ac:dyDescent="0.2"/>
    <row r="949" s="31" customFormat="1" ht="12.75" x14ac:dyDescent="0.2"/>
    <row r="950" s="31" customFormat="1" ht="12.75" x14ac:dyDescent="0.2"/>
    <row r="951" s="31" customFormat="1" ht="12.75" x14ac:dyDescent="0.2"/>
    <row r="952" s="31" customFormat="1" ht="12.75" x14ac:dyDescent="0.2"/>
    <row r="953" s="31" customFormat="1" ht="12.75" x14ac:dyDescent="0.2"/>
    <row r="954" s="31" customFormat="1" ht="12.75" x14ac:dyDescent="0.2"/>
    <row r="955" s="31" customFormat="1" ht="12.75" x14ac:dyDescent="0.2"/>
    <row r="956" s="31" customFormat="1" ht="12.75" x14ac:dyDescent="0.2"/>
    <row r="957" s="31" customFormat="1" ht="12.75" x14ac:dyDescent="0.2"/>
    <row r="958" s="31" customFormat="1" ht="12.75" x14ac:dyDescent="0.2"/>
    <row r="959" s="31" customFormat="1" ht="12.75" x14ac:dyDescent="0.2"/>
    <row r="960" s="31" customFormat="1" ht="12.75" x14ac:dyDescent="0.2"/>
    <row r="961" s="31" customFormat="1" ht="12.75" x14ac:dyDescent="0.2"/>
    <row r="962" s="31" customFormat="1" ht="12.75" x14ac:dyDescent="0.2"/>
    <row r="963" s="31" customFormat="1" ht="12.75" x14ac:dyDescent="0.2"/>
    <row r="964" s="31" customFormat="1" ht="12.75" x14ac:dyDescent="0.2"/>
    <row r="965" s="31" customFormat="1" ht="12.75" x14ac:dyDescent="0.2"/>
    <row r="966" s="31" customFormat="1" ht="12.75" x14ac:dyDescent="0.2"/>
    <row r="967" s="31" customFormat="1" ht="12.75" x14ac:dyDescent="0.2"/>
    <row r="968" s="31" customFormat="1" ht="12.75" x14ac:dyDescent="0.2"/>
    <row r="969" s="31" customFormat="1" ht="12.75" x14ac:dyDescent="0.2"/>
    <row r="970" s="31" customFormat="1" ht="12.75" x14ac:dyDescent="0.2"/>
    <row r="971" s="31" customFormat="1" ht="12.75" x14ac:dyDescent="0.2"/>
    <row r="972" s="31" customFormat="1" ht="12.75" x14ac:dyDescent="0.2"/>
    <row r="973" s="31" customFormat="1" ht="12.75" x14ac:dyDescent="0.2"/>
    <row r="974" s="31" customFormat="1" ht="12.75" x14ac:dyDescent="0.2"/>
    <row r="975" s="31" customFormat="1" ht="12.75" x14ac:dyDescent="0.2"/>
    <row r="976" s="31" customFormat="1" ht="12.75" x14ac:dyDescent="0.2"/>
    <row r="977" s="31" customFormat="1" ht="12.75" x14ac:dyDescent="0.2"/>
    <row r="978" s="31" customFormat="1" ht="12.75" x14ac:dyDescent="0.2"/>
    <row r="979" s="31" customFormat="1" ht="12.75" x14ac:dyDescent="0.2"/>
    <row r="980" s="31" customFormat="1" ht="12.75" x14ac:dyDescent="0.2"/>
    <row r="981" s="31" customFormat="1" ht="12.75" x14ac:dyDescent="0.2"/>
    <row r="982" s="31" customFormat="1" ht="12.75" x14ac:dyDescent="0.2"/>
    <row r="983" s="31" customFormat="1" ht="12.75" x14ac:dyDescent="0.2"/>
    <row r="984" s="31" customFormat="1" ht="12.75" x14ac:dyDescent="0.2"/>
    <row r="985" s="31" customFormat="1" ht="12.75" x14ac:dyDescent="0.2"/>
    <row r="986" s="31" customFormat="1" ht="12.75" x14ac:dyDescent="0.2"/>
    <row r="987" s="31" customFormat="1" ht="12.75" x14ac:dyDescent="0.2"/>
    <row r="988" s="31" customFormat="1" ht="12.75" x14ac:dyDescent="0.2"/>
    <row r="989" s="31" customFormat="1" ht="12.75" x14ac:dyDescent="0.2"/>
    <row r="990" s="31" customFormat="1" ht="12.75" x14ac:dyDescent="0.2"/>
    <row r="991" s="31" customFormat="1" ht="12.75" x14ac:dyDescent="0.2"/>
    <row r="992" s="31" customFormat="1" ht="12.75" x14ac:dyDescent="0.2"/>
    <row r="993" s="31" customFormat="1" ht="12.75" x14ac:dyDescent="0.2"/>
    <row r="994" s="31" customFormat="1" ht="12.75" x14ac:dyDescent="0.2"/>
    <row r="995" s="31" customFormat="1" ht="12.75" x14ac:dyDescent="0.2"/>
    <row r="996" s="31" customFormat="1" ht="12.75" x14ac:dyDescent="0.2"/>
    <row r="997" s="31" customFormat="1" ht="12.75" x14ac:dyDescent="0.2"/>
    <row r="998" s="31" customFormat="1" ht="12.75" x14ac:dyDescent="0.2"/>
    <row r="999" s="31" customFormat="1" ht="12.75" x14ac:dyDescent="0.2"/>
    <row r="1000" s="31" customFormat="1" ht="12.75" x14ac:dyDescent="0.2"/>
    <row r="1001" s="31" customFormat="1" ht="12.75" x14ac:dyDescent="0.2"/>
    <row r="1002" s="31" customFormat="1" ht="12.75" x14ac:dyDescent="0.2"/>
    <row r="1003" s="31" customFormat="1" ht="12.75" x14ac:dyDescent="0.2"/>
    <row r="1004" s="31" customFormat="1" ht="12.75" x14ac:dyDescent="0.2"/>
    <row r="1005" s="31" customFormat="1" ht="12.75" x14ac:dyDescent="0.2"/>
    <row r="1006" s="31" customFormat="1" ht="12.75" x14ac:dyDescent="0.2"/>
    <row r="1007" s="31" customFormat="1" ht="12.75" x14ac:dyDescent="0.2"/>
    <row r="1008" s="31" customFormat="1" ht="12.75" x14ac:dyDescent="0.2"/>
    <row r="1009" s="31" customFormat="1" ht="12.75" x14ac:dyDescent="0.2"/>
    <row r="1010" s="31" customFormat="1" ht="12.75" x14ac:dyDescent="0.2"/>
    <row r="1011" s="31" customFormat="1" ht="12.75" x14ac:dyDescent="0.2"/>
    <row r="1012" s="31" customFormat="1" ht="12.75" x14ac:dyDescent="0.2"/>
    <row r="1013" s="31" customFormat="1" ht="12.75" x14ac:dyDescent="0.2"/>
    <row r="1014" s="31" customFormat="1" ht="12.75" x14ac:dyDescent="0.2"/>
    <row r="1015" s="31" customFormat="1" ht="12.75" x14ac:dyDescent="0.2"/>
    <row r="1016" s="31" customFormat="1" ht="12.75" x14ac:dyDescent="0.2"/>
    <row r="1017" s="31" customFormat="1" ht="12.75" x14ac:dyDescent="0.2"/>
    <row r="1018" s="31" customFormat="1" ht="12.75" x14ac:dyDescent="0.2"/>
    <row r="1019" s="31" customFormat="1" ht="12.75" x14ac:dyDescent="0.2"/>
    <row r="1020" s="31" customFormat="1" ht="12.75" x14ac:dyDescent="0.2"/>
    <row r="1021" s="31" customFormat="1" ht="12.75" x14ac:dyDescent="0.2"/>
    <row r="1022" s="31" customFormat="1" ht="12.75" x14ac:dyDescent="0.2"/>
    <row r="1023" s="31" customFormat="1" ht="12.75" x14ac:dyDescent="0.2"/>
    <row r="1024" s="31" customFormat="1" ht="12.75" x14ac:dyDescent="0.2"/>
    <row r="1025" s="31" customFormat="1" ht="12.75" x14ac:dyDescent="0.2"/>
    <row r="1026" s="31" customFormat="1" ht="12.75" x14ac:dyDescent="0.2"/>
    <row r="1027" s="31" customFormat="1" ht="12.75" x14ac:dyDescent="0.2"/>
    <row r="1028" s="31" customFormat="1" ht="12.75" x14ac:dyDescent="0.2"/>
    <row r="1029" s="31" customFormat="1" ht="12.75" x14ac:dyDescent="0.2"/>
    <row r="1030" s="31" customFormat="1" ht="12.75" x14ac:dyDescent="0.2"/>
    <row r="1031" s="31" customFormat="1" ht="12.75" x14ac:dyDescent="0.2"/>
    <row r="1032" s="31" customFormat="1" ht="12.75" x14ac:dyDescent="0.2"/>
    <row r="1033" s="31" customFormat="1" ht="12.75" x14ac:dyDescent="0.2"/>
    <row r="1034" s="31" customFormat="1" ht="12.75" x14ac:dyDescent="0.2"/>
    <row r="1035" s="31" customFormat="1" ht="12.75" x14ac:dyDescent="0.2"/>
    <row r="1036" s="31" customFormat="1" ht="12.75" x14ac:dyDescent="0.2"/>
    <row r="1037" s="31" customFormat="1" ht="12.75" x14ac:dyDescent="0.2"/>
    <row r="1038" s="31" customFormat="1" ht="12.75" x14ac:dyDescent="0.2"/>
    <row r="1039" s="31" customFormat="1" ht="12.75" x14ac:dyDescent="0.2"/>
    <row r="1040" s="31" customFormat="1" ht="12.75" x14ac:dyDescent="0.2"/>
    <row r="1041" s="31" customFormat="1" ht="12.75" x14ac:dyDescent="0.2"/>
    <row r="1042" s="31" customFormat="1" ht="12.75" x14ac:dyDescent="0.2"/>
    <row r="1043" s="31" customFormat="1" ht="12.75" x14ac:dyDescent="0.2"/>
    <row r="1044" s="31" customFormat="1" ht="12.75" x14ac:dyDescent="0.2"/>
    <row r="1045" s="31" customFormat="1" ht="12.75" x14ac:dyDescent="0.2"/>
    <row r="1046" s="31" customFormat="1" ht="12.75" x14ac:dyDescent="0.2"/>
    <row r="1047" s="31" customFormat="1" ht="12.75" x14ac:dyDescent="0.2"/>
    <row r="1048" s="31" customFormat="1" ht="12.75" x14ac:dyDescent="0.2"/>
    <row r="1049" s="31" customFormat="1" ht="12.75" x14ac:dyDescent="0.2"/>
    <row r="1050" s="31" customFormat="1" ht="12.75" x14ac:dyDescent="0.2"/>
    <row r="1051" s="31" customFormat="1" ht="12.75" x14ac:dyDescent="0.2"/>
    <row r="1052" s="31" customFormat="1" ht="12.75" x14ac:dyDescent="0.2"/>
    <row r="1053" s="31" customFormat="1" ht="12.75" x14ac:dyDescent="0.2"/>
    <row r="1054" s="31" customFormat="1" ht="12.75" x14ac:dyDescent="0.2"/>
    <row r="1055" s="31" customFormat="1" ht="12.75" x14ac:dyDescent="0.2"/>
    <row r="1056" s="31" customFormat="1" ht="12.75" x14ac:dyDescent="0.2"/>
    <row r="1057" s="31" customFormat="1" ht="12.75" x14ac:dyDescent="0.2"/>
    <row r="1058" s="31" customFormat="1" ht="12.75" x14ac:dyDescent="0.2"/>
    <row r="1059" s="31" customFormat="1" ht="12.75" x14ac:dyDescent="0.2"/>
    <row r="1060" s="31" customFormat="1" ht="12.75" x14ac:dyDescent="0.2"/>
    <row r="1061" s="31" customFormat="1" ht="12.75" x14ac:dyDescent="0.2"/>
    <row r="1062" s="31" customFormat="1" ht="12.75" x14ac:dyDescent="0.2"/>
    <row r="1063" s="31" customFormat="1" ht="12.75" x14ac:dyDescent="0.2"/>
    <row r="1064" s="31" customFormat="1" ht="12.75" x14ac:dyDescent="0.2"/>
    <row r="1065" s="31" customFormat="1" ht="12.75" x14ac:dyDescent="0.2"/>
    <row r="1066" s="31" customFormat="1" ht="12.75" x14ac:dyDescent="0.2"/>
    <row r="1067" s="31" customFormat="1" ht="12.75" x14ac:dyDescent="0.2"/>
    <row r="1068" s="31" customFormat="1" ht="12.75" x14ac:dyDescent="0.2"/>
    <row r="1069" s="31" customFormat="1" ht="12.75" x14ac:dyDescent="0.2"/>
    <row r="1070" s="31" customFormat="1" ht="12.75" x14ac:dyDescent="0.2"/>
    <row r="1071" s="31" customFormat="1" ht="12.75" x14ac:dyDescent="0.2"/>
    <row r="1072" s="31" customFormat="1" ht="12.75" x14ac:dyDescent="0.2"/>
    <row r="1073" s="31" customFormat="1" ht="12.75" x14ac:dyDescent="0.2"/>
    <row r="1074" s="31" customFormat="1" ht="12.75" x14ac:dyDescent="0.2"/>
    <row r="1075" s="31" customFormat="1" ht="12.75" x14ac:dyDescent="0.2"/>
    <row r="1076" s="31" customFormat="1" ht="12.75" x14ac:dyDescent="0.2"/>
    <row r="1077" s="31" customFormat="1" ht="12.75" x14ac:dyDescent="0.2"/>
    <row r="1078" s="31" customFormat="1" ht="12.75" x14ac:dyDescent="0.2"/>
    <row r="1079" s="31" customFormat="1" ht="12.75" x14ac:dyDescent="0.2"/>
    <row r="1080" s="31" customFormat="1" ht="12.75" x14ac:dyDescent="0.2"/>
    <row r="1081" s="31" customFormat="1" ht="12.75" x14ac:dyDescent="0.2"/>
    <row r="1082" s="31" customFormat="1" ht="12.75" x14ac:dyDescent="0.2"/>
    <row r="1083" s="31" customFormat="1" ht="12.75" x14ac:dyDescent="0.2"/>
    <row r="1084" s="31" customFormat="1" ht="12.75" x14ac:dyDescent="0.2"/>
    <row r="1085" s="31" customFormat="1" ht="12.75" x14ac:dyDescent="0.2"/>
    <row r="1086" s="31" customFormat="1" ht="12.75" x14ac:dyDescent="0.2"/>
    <row r="1087" s="31" customFormat="1" ht="12.75" x14ac:dyDescent="0.2"/>
    <row r="1088" s="31" customFormat="1" ht="12.75" x14ac:dyDescent="0.2"/>
    <row r="1089" s="31" customFormat="1" ht="12.75" x14ac:dyDescent="0.2"/>
    <row r="1090" s="31" customFormat="1" ht="12.75" x14ac:dyDescent="0.2"/>
    <row r="1091" s="31" customFormat="1" ht="12.75" x14ac:dyDescent="0.2"/>
    <row r="1092" s="31" customFormat="1" ht="12.75" x14ac:dyDescent="0.2"/>
    <row r="1093" s="31" customFormat="1" ht="12.75" x14ac:dyDescent="0.2"/>
    <row r="1094" s="31" customFormat="1" ht="12.75" x14ac:dyDescent="0.2"/>
    <row r="1095" s="31" customFormat="1" ht="12.75" x14ac:dyDescent="0.2"/>
    <row r="1096" s="31" customFormat="1" ht="12.75" x14ac:dyDescent="0.2"/>
    <row r="1097" s="31" customFormat="1" ht="12.75" x14ac:dyDescent="0.2"/>
    <row r="1098" s="31" customFormat="1" ht="12.75" x14ac:dyDescent="0.2"/>
    <row r="1099" s="31" customFormat="1" ht="12.75" x14ac:dyDescent="0.2"/>
    <row r="1100" s="31" customFormat="1" ht="12.75" x14ac:dyDescent="0.2"/>
    <row r="1101" s="31" customFormat="1" ht="12.75" x14ac:dyDescent="0.2"/>
    <row r="1102" s="31" customFormat="1" ht="12.75" x14ac:dyDescent="0.2"/>
    <row r="1103" s="31" customFormat="1" ht="12.75" x14ac:dyDescent="0.2"/>
    <row r="1104" s="31" customFormat="1" ht="12.75" x14ac:dyDescent="0.2"/>
    <row r="1105" s="31" customFormat="1" ht="12.75" x14ac:dyDescent="0.2"/>
    <row r="1106" s="31" customFormat="1" ht="12.75" x14ac:dyDescent="0.2"/>
    <row r="1107" s="31" customFormat="1" ht="12.75" x14ac:dyDescent="0.2"/>
    <row r="1108" s="31" customFormat="1" ht="12.75" x14ac:dyDescent="0.2"/>
    <row r="1109" s="31" customFormat="1" ht="12.75" x14ac:dyDescent="0.2"/>
    <row r="1110" s="31" customFormat="1" ht="12.75" x14ac:dyDescent="0.2"/>
    <row r="1111" s="31" customFormat="1" ht="12.75" x14ac:dyDescent="0.2"/>
    <row r="1112" s="31" customFormat="1" ht="12.75" x14ac:dyDescent="0.2"/>
    <row r="1113" s="31" customFormat="1" ht="12.75" x14ac:dyDescent="0.2"/>
    <row r="1114" s="31" customFormat="1" ht="12.75" x14ac:dyDescent="0.2"/>
    <row r="1115" s="31" customFormat="1" ht="12.75" x14ac:dyDescent="0.2"/>
    <row r="1116" s="31" customFormat="1" ht="12.75" x14ac:dyDescent="0.2"/>
    <row r="1117" s="31" customFormat="1" ht="12.75" x14ac:dyDescent="0.2"/>
    <row r="1118" s="31" customFormat="1" ht="12.75" x14ac:dyDescent="0.2"/>
    <row r="1119" s="31" customFormat="1" ht="12.75" x14ac:dyDescent="0.2"/>
    <row r="1120" s="31" customFormat="1" ht="12.75" x14ac:dyDescent="0.2"/>
    <row r="1121" s="31" customFormat="1" ht="12.75" x14ac:dyDescent="0.2"/>
    <row r="1122" s="31" customFormat="1" ht="12.75" x14ac:dyDescent="0.2"/>
    <row r="1123" s="31" customFormat="1" ht="12.75" x14ac:dyDescent="0.2"/>
    <row r="1124" s="31" customFormat="1" ht="12.75" x14ac:dyDescent="0.2"/>
    <row r="1125" s="31" customFormat="1" ht="12.75" x14ac:dyDescent="0.2"/>
    <row r="1126" s="31" customFormat="1" ht="12.75" x14ac:dyDescent="0.2"/>
    <row r="1127" s="31" customFormat="1" ht="12.75" x14ac:dyDescent="0.2"/>
    <row r="1128" s="31" customFormat="1" ht="12.75" x14ac:dyDescent="0.2"/>
    <row r="1129" s="31" customFormat="1" ht="12.75" x14ac:dyDescent="0.2"/>
    <row r="1130" s="31" customFormat="1" ht="12.75" x14ac:dyDescent="0.2"/>
    <row r="1131" s="31" customFormat="1" ht="12.75" x14ac:dyDescent="0.2"/>
    <row r="1132" s="31" customFormat="1" ht="12.75" x14ac:dyDescent="0.2"/>
    <row r="1133" s="31" customFormat="1" ht="12.75" x14ac:dyDescent="0.2"/>
    <row r="1134" s="31" customFormat="1" ht="12.75" x14ac:dyDescent="0.2"/>
    <row r="1135" s="31" customFormat="1" ht="12.75" x14ac:dyDescent="0.2"/>
    <row r="1136" s="31" customFormat="1" ht="12.75" x14ac:dyDescent="0.2"/>
    <row r="1137" s="31" customFormat="1" ht="12.75" x14ac:dyDescent="0.2"/>
    <row r="1138" s="31" customFormat="1" ht="12.75" x14ac:dyDescent="0.2"/>
    <row r="1139" s="31" customFormat="1" ht="12.75" x14ac:dyDescent="0.2"/>
    <row r="1140" s="31" customFormat="1" ht="12.75" x14ac:dyDescent="0.2"/>
    <row r="1141" s="31" customFormat="1" ht="12.75" x14ac:dyDescent="0.2"/>
    <row r="1142" s="31" customFormat="1" ht="12.75" x14ac:dyDescent="0.2"/>
    <row r="1143" s="31" customFormat="1" ht="12.75" x14ac:dyDescent="0.2"/>
    <row r="1144" s="31" customFormat="1" ht="12.75" x14ac:dyDescent="0.2"/>
    <row r="1145" s="31" customFormat="1" ht="12.75" x14ac:dyDescent="0.2"/>
    <row r="1146" s="31" customFormat="1" ht="12.75" x14ac:dyDescent="0.2"/>
    <row r="1147" s="31" customFormat="1" ht="12.75" x14ac:dyDescent="0.2"/>
    <row r="1148" s="31" customFormat="1" ht="12.75" x14ac:dyDescent="0.2"/>
    <row r="1149" s="31" customFormat="1" ht="12.75" x14ac:dyDescent="0.2"/>
    <row r="1150" s="31" customFormat="1" ht="12.75" x14ac:dyDescent="0.2"/>
    <row r="1151" s="31" customFormat="1" ht="12.75" x14ac:dyDescent="0.2"/>
    <row r="1152" s="31" customFormat="1" ht="12.75" x14ac:dyDescent="0.2"/>
    <row r="1153" s="31" customFormat="1" ht="12.75" x14ac:dyDescent="0.2"/>
    <row r="1154" s="31" customFormat="1" ht="12.75" x14ac:dyDescent="0.2"/>
    <row r="1155" s="31" customFormat="1" ht="12.75" x14ac:dyDescent="0.2"/>
    <row r="1156" s="31" customFormat="1" ht="12.75" x14ac:dyDescent="0.2"/>
    <row r="1157" s="31" customFormat="1" ht="12.75" x14ac:dyDescent="0.2"/>
    <row r="1158" s="31" customFormat="1" ht="12.75" x14ac:dyDescent="0.2"/>
    <row r="1159" s="31" customFormat="1" ht="12.75" x14ac:dyDescent="0.2"/>
    <row r="1160" s="31" customFormat="1" ht="12.75" x14ac:dyDescent="0.2"/>
    <row r="1161" s="31" customFormat="1" ht="12.75" x14ac:dyDescent="0.2"/>
    <row r="1162" s="31" customFormat="1" ht="12.75" x14ac:dyDescent="0.2"/>
    <row r="1163" s="31" customFormat="1" ht="12.75" x14ac:dyDescent="0.2"/>
    <row r="1164" s="31" customFormat="1" ht="12.75" x14ac:dyDescent="0.2"/>
    <row r="1165" s="31" customFormat="1" ht="12.75" x14ac:dyDescent="0.2"/>
    <row r="1166" s="31" customFormat="1" ht="12.75" x14ac:dyDescent="0.2"/>
    <row r="1167" s="31" customFormat="1" ht="12.75" x14ac:dyDescent="0.2"/>
    <row r="1168" s="31" customFormat="1" ht="12.75" x14ac:dyDescent="0.2"/>
    <row r="1169" s="31" customFormat="1" ht="12.75" x14ac:dyDescent="0.2"/>
    <row r="1170" s="31" customFormat="1" ht="12.75" x14ac:dyDescent="0.2"/>
    <row r="1171" s="31" customFormat="1" ht="12.75" x14ac:dyDescent="0.2"/>
    <row r="1172" s="31" customFormat="1" ht="12.75" x14ac:dyDescent="0.2"/>
    <row r="1173" s="31" customFormat="1" ht="12.75" x14ac:dyDescent="0.2"/>
    <row r="1174" s="31" customFormat="1" ht="12.75" x14ac:dyDescent="0.2"/>
    <row r="1175" s="31" customFormat="1" ht="12.75" x14ac:dyDescent="0.2"/>
    <row r="1176" s="31" customFormat="1" ht="12.75" x14ac:dyDescent="0.2"/>
    <row r="1177" s="31" customFormat="1" ht="12.75" x14ac:dyDescent="0.2"/>
    <row r="1178" s="31" customFormat="1" ht="12.75" x14ac:dyDescent="0.2"/>
    <row r="1179" s="31" customFormat="1" ht="12.75" x14ac:dyDescent="0.2"/>
    <row r="1180" s="31" customFormat="1" ht="12.75" x14ac:dyDescent="0.2"/>
    <row r="1181" s="31" customFormat="1" ht="12.75" x14ac:dyDescent="0.2"/>
    <row r="1182" s="31" customFormat="1" ht="12.75" x14ac:dyDescent="0.2"/>
    <row r="1183" s="31" customFormat="1" ht="12.75" x14ac:dyDescent="0.2"/>
    <row r="1184" s="31" customFormat="1" ht="12.75" x14ac:dyDescent="0.2"/>
    <row r="1185" s="31" customFormat="1" ht="12.75" x14ac:dyDescent="0.2"/>
    <row r="1186" s="31" customFormat="1" ht="12.75" x14ac:dyDescent="0.2"/>
    <row r="1187" s="31" customFormat="1" ht="12.75" x14ac:dyDescent="0.2"/>
    <row r="1188" s="31" customFormat="1" ht="12.75" x14ac:dyDescent="0.2"/>
    <row r="1189" s="31" customFormat="1" ht="12.75" x14ac:dyDescent="0.2"/>
    <row r="1190" s="31" customFormat="1" ht="12.75" x14ac:dyDescent="0.2"/>
    <row r="1191" s="31" customFormat="1" ht="12.75" x14ac:dyDescent="0.2"/>
    <row r="1192" s="31" customFormat="1" ht="12.75" x14ac:dyDescent="0.2"/>
    <row r="1193" s="31" customFormat="1" ht="12.75" x14ac:dyDescent="0.2"/>
    <row r="1194" s="31" customFormat="1" ht="12.75" x14ac:dyDescent="0.2"/>
    <row r="1195" s="31" customFormat="1" ht="12.75" x14ac:dyDescent="0.2"/>
    <row r="1196" s="31" customFormat="1" ht="12.75" x14ac:dyDescent="0.2"/>
    <row r="1197" s="31" customFormat="1" ht="12.75" x14ac:dyDescent="0.2"/>
    <row r="1198" s="31" customFormat="1" ht="12.75" x14ac:dyDescent="0.2"/>
    <row r="1199" s="31" customFormat="1" ht="12.75" x14ac:dyDescent="0.2"/>
    <row r="1200" s="31" customFormat="1" ht="12.75" x14ac:dyDescent="0.2"/>
    <row r="1201" s="31" customFormat="1" ht="12.75" x14ac:dyDescent="0.2"/>
    <row r="1202" s="31" customFormat="1" ht="12.75" x14ac:dyDescent="0.2"/>
    <row r="1203" s="31" customFormat="1" ht="12.75" x14ac:dyDescent="0.2"/>
    <row r="1204" s="31" customFormat="1" ht="12.75" x14ac:dyDescent="0.2"/>
    <row r="1205" s="31" customFormat="1" ht="12.75" x14ac:dyDescent="0.2"/>
    <row r="1206" s="31" customFormat="1" ht="12.75" x14ac:dyDescent="0.2"/>
    <row r="1207" s="31" customFormat="1" ht="12.75" x14ac:dyDescent="0.2"/>
    <row r="1208" s="31" customFormat="1" ht="12.75" x14ac:dyDescent="0.2"/>
    <row r="1209" s="31" customFormat="1" ht="12.75" x14ac:dyDescent="0.2"/>
    <row r="1210" s="31" customFormat="1" ht="12.75" x14ac:dyDescent="0.2"/>
    <row r="1211" s="31" customFormat="1" ht="12.75" x14ac:dyDescent="0.2"/>
    <row r="1212" s="31" customFormat="1" ht="12.75" x14ac:dyDescent="0.2"/>
    <row r="1213" s="31" customFormat="1" ht="12.75" x14ac:dyDescent="0.2"/>
    <row r="1214" s="31" customFormat="1" ht="12.75" x14ac:dyDescent="0.2"/>
    <row r="1215" s="31" customFormat="1" ht="12.75" x14ac:dyDescent="0.2"/>
    <row r="1216" s="31" customFormat="1" ht="12.75" x14ac:dyDescent="0.2"/>
    <row r="1217" s="31" customFormat="1" ht="12.75" x14ac:dyDescent="0.2"/>
    <row r="1218" s="31" customFormat="1" ht="12.75" x14ac:dyDescent="0.2"/>
    <row r="1219" s="31" customFormat="1" ht="12.75" x14ac:dyDescent="0.2"/>
    <row r="1220" s="31" customFormat="1" ht="12.75" x14ac:dyDescent="0.2"/>
    <row r="1221" s="31" customFormat="1" ht="12.75" x14ac:dyDescent="0.2"/>
    <row r="1222" s="31" customFormat="1" ht="12.75" x14ac:dyDescent="0.2"/>
    <row r="1223" s="31" customFormat="1" ht="12.75" x14ac:dyDescent="0.2"/>
    <row r="1224" s="31" customFormat="1" ht="12.75" x14ac:dyDescent="0.2"/>
    <row r="1225" s="31" customFormat="1" ht="12.75" x14ac:dyDescent="0.2"/>
    <row r="1226" s="31" customFormat="1" ht="12.75" x14ac:dyDescent="0.2"/>
    <row r="1227" s="31" customFormat="1" ht="12.75" x14ac:dyDescent="0.2"/>
    <row r="1228" s="31" customFormat="1" ht="12.75" x14ac:dyDescent="0.2"/>
    <row r="1229" s="31" customFormat="1" ht="12.75" x14ac:dyDescent="0.2"/>
    <row r="1230" s="31" customFormat="1" ht="12.75" x14ac:dyDescent="0.2"/>
    <row r="1231" s="31" customFormat="1" ht="12.75" x14ac:dyDescent="0.2"/>
    <row r="1232" s="31" customFormat="1" ht="12.75" x14ac:dyDescent="0.2"/>
    <row r="1233" s="31" customFormat="1" ht="12.75" x14ac:dyDescent="0.2"/>
    <row r="1234" s="31" customFormat="1" ht="12.75" x14ac:dyDescent="0.2"/>
    <row r="1235" s="31" customFormat="1" ht="12.75" x14ac:dyDescent="0.2"/>
    <row r="1236" s="31" customFormat="1" ht="12.75" x14ac:dyDescent="0.2"/>
    <row r="1237" s="31" customFormat="1" ht="12.75" x14ac:dyDescent="0.2"/>
    <row r="1238" s="31" customFormat="1" ht="12.75" x14ac:dyDescent="0.2"/>
    <row r="1239" s="31" customFormat="1" ht="12.75" x14ac:dyDescent="0.2"/>
    <row r="1240" s="31" customFormat="1" ht="12.75" x14ac:dyDescent="0.2"/>
    <row r="1241" s="31" customFormat="1" ht="12.75" x14ac:dyDescent="0.2"/>
    <row r="1242" s="31" customFormat="1" ht="12.75" x14ac:dyDescent="0.2"/>
    <row r="1243" s="31" customFormat="1" ht="12.75" x14ac:dyDescent="0.2"/>
    <row r="1244" s="31" customFormat="1" ht="12.75" x14ac:dyDescent="0.2"/>
    <row r="1245" s="31" customFormat="1" ht="12.75" x14ac:dyDescent="0.2"/>
    <row r="1246" s="31" customFormat="1" ht="12.75" x14ac:dyDescent="0.2"/>
    <row r="1247" s="31" customFormat="1" ht="12.75" x14ac:dyDescent="0.2"/>
    <row r="1248" s="31" customFormat="1" ht="12.75" x14ac:dyDescent="0.2"/>
    <row r="1249" s="31" customFormat="1" ht="12.75" x14ac:dyDescent="0.2"/>
    <row r="1250" s="31" customFormat="1" ht="12.75" x14ac:dyDescent="0.2"/>
    <row r="1251" s="31" customFormat="1" ht="12.75" x14ac:dyDescent="0.2"/>
    <row r="1252" s="31" customFormat="1" ht="12.75" x14ac:dyDescent="0.2"/>
    <row r="1253" s="31" customFormat="1" ht="12.75" x14ac:dyDescent="0.2"/>
    <row r="1254" s="31" customFormat="1" ht="12.75" x14ac:dyDescent="0.2"/>
    <row r="1255" s="31" customFormat="1" ht="12.75" x14ac:dyDescent="0.2"/>
    <row r="1256" s="31" customFormat="1" ht="12.75" x14ac:dyDescent="0.2"/>
    <row r="1257" s="31" customFormat="1" ht="12.75" x14ac:dyDescent="0.2"/>
    <row r="1258" s="31" customFormat="1" ht="12.75" x14ac:dyDescent="0.2"/>
    <row r="1259" s="31" customFormat="1" ht="12.75" x14ac:dyDescent="0.2"/>
    <row r="1260" s="31" customFormat="1" ht="12.75" x14ac:dyDescent="0.2"/>
    <row r="1261" s="31" customFormat="1" ht="12.75" x14ac:dyDescent="0.2"/>
    <row r="1262" s="31" customFormat="1" ht="12.75" x14ac:dyDescent="0.2"/>
    <row r="1263" s="31" customFormat="1" ht="12.75" x14ac:dyDescent="0.2"/>
    <row r="1264" s="31" customFormat="1" ht="12.75" x14ac:dyDescent="0.2"/>
    <row r="1265" s="31" customFormat="1" ht="12.75" x14ac:dyDescent="0.2"/>
    <row r="1266" s="31" customFormat="1" ht="12.75" x14ac:dyDescent="0.2"/>
    <row r="1267" s="31" customFormat="1" ht="12.75" x14ac:dyDescent="0.2"/>
    <row r="1268" s="31" customFormat="1" ht="12.75" x14ac:dyDescent="0.2"/>
    <row r="1269" s="31" customFormat="1" ht="12.75" x14ac:dyDescent="0.2"/>
    <row r="1270" s="31" customFormat="1" ht="12.75" x14ac:dyDescent="0.2"/>
    <row r="1271" s="31" customFormat="1" ht="12.75" x14ac:dyDescent="0.2"/>
    <row r="1272" s="31" customFormat="1" ht="12.75" x14ac:dyDescent="0.2"/>
    <row r="1273" s="31" customFormat="1" ht="12.75" x14ac:dyDescent="0.2"/>
    <row r="1274" s="31" customFormat="1" ht="12.75" x14ac:dyDescent="0.2"/>
    <row r="1275" s="31" customFormat="1" ht="12.75" x14ac:dyDescent="0.2"/>
    <row r="1276" s="31" customFormat="1" ht="12.75" x14ac:dyDescent="0.2"/>
    <row r="1277" s="31" customFormat="1" ht="12.75" x14ac:dyDescent="0.2"/>
    <row r="1278" s="31" customFormat="1" ht="12.75" x14ac:dyDescent="0.2"/>
    <row r="1279" s="31" customFormat="1" ht="12.75" x14ac:dyDescent="0.2"/>
    <row r="1280" s="31" customFormat="1" ht="12.75" x14ac:dyDescent="0.2"/>
    <row r="1281" s="31" customFormat="1" ht="12.75" x14ac:dyDescent="0.2"/>
    <row r="1282" s="31" customFormat="1" ht="12.75" x14ac:dyDescent="0.2"/>
    <row r="1283" s="31" customFormat="1" ht="12.75" x14ac:dyDescent="0.2"/>
    <row r="1284" s="31" customFormat="1" ht="12.75" x14ac:dyDescent="0.2"/>
    <row r="1285" s="31" customFormat="1" ht="12.75" x14ac:dyDescent="0.2"/>
    <row r="1286" s="31" customFormat="1" ht="12.75" x14ac:dyDescent="0.2"/>
    <row r="1287" s="31" customFormat="1" ht="12.75" x14ac:dyDescent="0.2"/>
    <row r="1288" s="31" customFormat="1" ht="12.75" x14ac:dyDescent="0.2"/>
    <row r="1289" s="31" customFormat="1" ht="12.75" x14ac:dyDescent="0.2"/>
    <row r="1290" s="31" customFormat="1" ht="12.75" x14ac:dyDescent="0.2"/>
    <row r="1291" s="31" customFormat="1" ht="12.75" x14ac:dyDescent="0.2"/>
    <row r="1292" s="31" customFormat="1" ht="12.75" x14ac:dyDescent="0.2"/>
    <row r="1293" s="31" customFormat="1" ht="12.75" x14ac:dyDescent="0.2"/>
    <row r="1294" s="31" customFormat="1" ht="12.75" x14ac:dyDescent="0.2"/>
    <row r="1295" s="31" customFormat="1" ht="12.75" x14ac:dyDescent="0.2"/>
    <row r="1296" s="31" customFormat="1" ht="12.75" x14ac:dyDescent="0.2"/>
    <row r="1297" s="31" customFormat="1" ht="12.75" x14ac:dyDescent="0.2"/>
    <row r="1298" s="31" customFormat="1" ht="12.75" x14ac:dyDescent="0.2"/>
    <row r="1299" s="31" customFormat="1" ht="12.75" x14ac:dyDescent="0.2"/>
    <row r="1300" s="31" customFormat="1" ht="12.75" x14ac:dyDescent="0.2"/>
    <row r="1301" s="31" customFormat="1" ht="12.75" x14ac:dyDescent="0.2"/>
    <row r="1302" s="31" customFormat="1" ht="12.75" x14ac:dyDescent="0.2"/>
    <row r="1303" s="31" customFormat="1" ht="12.75" x14ac:dyDescent="0.2"/>
    <row r="1304" s="31" customFormat="1" ht="12.75" x14ac:dyDescent="0.2"/>
    <row r="1305" s="31" customFormat="1" ht="12.75" x14ac:dyDescent="0.2"/>
    <row r="1306" s="31" customFormat="1" ht="12.75" x14ac:dyDescent="0.2"/>
    <row r="1307" s="31" customFormat="1" ht="12.75" x14ac:dyDescent="0.2"/>
    <row r="1308" s="31" customFormat="1" ht="12.75" x14ac:dyDescent="0.2"/>
    <row r="1309" s="31" customFormat="1" ht="12.75" x14ac:dyDescent="0.2"/>
    <row r="1310" s="31" customFormat="1" ht="12.75" x14ac:dyDescent="0.2"/>
    <row r="1311" s="31" customFormat="1" ht="12.75" x14ac:dyDescent="0.2"/>
    <row r="1312" s="31" customFormat="1" ht="12.75" x14ac:dyDescent="0.2"/>
    <row r="1313" s="31" customFormat="1" ht="12.75" x14ac:dyDescent="0.2"/>
    <row r="1314" s="31" customFormat="1" ht="12.75" x14ac:dyDescent="0.2"/>
    <row r="1315" s="31" customFormat="1" ht="12.75" x14ac:dyDescent="0.2"/>
    <row r="1316" s="31" customFormat="1" ht="12.75" x14ac:dyDescent="0.2"/>
    <row r="1317" s="31" customFormat="1" ht="12.75" x14ac:dyDescent="0.2"/>
    <row r="1318" s="31" customFormat="1" ht="12.75" x14ac:dyDescent="0.2"/>
    <row r="1319" s="31" customFormat="1" ht="12.75" x14ac:dyDescent="0.2"/>
    <row r="1320" s="31" customFormat="1" ht="12.75" x14ac:dyDescent="0.2"/>
    <row r="1321" s="31" customFormat="1" ht="12.75" x14ac:dyDescent="0.2"/>
    <row r="1322" s="31" customFormat="1" ht="12.75" x14ac:dyDescent="0.2"/>
    <row r="1323" s="31" customFormat="1" ht="12.75" x14ac:dyDescent="0.2"/>
    <row r="1324" s="31" customFormat="1" ht="12.75" x14ac:dyDescent="0.2"/>
    <row r="1325" s="31" customFormat="1" ht="12.75" x14ac:dyDescent="0.2"/>
    <row r="1326" s="31" customFormat="1" ht="12.75" x14ac:dyDescent="0.2"/>
    <row r="1327" s="31" customFormat="1" ht="12.75" x14ac:dyDescent="0.2"/>
    <row r="1328" s="31" customFormat="1" ht="12.75" x14ac:dyDescent="0.2"/>
    <row r="1329" s="31" customFormat="1" ht="12.75" x14ac:dyDescent="0.2"/>
    <row r="1330" s="31" customFormat="1" ht="12.75" x14ac:dyDescent="0.2"/>
    <row r="1331" s="31" customFormat="1" ht="12.75" x14ac:dyDescent="0.2"/>
    <row r="1332" s="31" customFormat="1" ht="12.75" x14ac:dyDescent="0.2"/>
    <row r="1333" s="31" customFormat="1" ht="12.75" x14ac:dyDescent="0.2"/>
    <row r="1334" s="31" customFormat="1" ht="12.75" x14ac:dyDescent="0.2"/>
    <row r="1335" s="31" customFormat="1" ht="12.75" x14ac:dyDescent="0.2"/>
    <row r="1336" s="31" customFormat="1" ht="12.75" x14ac:dyDescent="0.2"/>
    <row r="1337" s="31" customFormat="1" ht="12.75" x14ac:dyDescent="0.2"/>
    <row r="1338" s="31" customFormat="1" ht="12.75" x14ac:dyDescent="0.2"/>
    <row r="1339" s="31" customFormat="1" ht="12.75" x14ac:dyDescent="0.2"/>
    <row r="1340" s="31" customFormat="1" ht="12.75" x14ac:dyDescent="0.2"/>
    <row r="1341" s="31" customFormat="1" ht="12.75" x14ac:dyDescent="0.2"/>
    <row r="1342" s="31" customFormat="1" ht="12.75" x14ac:dyDescent="0.2"/>
    <row r="1343" s="31" customFormat="1" ht="12.75" x14ac:dyDescent="0.2"/>
    <row r="1344" s="31" customFormat="1" ht="12.75" x14ac:dyDescent="0.2"/>
    <row r="1345" s="31" customFormat="1" ht="12.75" x14ac:dyDescent="0.2"/>
    <row r="1346" s="31" customFormat="1" ht="12.75" x14ac:dyDescent="0.2"/>
    <row r="1347" s="31" customFormat="1" ht="12.75" x14ac:dyDescent="0.2"/>
    <row r="1348" s="31" customFormat="1" ht="12.75" x14ac:dyDescent="0.2"/>
    <row r="1349" s="31" customFormat="1" ht="12.75" x14ac:dyDescent="0.2"/>
    <row r="1350" s="31" customFormat="1" ht="12.75" x14ac:dyDescent="0.2"/>
    <row r="1351" s="31" customFormat="1" ht="12.75" x14ac:dyDescent="0.2"/>
    <row r="1352" s="31" customFormat="1" ht="12.75" x14ac:dyDescent="0.2"/>
    <row r="1353" s="31" customFormat="1" ht="12.75" x14ac:dyDescent="0.2"/>
    <row r="1354" s="31" customFormat="1" ht="12.75" x14ac:dyDescent="0.2"/>
    <row r="1355" s="31" customFormat="1" ht="12.75" x14ac:dyDescent="0.2"/>
    <row r="1356" s="31" customFormat="1" ht="12.75" x14ac:dyDescent="0.2"/>
    <row r="1357" s="31" customFormat="1" ht="12.75" x14ac:dyDescent="0.2"/>
    <row r="1358" s="31" customFormat="1" ht="12.75" x14ac:dyDescent="0.2"/>
    <row r="1359" s="31" customFormat="1" ht="12.75" x14ac:dyDescent="0.2"/>
    <row r="1360" s="31" customFormat="1" ht="12.75" x14ac:dyDescent="0.2"/>
    <row r="1361" s="31" customFormat="1" ht="12.75" x14ac:dyDescent="0.2"/>
    <row r="1362" s="31" customFormat="1" ht="12.75" x14ac:dyDescent="0.2"/>
    <row r="1363" s="31" customFormat="1" ht="12.75" x14ac:dyDescent="0.2"/>
    <row r="1364" s="31" customFormat="1" ht="12.75" x14ac:dyDescent="0.2"/>
    <row r="1365" s="31" customFormat="1" ht="12.75" x14ac:dyDescent="0.2"/>
    <row r="1366" s="31" customFormat="1" ht="12.75" x14ac:dyDescent="0.2"/>
    <row r="1367" s="31" customFormat="1" ht="12.75" x14ac:dyDescent="0.2"/>
    <row r="1368" s="31" customFormat="1" ht="12.75" x14ac:dyDescent="0.2"/>
    <row r="1369" s="31" customFormat="1" ht="12.75" x14ac:dyDescent="0.2"/>
    <row r="1370" s="31" customFormat="1" ht="12.75" x14ac:dyDescent="0.2"/>
    <row r="1371" s="31" customFormat="1" ht="12.75" x14ac:dyDescent="0.2"/>
    <row r="1372" s="31" customFormat="1" ht="12.75" x14ac:dyDescent="0.2"/>
    <row r="1373" s="31" customFormat="1" ht="12.75" x14ac:dyDescent="0.2"/>
    <row r="1374" s="31" customFormat="1" ht="12.75" x14ac:dyDescent="0.2"/>
    <row r="1375" s="31" customFormat="1" ht="12.75" x14ac:dyDescent="0.2"/>
    <row r="1376" s="31" customFormat="1" ht="12.75" x14ac:dyDescent="0.2"/>
    <row r="1377" s="31" customFormat="1" ht="12.75" x14ac:dyDescent="0.2"/>
    <row r="1378" s="31" customFormat="1" ht="12.75" x14ac:dyDescent="0.2"/>
    <row r="1379" s="31" customFormat="1" ht="12.75" x14ac:dyDescent="0.2"/>
    <row r="1380" s="31" customFormat="1" ht="12.75" x14ac:dyDescent="0.2"/>
    <row r="1381" s="31" customFormat="1" ht="12.75" x14ac:dyDescent="0.2"/>
    <row r="1382" s="31" customFormat="1" ht="12.75" x14ac:dyDescent="0.2"/>
    <row r="1383" s="31" customFormat="1" ht="12.75" x14ac:dyDescent="0.2"/>
    <row r="1384" s="31" customFormat="1" ht="12.75" x14ac:dyDescent="0.2"/>
    <row r="1385" s="31" customFormat="1" ht="12.75" x14ac:dyDescent="0.2"/>
    <row r="1386" s="31" customFormat="1" ht="12.75" x14ac:dyDescent="0.2"/>
    <row r="1387" s="31" customFormat="1" ht="12.75" x14ac:dyDescent="0.2"/>
    <row r="1388" s="31" customFormat="1" ht="12.75" x14ac:dyDescent="0.2"/>
    <row r="1389" s="31" customFormat="1" ht="12.75" x14ac:dyDescent="0.2"/>
    <row r="1390" s="31" customFormat="1" ht="12.75" x14ac:dyDescent="0.2"/>
    <row r="1391" s="31" customFormat="1" ht="12.75" x14ac:dyDescent="0.2"/>
    <row r="1392" s="31" customFormat="1" ht="12.75" x14ac:dyDescent="0.2"/>
    <row r="1393" s="31" customFormat="1" ht="12.75" x14ac:dyDescent="0.2"/>
    <row r="1394" s="31" customFormat="1" ht="12.75" x14ac:dyDescent="0.2"/>
    <row r="1395" s="31" customFormat="1" ht="12.75" x14ac:dyDescent="0.2"/>
    <row r="1396" s="31" customFormat="1" ht="12.75" x14ac:dyDescent="0.2"/>
    <row r="1397" s="31" customFormat="1" ht="12.75" x14ac:dyDescent="0.2"/>
    <row r="1398" s="31" customFormat="1" ht="12.75" x14ac:dyDescent="0.2"/>
    <row r="1399" s="31" customFormat="1" ht="12.75" x14ac:dyDescent="0.2"/>
    <row r="1400" s="31" customFormat="1" ht="12.75" x14ac:dyDescent="0.2"/>
    <row r="1401" s="31" customFormat="1" ht="12.75" x14ac:dyDescent="0.2"/>
    <row r="1402" s="31" customFormat="1" ht="12.75" x14ac:dyDescent="0.2"/>
    <row r="1403" s="31" customFormat="1" ht="12.75" x14ac:dyDescent="0.2"/>
    <row r="1404" s="31" customFormat="1" ht="12.75" x14ac:dyDescent="0.2"/>
    <row r="1405" s="31" customFormat="1" ht="12.75" x14ac:dyDescent="0.2"/>
    <row r="1406" s="31" customFormat="1" ht="12.75" x14ac:dyDescent="0.2"/>
    <row r="1407" s="31" customFormat="1" ht="12.75" x14ac:dyDescent="0.2"/>
    <row r="1408" s="31" customFormat="1" ht="12.75" x14ac:dyDescent="0.2"/>
    <row r="1409" s="31" customFormat="1" ht="12.75" x14ac:dyDescent="0.2"/>
    <row r="1410" s="31" customFormat="1" ht="12.75" x14ac:dyDescent="0.2"/>
    <row r="1411" s="31" customFormat="1" ht="12.75" x14ac:dyDescent="0.2"/>
    <row r="1412" s="31" customFormat="1" ht="12.75" x14ac:dyDescent="0.2"/>
    <row r="1413" s="31" customFormat="1" ht="12.75" x14ac:dyDescent="0.2"/>
    <row r="1414" s="31" customFormat="1" ht="12.75" x14ac:dyDescent="0.2"/>
    <row r="1415" s="31" customFormat="1" ht="12.75" x14ac:dyDescent="0.2"/>
    <row r="1416" s="31" customFormat="1" ht="12.75" x14ac:dyDescent="0.2"/>
    <row r="1417" s="31" customFormat="1" ht="12.75" x14ac:dyDescent="0.2"/>
    <row r="1418" s="31" customFormat="1" ht="12.75" x14ac:dyDescent="0.2"/>
    <row r="1419" s="31" customFormat="1" ht="12.75" x14ac:dyDescent="0.2"/>
    <row r="1420" s="31" customFormat="1" ht="12.75" x14ac:dyDescent="0.2"/>
    <row r="1421" s="31" customFormat="1" ht="12.75" x14ac:dyDescent="0.2"/>
    <row r="1422" s="31" customFormat="1" ht="12.75" x14ac:dyDescent="0.2"/>
    <row r="1423" s="31" customFormat="1" ht="12.75" x14ac:dyDescent="0.2"/>
    <row r="1424" s="31" customFormat="1" ht="12.75" x14ac:dyDescent="0.2"/>
    <row r="1425" s="31" customFormat="1" ht="12.75" x14ac:dyDescent="0.2"/>
    <row r="1426" s="31" customFormat="1" ht="12.75" x14ac:dyDescent="0.2"/>
    <row r="1427" s="31" customFormat="1" ht="12.75" x14ac:dyDescent="0.2"/>
    <row r="1428" s="31" customFormat="1" ht="12.75" x14ac:dyDescent="0.2"/>
    <row r="1429" s="31" customFormat="1" ht="12.75" x14ac:dyDescent="0.2"/>
    <row r="1430" s="31" customFormat="1" ht="12.75" x14ac:dyDescent="0.2"/>
    <row r="1431" s="31" customFormat="1" ht="12.75" x14ac:dyDescent="0.2"/>
    <row r="1432" s="31" customFormat="1" ht="12.75" x14ac:dyDescent="0.2"/>
    <row r="1433" s="31" customFormat="1" ht="12.75" x14ac:dyDescent="0.2"/>
    <row r="1434" s="31" customFormat="1" ht="12.75" x14ac:dyDescent="0.2"/>
    <row r="1435" s="31" customFormat="1" ht="12.75" x14ac:dyDescent="0.2"/>
    <row r="1436" s="31" customFormat="1" ht="12.75" x14ac:dyDescent="0.2"/>
    <row r="1437" s="31" customFormat="1" ht="12.75" x14ac:dyDescent="0.2"/>
    <row r="1438" s="31" customFormat="1" ht="12.75" x14ac:dyDescent="0.2"/>
    <row r="1439" s="31" customFormat="1" ht="12.75" x14ac:dyDescent="0.2"/>
    <row r="1440" s="31" customFormat="1" ht="12.75" x14ac:dyDescent="0.2"/>
    <row r="1441" s="31" customFormat="1" ht="12.75" x14ac:dyDescent="0.2"/>
    <row r="1442" s="31" customFormat="1" ht="12.75" x14ac:dyDescent="0.2"/>
    <row r="1443" s="31" customFormat="1" ht="12.75" x14ac:dyDescent="0.2"/>
    <row r="1444" s="31" customFormat="1" ht="12.75" x14ac:dyDescent="0.2"/>
    <row r="1445" s="31" customFormat="1" ht="12.75" x14ac:dyDescent="0.2"/>
    <row r="1446" s="31" customFormat="1" ht="12.75" x14ac:dyDescent="0.2"/>
    <row r="1447" s="31" customFormat="1" ht="12.75" x14ac:dyDescent="0.2"/>
    <row r="1448" s="31" customFormat="1" ht="12.75" x14ac:dyDescent="0.2"/>
    <row r="1449" s="31" customFormat="1" ht="12.75" x14ac:dyDescent="0.2"/>
    <row r="1450" s="31" customFormat="1" ht="12.75" x14ac:dyDescent="0.2"/>
    <row r="1451" s="31" customFormat="1" ht="12.75" x14ac:dyDescent="0.2"/>
    <row r="1452" s="31" customFormat="1" ht="12.75" x14ac:dyDescent="0.2"/>
    <row r="1453" s="31" customFormat="1" ht="12.75" x14ac:dyDescent="0.2"/>
    <row r="1454" s="31" customFormat="1" ht="12.75" x14ac:dyDescent="0.2"/>
    <row r="1455" s="31" customFormat="1" ht="12.75" x14ac:dyDescent="0.2"/>
    <row r="1456" s="31" customFormat="1" ht="12.75" x14ac:dyDescent="0.2"/>
    <row r="1457" s="31" customFormat="1" ht="12.75" x14ac:dyDescent="0.2"/>
    <row r="1458" s="31" customFormat="1" ht="12.75" x14ac:dyDescent="0.2"/>
    <row r="1459" s="31" customFormat="1" ht="12.75" x14ac:dyDescent="0.2"/>
    <row r="1460" s="31" customFormat="1" ht="12.75" x14ac:dyDescent="0.2"/>
    <row r="1461" s="31" customFormat="1" ht="12.75" x14ac:dyDescent="0.2"/>
    <row r="1462" s="31" customFormat="1" ht="12.75" x14ac:dyDescent="0.2"/>
    <row r="1463" s="31" customFormat="1" ht="12.75" x14ac:dyDescent="0.2"/>
    <row r="1464" s="31" customFormat="1" ht="12.75" x14ac:dyDescent="0.2"/>
    <row r="1465" s="31" customFormat="1" ht="12.75" x14ac:dyDescent="0.2"/>
    <row r="1466" s="31" customFormat="1" ht="12.75" x14ac:dyDescent="0.2"/>
    <row r="1467" s="31" customFormat="1" ht="12.75" x14ac:dyDescent="0.2"/>
    <row r="1468" s="31" customFormat="1" ht="12.75" x14ac:dyDescent="0.2"/>
    <row r="1469" s="31" customFormat="1" ht="12.75" x14ac:dyDescent="0.2"/>
    <row r="1470" s="31" customFormat="1" ht="12.75" x14ac:dyDescent="0.2"/>
    <row r="1471" s="31" customFormat="1" ht="12.75" x14ac:dyDescent="0.2"/>
    <row r="1472" s="31" customFormat="1" ht="12.75" x14ac:dyDescent="0.2"/>
    <row r="1473" s="31" customFormat="1" ht="12.75" x14ac:dyDescent="0.2"/>
    <row r="1474" s="31" customFormat="1" ht="12.75" x14ac:dyDescent="0.2"/>
    <row r="1475" s="31" customFormat="1" ht="12.75" x14ac:dyDescent="0.2"/>
    <row r="1476" s="31" customFormat="1" ht="12.75" x14ac:dyDescent="0.2"/>
    <row r="1477" s="31" customFormat="1" ht="12.75" x14ac:dyDescent="0.2"/>
    <row r="1478" s="31" customFormat="1" ht="12.75" x14ac:dyDescent="0.2"/>
    <row r="1479" s="31" customFormat="1" ht="12.75" x14ac:dyDescent="0.2"/>
    <row r="1480" s="31" customFormat="1" ht="12.75" x14ac:dyDescent="0.2"/>
    <row r="1481" s="31" customFormat="1" ht="12.75" x14ac:dyDescent="0.2"/>
    <row r="1482" s="31" customFormat="1" ht="12.75" x14ac:dyDescent="0.2"/>
    <row r="1483" s="31" customFormat="1" ht="12.75" x14ac:dyDescent="0.2"/>
    <row r="1484" s="31" customFormat="1" ht="12.75" x14ac:dyDescent="0.2"/>
    <row r="1485" s="31" customFormat="1" ht="12.75" x14ac:dyDescent="0.2"/>
    <row r="1486" s="31" customFormat="1" ht="12.75" x14ac:dyDescent="0.2"/>
    <row r="1487" s="31" customFormat="1" ht="12.75" x14ac:dyDescent="0.2"/>
    <row r="1488" s="31" customFormat="1" ht="12.75" x14ac:dyDescent="0.2"/>
    <row r="1489" s="31" customFormat="1" ht="12.75" x14ac:dyDescent="0.2"/>
    <row r="1490" s="31" customFormat="1" ht="12.75" x14ac:dyDescent="0.2"/>
    <row r="1491" s="31" customFormat="1" ht="12.75" x14ac:dyDescent="0.2"/>
    <row r="1492" s="31" customFormat="1" ht="12.75" x14ac:dyDescent="0.2"/>
    <row r="1493" s="31" customFormat="1" ht="12.75" x14ac:dyDescent="0.2"/>
    <row r="1494" s="31" customFormat="1" ht="12.75" x14ac:dyDescent="0.2"/>
    <row r="1495" s="31" customFormat="1" ht="12.75" x14ac:dyDescent="0.2"/>
    <row r="1496" s="31" customFormat="1" ht="12.75" x14ac:dyDescent="0.2"/>
    <row r="1497" s="31" customFormat="1" ht="12.75" x14ac:dyDescent="0.2"/>
    <row r="1498" s="31" customFormat="1" ht="12.75" x14ac:dyDescent="0.2"/>
    <row r="1499" s="31" customFormat="1" ht="12.75" x14ac:dyDescent="0.2"/>
    <row r="1500" s="31" customFormat="1" ht="12.75" x14ac:dyDescent="0.2"/>
    <row r="1501" s="31" customFormat="1" ht="12.75" x14ac:dyDescent="0.2"/>
    <row r="1502" s="31" customFormat="1" ht="12.75" x14ac:dyDescent="0.2"/>
    <row r="1503" s="31" customFormat="1" ht="12.75" x14ac:dyDescent="0.2"/>
    <row r="1504" s="31" customFormat="1" ht="12.75" x14ac:dyDescent="0.2"/>
    <row r="1505" s="31" customFormat="1" ht="12.75" x14ac:dyDescent="0.2"/>
    <row r="1506" s="31" customFormat="1" ht="12.75" x14ac:dyDescent="0.2"/>
    <row r="1507" s="31" customFormat="1" ht="12.75" x14ac:dyDescent="0.2"/>
    <row r="1508" s="31" customFormat="1" ht="12.75" x14ac:dyDescent="0.2"/>
    <row r="1509" s="31" customFormat="1" ht="12.75" x14ac:dyDescent="0.2"/>
    <row r="1510" s="31" customFormat="1" ht="12.75" x14ac:dyDescent="0.2"/>
    <row r="1511" s="31" customFormat="1" ht="12.75" x14ac:dyDescent="0.2"/>
    <row r="1512" s="31" customFormat="1" ht="12.75" x14ac:dyDescent="0.2"/>
    <row r="1513" s="31" customFormat="1" ht="12.75" x14ac:dyDescent="0.2"/>
    <row r="1514" s="31" customFormat="1" ht="12.75" x14ac:dyDescent="0.2"/>
    <row r="1515" s="31" customFormat="1" ht="12.75" x14ac:dyDescent="0.2"/>
    <row r="1516" s="31" customFormat="1" ht="12.75" x14ac:dyDescent="0.2"/>
    <row r="1517" s="31" customFormat="1" ht="12.75" x14ac:dyDescent="0.2"/>
    <row r="1518" s="31" customFormat="1" ht="12.75" x14ac:dyDescent="0.2"/>
    <row r="1519" s="31" customFormat="1" ht="12.75" x14ac:dyDescent="0.2"/>
    <row r="1520" s="31" customFormat="1" ht="12.75" x14ac:dyDescent="0.2"/>
    <row r="1521" s="31" customFormat="1" ht="12.75" x14ac:dyDescent="0.2"/>
    <row r="1522" s="31" customFormat="1" ht="12.75" x14ac:dyDescent="0.2"/>
    <row r="1523" s="31" customFormat="1" ht="12.75" x14ac:dyDescent="0.2"/>
    <row r="1524" s="31" customFormat="1" ht="12.75" x14ac:dyDescent="0.2"/>
    <row r="1525" s="31" customFormat="1" ht="12.75" x14ac:dyDescent="0.2"/>
    <row r="1526" s="31" customFormat="1" ht="12.75" x14ac:dyDescent="0.2"/>
    <row r="1527" s="31" customFormat="1" ht="12.75" x14ac:dyDescent="0.2"/>
    <row r="1528" s="31" customFormat="1" ht="12.75" x14ac:dyDescent="0.2"/>
    <row r="1529" s="31" customFormat="1" ht="12.75" x14ac:dyDescent="0.2"/>
    <row r="1530" s="31" customFormat="1" ht="12.75" x14ac:dyDescent="0.2"/>
    <row r="1531" s="31" customFormat="1" ht="12.75" x14ac:dyDescent="0.2"/>
    <row r="1532" s="31" customFormat="1" ht="12.75" x14ac:dyDescent="0.2"/>
    <row r="1533" s="31" customFormat="1" ht="12.75" x14ac:dyDescent="0.2"/>
    <row r="1534" s="31" customFormat="1" ht="12.75" x14ac:dyDescent="0.2"/>
    <row r="1535" s="31" customFormat="1" ht="12.75" x14ac:dyDescent="0.2"/>
    <row r="1536" s="31" customFormat="1" ht="12.75" x14ac:dyDescent="0.2"/>
    <row r="1537" s="31" customFormat="1" ht="12.75" x14ac:dyDescent="0.2"/>
    <row r="1538" s="31" customFormat="1" ht="12.75" x14ac:dyDescent="0.2"/>
    <row r="1539" s="31" customFormat="1" ht="12.75" x14ac:dyDescent="0.2"/>
    <row r="1540" s="31" customFormat="1" ht="12.75" x14ac:dyDescent="0.2"/>
    <row r="1541" s="31" customFormat="1" ht="12.75" x14ac:dyDescent="0.2"/>
    <row r="1542" s="31" customFormat="1" ht="12.75" x14ac:dyDescent="0.2"/>
    <row r="1543" s="31" customFormat="1" ht="12.75" x14ac:dyDescent="0.2"/>
    <row r="1544" s="31" customFormat="1" ht="12.75" x14ac:dyDescent="0.2"/>
    <row r="1545" s="31" customFormat="1" ht="12.75" x14ac:dyDescent="0.2"/>
    <row r="1546" s="31" customFormat="1" ht="12.75" x14ac:dyDescent="0.2"/>
    <row r="1547" s="31" customFormat="1" ht="12.75" x14ac:dyDescent="0.2"/>
    <row r="1548" s="31" customFormat="1" ht="12.75" x14ac:dyDescent="0.2"/>
    <row r="1549" s="31" customFormat="1" ht="12.75" x14ac:dyDescent="0.2"/>
    <row r="1550" s="31" customFormat="1" ht="12.75" x14ac:dyDescent="0.2"/>
    <row r="1551" s="31" customFormat="1" ht="12.75" x14ac:dyDescent="0.2"/>
  </sheetData>
  <sheetProtection algorithmName="SHA-512" hashValue="/zXbYc4KqDiONd4wQrLccgA59xtzFXjCxHLHhKYATmH3oirljOwv+2sGEQOkTe/l6+BgBDrSzXEVFUDlBrbqWg==" saltValue="BawiB77ZK2VXSrYcrM+a5Q=="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zoomScale="160" zoomScaleNormal="160" zoomScaleSheetLayoutView="100" workbookViewId="0">
      <selection activeCell="W21" sqref="W21"/>
    </sheetView>
  </sheetViews>
  <sheetFormatPr defaultColWidth="9.140625" defaultRowHeight="15" x14ac:dyDescent="0.25"/>
  <cols>
    <col min="1" max="6" width="9.140625" style="43"/>
    <col min="7" max="7" width="7" style="43" customWidth="1"/>
    <col min="8" max="12" width="9.140625" style="43"/>
    <col min="13" max="74" width="9.140625" style="2"/>
    <col min="75" max="16384" width="9.140625" style="43"/>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vM93a0rZzGFHdJjOa6GSOI3tHuv4jEuHkfDyssie0nWDW2LAY2S+EmU6NZR/kqvd+aHPDPCRhon7rZ/pMpDs7w==" saltValue="XazRndDoCHM4QivIfah5Q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zoomScaleNormal="100" zoomScaleSheetLayoutView="100" zoomScalePageLayoutView="70" workbookViewId="0">
      <pane xSplit="1" ySplit="6" topLeftCell="B7" activePane="bottomRight" state="frozen"/>
      <selection activeCell="W21" sqref="W21"/>
      <selection pane="topRight" activeCell="W21" sqref="W21"/>
      <selection pane="bottomLeft" activeCell="W21" sqref="W21"/>
      <selection pane="bottomRight" activeCell="A7" sqref="A7"/>
    </sheetView>
  </sheetViews>
  <sheetFormatPr defaultColWidth="9.140625" defaultRowHeight="15" x14ac:dyDescent="0.25"/>
  <cols>
    <col min="1" max="1" width="10.7109375" style="29" customWidth="1"/>
    <col min="2" max="2" width="17.7109375" style="30" customWidth="1"/>
    <col min="3" max="3" width="3.85546875" style="30" customWidth="1"/>
    <col min="4" max="4" width="17.7109375" style="30" customWidth="1"/>
    <col min="5" max="5" width="2.140625" style="44" customWidth="1"/>
    <col min="6" max="6" width="17.7109375" style="30" customWidth="1"/>
    <col min="7" max="7" width="3.85546875" style="30" customWidth="1"/>
    <col min="8" max="8" width="17.7109375" style="30" customWidth="1"/>
    <col min="9" max="9" width="1.140625" style="30" customWidth="1"/>
    <col min="10" max="10" width="17.7109375" style="30" customWidth="1"/>
    <col min="11" max="11" width="3.7109375" style="30" customWidth="1"/>
    <col min="12" max="12" width="17.7109375" style="30" customWidth="1"/>
    <col min="13" max="13" width="2.140625" style="44" customWidth="1"/>
    <col min="14" max="14" width="17.7109375" style="30" customWidth="1"/>
    <col min="15" max="15" width="3.85546875" style="30" customWidth="1"/>
    <col min="16" max="16" width="17.7109375" style="30" customWidth="1"/>
    <col min="17" max="17" width="2.140625" style="44" customWidth="1"/>
    <col min="18" max="18" width="17.7109375" style="30" customWidth="1"/>
    <col min="19" max="19" width="3.85546875" style="30" customWidth="1"/>
    <col min="20" max="20" width="17.7109375" style="30" customWidth="1"/>
    <col min="21" max="21" width="2.140625" style="44" customWidth="1"/>
    <col min="22" max="22" width="17.7109375" style="30" customWidth="1"/>
    <col min="23" max="23" width="3.85546875" style="30" customWidth="1"/>
    <col min="24" max="24" width="15.7109375" style="30" customWidth="1"/>
    <col min="25" max="25" width="2.28515625" style="44" customWidth="1"/>
    <col min="26" max="26" width="15.7109375" style="30" customWidth="1"/>
    <col min="27" max="27" width="3.85546875" style="30" customWidth="1"/>
    <col min="28" max="134" width="9.140625" style="31"/>
    <col min="135" max="16384" width="9.140625" style="30"/>
  </cols>
  <sheetData>
    <row r="1" spans="1:134" ht="51" customHeight="1" x14ac:dyDescent="0.25"/>
    <row r="2" spans="1:134" ht="51" customHeight="1" x14ac:dyDescent="0.25">
      <c r="B2" s="32" t="s">
        <v>47</v>
      </c>
      <c r="C2" s="32"/>
    </row>
    <row r="3" spans="1:134" ht="26.25" customHeight="1" x14ac:dyDescent="0.25">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25">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2">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25">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75" x14ac:dyDescent="0.25">
      <c r="A7" s="39" t="s">
        <v>76</v>
      </c>
      <c r="B7" s="40" t="s">
        <v>46</v>
      </c>
      <c r="C7" s="67"/>
      <c r="D7" s="40" t="s">
        <v>46</v>
      </c>
      <c r="E7" s="68"/>
      <c r="F7" s="40">
        <v>7.0128812787194477</v>
      </c>
      <c r="G7" s="67" t="s">
        <v>237</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75" x14ac:dyDescent="0.25">
      <c r="A8" s="39" t="s">
        <v>77</v>
      </c>
      <c r="B8" s="40" t="s">
        <v>46</v>
      </c>
      <c r="C8" s="67"/>
      <c r="D8" s="40" t="s">
        <v>46</v>
      </c>
      <c r="E8" s="68"/>
      <c r="F8" s="40">
        <v>13.223360281090436</v>
      </c>
      <c r="G8" s="67" t="s">
        <v>237</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75" x14ac:dyDescent="0.25">
      <c r="A9" s="39" t="s">
        <v>78</v>
      </c>
      <c r="B9" s="40" t="s">
        <v>46</v>
      </c>
      <c r="C9" s="67"/>
      <c r="D9" s="40" t="s">
        <v>46</v>
      </c>
      <c r="E9" s="68"/>
      <c r="F9" s="40">
        <v>6.5145527190384058</v>
      </c>
      <c r="G9" s="67" t="s">
        <v>237</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75" x14ac:dyDescent="0.25">
      <c r="A10" s="39" t="s">
        <v>79</v>
      </c>
      <c r="B10" s="40" t="s">
        <v>46</v>
      </c>
      <c r="C10" s="67"/>
      <c r="D10" s="40" t="s">
        <v>46</v>
      </c>
      <c r="E10" s="68"/>
      <c r="F10" s="40">
        <v>-1.2629205186249948</v>
      </c>
      <c r="G10" s="67" t="s">
        <v>237</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75" x14ac:dyDescent="0.25">
      <c r="A11" s="39" t="s">
        <v>80</v>
      </c>
      <c r="B11" s="40" t="s">
        <v>46</v>
      </c>
      <c r="C11" s="67"/>
      <c r="D11" s="40" t="s">
        <v>46</v>
      </c>
      <c r="E11" s="68"/>
      <c r="F11" s="40">
        <v>-1.9442513841056552</v>
      </c>
      <c r="G11" s="67" t="s">
        <v>237</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75" x14ac:dyDescent="0.25">
      <c r="A12" s="39" t="s">
        <v>81</v>
      </c>
      <c r="B12" s="40" t="s">
        <v>46</v>
      </c>
      <c r="C12" s="67"/>
      <c r="D12" s="40" t="s">
        <v>46</v>
      </c>
      <c r="E12" s="68"/>
      <c r="F12" s="40">
        <v>-2.1057391219964785</v>
      </c>
      <c r="G12" s="67" t="s">
        <v>237</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75" x14ac:dyDescent="0.25">
      <c r="A13" s="39" t="s">
        <v>82</v>
      </c>
      <c r="B13" s="40" t="s">
        <v>46</v>
      </c>
      <c r="C13" s="67"/>
      <c r="D13" s="40" t="s">
        <v>46</v>
      </c>
      <c r="E13" s="68"/>
      <c r="F13" s="40">
        <v>-2.5699139063734719</v>
      </c>
      <c r="G13" s="67" t="s">
        <v>237</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75" x14ac:dyDescent="0.25">
      <c r="A14" s="39" t="s">
        <v>83</v>
      </c>
      <c r="B14" s="40" t="s">
        <v>46</v>
      </c>
      <c r="C14" s="67"/>
      <c r="D14" s="40" t="s">
        <v>46</v>
      </c>
      <c r="E14" s="68"/>
      <c r="F14" s="40">
        <v>-1.1435995740041562</v>
      </c>
      <c r="G14" s="67" t="s">
        <v>238</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75" x14ac:dyDescent="0.25">
      <c r="A15" s="39" t="s">
        <v>84</v>
      </c>
      <c r="B15" s="40" t="s">
        <v>46</v>
      </c>
      <c r="C15" s="67"/>
      <c r="D15" s="40" t="s">
        <v>46</v>
      </c>
      <c r="E15" s="68"/>
      <c r="F15" s="40">
        <v>2.8731397590136822</v>
      </c>
      <c r="G15" s="67" t="s">
        <v>238</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75" x14ac:dyDescent="0.25">
      <c r="A16" s="39" t="s">
        <v>85</v>
      </c>
      <c r="B16" s="40" t="s">
        <v>46</v>
      </c>
      <c r="C16" s="67"/>
      <c r="D16" s="40" t="s">
        <v>46</v>
      </c>
      <c r="E16" s="68"/>
      <c r="F16" s="40">
        <v>5.3428110499277324</v>
      </c>
      <c r="G16" s="67" t="s">
        <v>238</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75" x14ac:dyDescent="0.25">
      <c r="A17" s="39" t="s">
        <v>86</v>
      </c>
      <c r="B17" s="40" t="s">
        <v>46</v>
      </c>
      <c r="C17" s="67"/>
      <c r="D17" s="40" t="s">
        <v>46</v>
      </c>
      <c r="E17" s="68"/>
      <c r="F17" s="40">
        <v>7.9745448381311803</v>
      </c>
      <c r="G17" s="67" t="s">
        <v>238</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75" x14ac:dyDescent="0.25">
      <c r="A18" s="39" t="s">
        <v>87</v>
      </c>
      <c r="B18" s="40" t="s">
        <v>46</v>
      </c>
      <c r="C18" s="67"/>
      <c r="D18" s="40" t="s">
        <v>46</v>
      </c>
      <c r="E18" s="68"/>
      <c r="F18" s="40">
        <v>13.527786873062041</v>
      </c>
      <c r="G18" s="67" t="s">
        <v>237</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75" x14ac:dyDescent="0.25">
      <c r="A19" s="39" t="s">
        <v>88</v>
      </c>
      <c r="B19" s="40" t="s">
        <v>46</v>
      </c>
      <c r="C19" s="67"/>
      <c r="D19" s="40" t="s">
        <v>46</v>
      </c>
      <c r="E19" s="68"/>
      <c r="F19" s="40">
        <v>11.171370474126178</v>
      </c>
      <c r="G19" s="67" t="s">
        <v>237</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75" x14ac:dyDescent="0.25">
      <c r="A20" s="39" t="s">
        <v>89</v>
      </c>
      <c r="B20" s="40" t="s">
        <v>46</v>
      </c>
      <c r="C20" s="67"/>
      <c r="D20" s="40" t="s">
        <v>46</v>
      </c>
      <c r="E20" s="68"/>
      <c r="F20" s="40">
        <v>11.432426896064939</v>
      </c>
      <c r="G20" s="67" t="s">
        <v>237</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75" x14ac:dyDescent="0.25">
      <c r="A21" s="39" t="s">
        <v>90</v>
      </c>
      <c r="B21" s="40" t="s">
        <v>46</v>
      </c>
      <c r="C21" s="67"/>
      <c r="D21" s="40" t="s">
        <v>46</v>
      </c>
      <c r="E21" s="68"/>
      <c r="F21" s="40">
        <v>8.3064838917292292</v>
      </c>
      <c r="G21" s="67" t="s">
        <v>237</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75" x14ac:dyDescent="0.25">
      <c r="A22" s="39" t="s">
        <v>91</v>
      </c>
      <c r="B22" s="40" t="s">
        <v>46</v>
      </c>
      <c r="C22" s="67"/>
      <c r="D22" s="40" t="s">
        <v>46</v>
      </c>
      <c r="E22" s="68"/>
      <c r="F22" s="40">
        <v>2.363881552470005</v>
      </c>
      <c r="G22" s="67" t="s">
        <v>237</v>
      </c>
      <c r="H22" s="40">
        <v>8.3185407035975878</v>
      </c>
      <c r="I22" s="40"/>
      <c r="J22" s="40">
        <v>83.035948141862477</v>
      </c>
      <c r="K22" s="67" t="s">
        <v>237</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75" x14ac:dyDescent="0.25">
      <c r="A23" s="39" t="s">
        <v>92</v>
      </c>
      <c r="B23" s="40" t="s">
        <v>46</v>
      </c>
      <c r="C23" s="67"/>
      <c r="D23" s="40" t="s">
        <v>46</v>
      </c>
      <c r="E23" s="68"/>
      <c r="F23" s="40">
        <v>0.12036511749857937</v>
      </c>
      <c r="G23" s="67" t="s">
        <v>237</v>
      </c>
      <c r="H23" s="40">
        <v>5.5557893644406882</v>
      </c>
      <c r="I23" s="40"/>
      <c r="J23" s="40">
        <v>76.267895189833922</v>
      </c>
      <c r="K23" s="67" t="s">
        <v>237</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75" x14ac:dyDescent="0.25">
      <c r="A24" s="39" t="s">
        <v>93</v>
      </c>
      <c r="B24" s="40" t="s">
        <v>46</v>
      </c>
      <c r="C24" s="67"/>
      <c r="D24" s="40" t="s">
        <v>46</v>
      </c>
      <c r="E24" s="68"/>
      <c r="F24" s="40">
        <v>-1.2108597836413679</v>
      </c>
      <c r="G24" s="67" t="s">
        <v>237</v>
      </c>
      <c r="H24" s="40">
        <v>2.3949676945141114</v>
      </c>
      <c r="I24" s="40"/>
      <c r="J24" s="40">
        <v>72.597453892609977</v>
      </c>
      <c r="K24" s="67" t="s">
        <v>237</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75" x14ac:dyDescent="0.25">
      <c r="A25" s="39" t="s">
        <v>94</v>
      </c>
      <c r="B25" s="40" t="s">
        <v>46</v>
      </c>
      <c r="C25" s="67"/>
      <c r="D25" s="40" t="s">
        <v>46</v>
      </c>
      <c r="E25" s="68"/>
      <c r="F25" s="40">
        <v>2.9710567907348207</v>
      </c>
      <c r="G25" s="67" t="s">
        <v>237</v>
      </c>
      <c r="H25" s="40">
        <v>1.0611109192655093</v>
      </c>
      <c r="I25" s="40"/>
      <c r="J25" s="40">
        <v>75.639264248707931</v>
      </c>
      <c r="K25" s="67" t="s">
        <v>237</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75" x14ac:dyDescent="0.25">
      <c r="A26" s="39" t="s">
        <v>95</v>
      </c>
      <c r="B26" s="40" t="s">
        <v>46</v>
      </c>
      <c r="C26" s="67"/>
      <c r="D26" s="40" t="s">
        <v>46</v>
      </c>
      <c r="E26" s="68"/>
      <c r="F26" s="40">
        <v>6.3291302338943467</v>
      </c>
      <c r="G26" s="67" t="s">
        <v>237</v>
      </c>
      <c r="H26" s="40">
        <v>2.0524230896215947</v>
      </c>
      <c r="I26" s="40"/>
      <c r="J26" s="40">
        <v>82.077761409561177</v>
      </c>
      <c r="K26" s="67" t="s">
        <v>237</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75" x14ac:dyDescent="0.25">
      <c r="A27" s="39" t="s">
        <v>96</v>
      </c>
      <c r="B27" s="40" t="s">
        <v>46</v>
      </c>
      <c r="C27" s="67"/>
      <c r="D27" s="40" t="s">
        <v>46</v>
      </c>
      <c r="E27" s="68"/>
      <c r="F27" s="40">
        <v>4.3849545802041803</v>
      </c>
      <c r="G27" s="67" t="s">
        <v>237</v>
      </c>
      <c r="H27" s="40">
        <v>3.1185704552979949</v>
      </c>
      <c r="I27" s="40"/>
      <c r="J27" s="40">
        <v>79.258858766242085</v>
      </c>
      <c r="K27" s="67" t="s">
        <v>237</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75" x14ac:dyDescent="0.25">
      <c r="A28" s="39" t="s">
        <v>97</v>
      </c>
      <c r="B28" s="40" t="s">
        <v>46</v>
      </c>
      <c r="C28" s="67"/>
      <c r="D28" s="40" t="s">
        <v>46</v>
      </c>
      <c r="E28" s="68"/>
      <c r="F28" s="40">
        <v>4.1395510046385482</v>
      </c>
      <c r="G28" s="67" t="s">
        <v>237</v>
      </c>
      <c r="H28" s="40">
        <v>4.456173152367974</v>
      </c>
      <c r="I28" s="40"/>
      <c r="J28" s="40">
        <v>78.765913329370775</v>
      </c>
      <c r="K28" s="67" t="s">
        <v>237</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75" x14ac:dyDescent="0.25">
      <c r="A29" s="39" t="s">
        <v>98</v>
      </c>
      <c r="B29" s="40" t="s">
        <v>46</v>
      </c>
      <c r="C29" s="67"/>
      <c r="D29" s="40" t="s">
        <v>46</v>
      </c>
      <c r="E29" s="68"/>
      <c r="F29" s="40">
        <v>-0.75280759103769412</v>
      </c>
      <c r="G29" s="67" t="s">
        <v>237</v>
      </c>
      <c r="H29" s="40">
        <v>3.5252070569248453</v>
      </c>
      <c r="I29" s="40"/>
      <c r="J29" s="40">
        <v>76.183947303601371</v>
      </c>
      <c r="K29" s="67" t="s">
        <v>237</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75" x14ac:dyDescent="0.25">
      <c r="A30" s="39" t="s">
        <v>99</v>
      </c>
      <c r="B30" s="40" t="s">
        <v>46</v>
      </c>
      <c r="C30" s="67"/>
      <c r="D30" s="40" t="s">
        <v>46</v>
      </c>
      <c r="E30" s="68"/>
      <c r="F30" s="40">
        <v>-3.5291199248778611</v>
      </c>
      <c r="G30" s="67" t="s">
        <v>237</v>
      </c>
      <c r="H30" s="40">
        <v>1.0606445172317933</v>
      </c>
      <c r="I30" s="40"/>
      <c r="J30" s="40">
        <v>84.02518050323404</v>
      </c>
      <c r="K30" s="67" t="s">
        <v>237</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75" x14ac:dyDescent="0.25">
      <c r="A31" s="39" t="s">
        <v>100</v>
      </c>
      <c r="B31" s="40" t="s">
        <v>46</v>
      </c>
      <c r="C31" s="67"/>
      <c r="D31" s="40" t="s">
        <v>46</v>
      </c>
      <c r="E31" s="68"/>
      <c r="F31" s="40">
        <v>-4.3027443758229822</v>
      </c>
      <c r="G31" s="67" t="s">
        <v>237</v>
      </c>
      <c r="H31" s="40">
        <v>-1.1112802217749973</v>
      </c>
      <c r="I31" s="40"/>
      <c r="J31" s="40">
        <v>78.598234121920427</v>
      </c>
      <c r="K31" s="67" t="s">
        <v>237</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75" x14ac:dyDescent="0.25">
      <c r="A32" s="39" t="s">
        <v>101</v>
      </c>
      <c r="B32" s="40" t="s">
        <v>46</v>
      </c>
      <c r="C32" s="67"/>
      <c r="D32" s="40" t="s">
        <v>46</v>
      </c>
      <c r="E32" s="68"/>
      <c r="F32" s="40">
        <v>-4.7653857965124047</v>
      </c>
      <c r="G32" s="67" t="s">
        <v>237</v>
      </c>
      <c r="H32" s="40">
        <v>-3.3375144220627355</v>
      </c>
      <c r="I32" s="40"/>
      <c r="J32" s="40">
        <v>77.881632818631232</v>
      </c>
      <c r="K32" s="67" t="s">
        <v>237</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75" x14ac:dyDescent="0.25">
      <c r="A33" s="39" t="s">
        <v>102</v>
      </c>
      <c r="B33" s="40" t="s">
        <v>46</v>
      </c>
      <c r="C33" s="67"/>
      <c r="D33" s="40" t="s">
        <v>46</v>
      </c>
      <c r="E33" s="68"/>
      <c r="F33" s="40">
        <v>-3.2642846714247042</v>
      </c>
      <c r="G33" s="67" t="s">
        <v>237</v>
      </c>
      <c r="H33" s="40">
        <v>-3.965383692159488</v>
      </c>
      <c r="I33" s="40"/>
      <c r="J33" s="40">
        <v>80.703142898010356</v>
      </c>
      <c r="K33" s="67" t="s">
        <v>237</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75" x14ac:dyDescent="0.25">
      <c r="A34" s="39" t="s">
        <v>103</v>
      </c>
      <c r="B34" s="40" t="s">
        <v>46</v>
      </c>
      <c r="C34" s="67"/>
      <c r="D34" s="40" t="s">
        <v>46</v>
      </c>
      <c r="E34" s="68"/>
      <c r="F34" s="40">
        <v>-1.5910447567738544</v>
      </c>
      <c r="G34" s="67" t="s">
        <v>237</v>
      </c>
      <c r="H34" s="40">
        <v>-3.4808649001334864</v>
      </c>
      <c r="I34" s="40"/>
      <c r="J34" s="40">
        <v>71.25380445535707</v>
      </c>
      <c r="K34" s="67" t="s">
        <v>237</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75" x14ac:dyDescent="0.25">
      <c r="A35" s="39" t="s">
        <v>104</v>
      </c>
      <c r="B35" s="40" t="s">
        <v>46</v>
      </c>
      <c r="C35" s="67"/>
      <c r="D35" s="40" t="s">
        <v>46</v>
      </c>
      <c r="E35" s="68"/>
      <c r="F35" s="40">
        <v>-3.0844549471931941</v>
      </c>
      <c r="G35" s="67" t="s">
        <v>237</v>
      </c>
      <c r="H35" s="40">
        <v>-3.1762925429760394</v>
      </c>
      <c r="I35" s="40"/>
      <c r="J35" s="40">
        <v>64.98954857019163</v>
      </c>
      <c r="K35" s="67" t="s">
        <v>237</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75" x14ac:dyDescent="0.25">
      <c r="A36" s="39" t="s">
        <v>105</v>
      </c>
      <c r="B36" s="40" t="s">
        <v>46</v>
      </c>
      <c r="C36" s="67"/>
      <c r="D36" s="40" t="s">
        <v>46</v>
      </c>
      <c r="E36" s="68"/>
      <c r="F36" s="40">
        <v>-2.9880563130157469</v>
      </c>
      <c r="G36" s="67" t="s">
        <v>237</v>
      </c>
      <c r="H36" s="40">
        <v>-2.7319601721018749</v>
      </c>
      <c r="I36" s="40"/>
      <c r="J36" s="40">
        <v>57.984229934386008</v>
      </c>
      <c r="K36" s="67" t="s">
        <v>237</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75" x14ac:dyDescent="0.25">
      <c r="A37" s="39" t="s">
        <v>106</v>
      </c>
      <c r="B37" s="40" t="s">
        <v>46</v>
      </c>
      <c r="C37" s="67"/>
      <c r="D37" s="40" t="s">
        <v>46</v>
      </c>
      <c r="E37" s="68"/>
      <c r="F37" s="40">
        <v>-2.9655818961595912</v>
      </c>
      <c r="G37" s="67" t="s">
        <v>237</v>
      </c>
      <c r="H37" s="40">
        <v>-2.6572844782855967</v>
      </c>
      <c r="I37" s="40"/>
      <c r="J37" s="40">
        <v>41.862341880471419</v>
      </c>
      <c r="K37" s="67" t="s">
        <v>238</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75" x14ac:dyDescent="0.25">
      <c r="A38" s="39" t="s">
        <v>107</v>
      </c>
      <c r="B38" s="40" t="s">
        <v>46</v>
      </c>
      <c r="C38" s="67"/>
      <c r="D38" s="40" t="s">
        <v>46</v>
      </c>
      <c r="E38" s="68"/>
      <c r="F38" s="40">
        <v>-5.4808305453315</v>
      </c>
      <c r="G38" s="67" t="s">
        <v>237</v>
      </c>
      <c r="H38" s="40">
        <v>-3.6297309254250081</v>
      </c>
      <c r="I38" s="40"/>
      <c r="J38" s="40">
        <v>32.47650902107025</v>
      </c>
      <c r="K38" s="67" t="s">
        <v>238</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75" x14ac:dyDescent="0.25">
      <c r="A39" s="39" t="s">
        <v>108</v>
      </c>
      <c r="B39" s="40" t="s">
        <v>46</v>
      </c>
      <c r="C39" s="67"/>
      <c r="D39" s="40" t="s">
        <v>46</v>
      </c>
      <c r="E39" s="68"/>
      <c r="F39" s="40">
        <v>-3.5355795318456273</v>
      </c>
      <c r="G39" s="67" t="s">
        <v>237</v>
      </c>
      <c r="H39" s="40">
        <v>-3.7425120715881164</v>
      </c>
      <c r="I39" s="40"/>
      <c r="J39" s="40">
        <v>30.073641006661845</v>
      </c>
      <c r="K39" s="67" t="s">
        <v>238</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75" x14ac:dyDescent="0.25">
      <c r="A40" s="39" t="s">
        <v>109</v>
      </c>
      <c r="B40" s="40" t="s">
        <v>46</v>
      </c>
      <c r="C40" s="67"/>
      <c r="D40" s="40" t="s">
        <v>46</v>
      </c>
      <c r="E40" s="68"/>
      <c r="F40" s="40">
        <v>-3.5803375501659929</v>
      </c>
      <c r="G40" s="67" t="s">
        <v>237</v>
      </c>
      <c r="H40" s="40">
        <v>-3.8905823808756779</v>
      </c>
      <c r="I40" s="40"/>
      <c r="J40" s="40">
        <v>26.203223298083188</v>
      </c>
      <c r="K40" s="67" t="s">
        <v>238</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75" x14ac:dyDescent="0.25">
      <c r="A41" s="39" t="s">
        <v>110</v>
      </c>
      <c r="B41" s="40" t="s">
        <v>46</v>
      </c>
      <c r="C41" s="67"/>
      <c r="D41" s="40" t="s">
        <v>46</v>
      </c>
      <c r="E41" s="68"/>
      <c r="F41" s="40">
        <v>-1.9338249410248665</v>
      </c>
      <c r="G41" s="67" t="s">
        <v>237</v>
      </c>
      <c r="H41" s="40">
        <v>-3.6326431420919967</v>
      </c>
      <c r="I41" s="40"/>
      <c r="J41" s="40">
        <v>30.034687305834723</v>
      </c>
      <c r="K41" s="67" t="s">
        <v>238</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75" x14ac:dyDescent="0.25">
      <c r="A42" s="39" t="s">
        <v>111</v>
      </c>
      <c r="B42" s="40" t="s">
        <v>46</v>
      </c>
      <c r="C42" s="67"/>
      <c r="D42" s="40" t="s">
        <v>46</v>
      </c>
      <c r="E42" s="68"/>
      <c r="F42" s="40">
        <v>0.3105859162823208</v>
      </c>
      <c r="G42" s="67" t="s">
        <v>237</v>
      </c>
      <c r="H42" s="40">
        <v>-2.1847890266885415</v>
      </c>
      <c r="I42" s="40"/>
      <c r="J42" s="40">
        <v>35.102964179356952</v>
      </c>
      <c r="K42" s="67" t="s">
        <v>238</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75" x14ac:dyDescent="0.25">
      <c r="A43" s="39" t="s">
        <v>112</v>
      </c>
      <c r="B43" s="40" t="s">
        <v>46</v>
      </c>
      <c r="C43" s="67"/>
      <c r="D43" s="40" t="s">
        <v>46</v>
      </c>
      <c r="E43" s="68"/>
      <c r="F43" s="40">
        <v>2.8669750246452281</v>
      </c>
      <c r="G43" s="67" t="s">
        <v>237</v>
      </c>
      <c r="H43" s="40">
        <v>-0.5841503875658276</v>
      </c>
      <c r="I43" s="40"/>
      <c r="J43" s="40">
        <v>37.46722759714909</v>
      </c>
      <c r="K43" s="67" t="s">
        <v>238</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75" x14ac:dyDescent="0.25">
      <c r="A44" s="39" t="s">
        <v>113</v>
      </c>
      <c r="B44" s="40" t="s">
        <v>46</v>
      </c>
      <c r="C44" s="67"/>
      <c r="D44" s="40" t="s">
        <v>46</v>
      </c>
      <c r="E44" s="68"/>
      <c r="F44" s="40">
        <v>2.3095340225486325</v>
      </c>
      <c r="G44" s="67" t="s">
        <v>237</v>
      </c>
      <c r="H44" s="40">
        <v>0.88831750561282874</v>
      </c>
      <c r="I44" s="40"/>
      <c r="J44" s="40">
        <v>33.037312771810278</v>
      </c>
      <c r="K44" s="67" t="s">
        <v>238</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75" x14ac:dyDescent="0.25">
      <c r="A45" s="39" t="s">
        <v>114</v>
      </c>
      <c r="B45" s="40" t="s">
        <v>46</v>
      </c>
      <c r="C45" s="67"/>
      <c r="D45" s="40" t="s">
        <v>46</v>
      </c>
      <c r="E45" s="68"/>
      <c r="F45" s="40">
        <v>0.90087809942515662</v>
      </c>
      <c r="G45" s="67" t="s">
        <v>237</v>
      </c>
      <c r="H45" s="40">
        <v>1.5969932657253345</v>
      </c>
      <c r="I45" s="40"/>
      <c r="J45" s="40">
        <v>28.216445222078367</v>
      </c>
      <c r="K45" s="67" t="s">
        <v>238</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75" x14ac:dyDescent="0.25">
      <c r="A46" s="39" t="s">
        <v>115</v>
      </c>
      <c r="B46" s="40" t="s">
        <v>46</v>
      </c>
      <c r="C46" s="67"/>
      <c r="D46" s="40" t="s">
        <v>46</v>
      </c>
      <c r="E46" s="68"/>
      <c r="F46" s="40">
        <v>-2.2577905703977166</v>
      </c>
      <c r="G46" s="67" t="s">
        <v>237</v>
      </c>
      <c r="H46" s="40">
        <v>0.95489914405532517</v>
      </c>
      <c r="I46" s="40"/>
      <c r="J46" s="40">
        <v>18.686571502604231</v>
      </c>
      <c r="K46" s="67" t="s">
        <v>238</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75" x14ac:dyDescent="0.25">
      <c r="A47" s="39" t="s">
        <v>116</v>
      </c>
      <c r="B47" s="40" t="s">
        <v>46</v>
      </c>
      <c r="C47" s="67"/>
      <c r="D47" s="40" t="s">
        <v>46</v>
      </c>
      <c r="E47" s="68"/>
      <c r="F47" s="40">
        <v>-0.84600581885055703</v>
      </c>
      <c r="G47" s="67" t="s">
        <v>237</v>
      </c>
      <c r="H47" s="40">
        <v>2.6653933181378875E-2</v>
      </c>
      <c r="I47" s="40"/>
      <c r="J47" s="40">
        <v>20.988771916309695</v>
      </c>
      <c r="K47" s="67" t="s">
        <v>238</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75" x14ac:dyDescent="0.25">
      <c r="A48" s="39" t="s">
        <v>117</v>
      </c>
      <c r="B48" s="40" t="s">
        <v>46</v>
      </c>
      <c r="C48" s="67"/>
      <c r="D48" s="40" t="s">
        <v>46</v>
      </c>
      <c r="E48" s="68"/>
      <c r="F48" s="40">
        <v>0.89013815349044023</v>
      </c>
      <c r="G48" s="67" t="s">
        <v>237</v>
      </c>
      <c r="H48" s="40">
        <v>-0.32819503408316919</v>
      </c>
      <c r="I48" s="40"/>
      <c r="J48" s="40">
        <v>24.58101956898588</v>
      </c>
      <c r="K48" s="67" t="s">
        <v>238</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75" x14ac:dyDescent="0.25">
      <c r="A49" s="39" t="s">
        <v>118</v>
      </c>
      <c r="B49" s="40" t="s">
        <v>46</v>
      </c>
      <c r="C49" s="67"/>
      <c r="D49" s="40" t="s">
        <v>46</v>
      </c>
      <c r="E49" s="68"/>
      <c r="F49" s="40">
        <v>1.0132466548321304</v>
      </c>
      <c r="G49" s="67" t="s">
        <v>237</v>
      </c>
      <c r="H49" s="40">
        <v>-0.30010289523142575</v>
      </c>
      <c r="I49" s="40"/>
      <c r="J49" s="40">
        <v>28.122607002149241</v>
      </c>
      <c r="K49" s="67" t="s">
        <v>238</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75" x14ac:dyDescent="0.25">
      <c r="A50" s="39" t="s">
        <v>119</v>
      </c>
      <c r="B50" s="40" t="s">
        <v>46</v>
      </c>
      <c r="C50" s="67"/>
      <c r="D50" s="40" t="s">
        <v>46</v>
      </c>
      <c r="E50" s="68"/>
      <c r="F50" s="40">
        <v>2.159638733973182</v>
      </c>
      <c r="G50" s="67" t="s">
        <v>237</v>
      </c>
      <c r="H50" s="40">
        <v>0.80425443086129889</v>
      </c>
      <c r="I50" s="40"/>
      <c r="J50" s="40">
        <v>32.841885953239718</v>
      </c>
      <c r="K50" s="67" t="s">
        <v>238</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75" x14ac:dyDescent="0.25">
      <c r="A51" s="39" t="s">
        <v>120</v>
      </c>
      <c r="B51" s="40">
        <v>5.5345984609210319</v>
      </c>
      <c r="C51" s="67" t="s">
        <v>237</v>
      </c>
      <c r="D51" s="40" t="s">
        <v>46</v>
      </c>
      <c r="E51" s="68"/>
      <c r="F51" s="40">
        <v>-2.6145250736618806</v>
      </c>
      <c r="G51" s="67" t="s">
        <v>237</v>
      </c>
      <c r="H51" s="40">
        <v>0.362124617158468</v>
      </c>
      <c r="I51" s="40"/>
      <c r="J51" s="40">
        <v>21.406655464231758</v>
      </c>
      <c r="K51" s="67" t="s">
        <v>238</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75" x14ac:dyDescent="0.25">
      <c r="A52" s="39" t="s">
        <v>121</v>
      </c>
      <c r="B52" s="40">
        <v>3.9185881054441012</v>
      </c>
      <c r="C52" s="67" t="s">
        <v>237</v>
      </c>
      <c r="D52" s="40" t="s">
        <v>46</v>
      </c>
      <c r="E52" s="68"/>
      <c r="F52" s="40">
        <v>-3.8784478833355962</v>
      </c>
      <c r="G52" s="67" t="s">
        <v>237</v>
      </c>
      <c r="H52" s="40">
        <v>-0.83002189204804111</v>
      </c>
      <c r="I52" s="40"/>
      <c r="J52" s="40">
        <v>19.600575416028462</v>
      </c>
      <c r="K52" s="67" t="s">
        <v>238</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75" x14ac:dyDescent="0.25">
      <c r="A53" s="39" t="s">
        <v>122</v>
      </c>
      <c r="B53" s="40">
        <v>5.8025841820030308</v>
      </c>
      <c r="C53" s="67" t="s">
        <v>237</v>
      </c>
      <c r="D53" s="40" t="s">
        <v>46</v>
      </c>
      <c r="E53" s="68"/>
      <c r="F53" s="40">
        <v>-3.6799215540266772</v>
      </c>
      <c r="G53" s="67" t="s">
        <v>237</v>
      </c>
      <c r="H53" s="40">
        <v>-2.003313944262743</v>
      </c>
      <c r="I53" s="40"/>
      <c r="J53" s="40">
        <v>20.256039783636957</v>
      </c>
      <c r="K53" s="67" t="s">
        <v>238</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75" x14ac:dyDescent="0.25">
      <c r="A54" s="39" t="s">
        <v>123</v>
      </c>
      <c r="B54" s="40">
        <v>3.7076767008081788</v>
      </c>
      <c r="C54" s="67" t="s">
        <v>237</v>
      </c>
      <c r="D54" s="40">
        <v>4.7408618622940857</v>
      </c>
      <c r="E54" s="68"/>
      <c r="F54" s="40">
        <v>-7.5456010666954398E-2</v>
      </c>
      <c r="G54" s="67" t="s">
        <v>237</v>
      </c>
      <c r="H54" s="40">
        <v>-2.5620876304227771</v>
      </c>
      <c r="I54" s="40"/>
      <c r="J54" s="40">
        <v>26.513767901318662</v>
      </c>
      <c r="K54" s="67" t="s">
        <v>238</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75" x14ac:dyDescent="0.25">
      <c r="A55" s="39" t="s">
        <v>124</v>
      </c>
      <c r="B55" s="40">
        <v>3.4652050795720442</v>
      </c>
      <c r="C55" s="67" t="s">
        <v>237</v>
      </c>
      <c r="D55" s="40">
        <v>4.2235135169568387</v>
      </c>
      <c r="E55" s="68"/>
      <c r="F55" s="40">
        <v>1.1914804234718162</v>
      </c>
      <c r="G55" s="67" t="s">
        <v>237</v>
      </c>
      <c r="H55" s="40">
        <v>-1.6105862561393529</v>
      </c>
      <c r="I55" s="40"/>
      <c r="J55" s="40">
        <v>30.541615564161955</v>
      </c>
      <c r="K55" s="67" t="s">
        <v>238</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75" x14ac:dyDescent="0.25">
      <c r="A56" s="39" t="s">
        <v>125</v>
      </c>
      <c r="B56" s="40">
        <v>4.3706778098064376</v>
      </c>
      <c r="C56" s="67" t="s">
        <v>237</v>
      </c>
      <c r="D56" s="40">
        <v>4.3365359430474228</v>
      </c>
      <c r="E56" s="68"/>
      <c r="F56" s="40">
        <v>4.1891593385486914</v>
      </c>
      <c r="G56" s="67" t="s">
        <v>237</v>
      </c>
      <c r="H56" s="40">
        <v>0.40631554933171898</v>
      </c>
      <c r="I56" s="40"/>
      <c r="J56" s="40">
        <v>38.630849320436219</v>
      </c>
      <c r="K56" s="67" t="s">
        <v>238</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75" x14ac:dyDescent="0.25">
      <c r="A57" s="39" t="s">
        <v>126</v>
      </c>
      <c r="B57" s="40">
        <v>2.0363657612817434</v>
      </c>
      <c r="C57" s="67" t="s">
        <v>237</v>
      </c>
      <c r="D57" s="40">
        <v>3.394981337867101</v>
      </c>
      <c r="E57" s="68"/>
      <c r="F57" s="40">
        <v>-1.2019891676792298</v>
      </c>
      <c r="G57" s="67" t="s">
        <v>237</v>
      </c>
      <c r="H57" s="40">
        <v>1.0257986459185808</v>
      </c>
      <c r="I57" s="40"/>
      <c r="J57" s="40">
        <v>24.977754164981764</v>
      </c>
      <c r="K57" s="67" t="s">
        <v>238</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75" x14ac:dyDescent="0.25">
      <c r="A58" s="39" t="s">
        <v>127</v>
      </c>
      <c r="B58" s="40">
        <v>2.6160628539871453</v>
      </c>
      <c r="C58" s="67" t="s">
        <v>237</v>
      </c>
      <c r="D58" s="40">
        <v>3.1220778761618426</v>
      </c>
      <c r="E58" s="68"/>
      <c r="F58" s="40">
        <v>-3.0085795087195777</v>
      </c>
      <c r="G58" s="67" t="s">
        <v>237</v>
      </c>
      <c r="H58" s="40">
        <v>0.29251777140542501</v>
      </c>
      <c r="I58" s="40"/>
      <c r="J58" s="40">
        <v>22.73829422730239</v>
      </c>
      <c r="K58" s="67" t="s">
        <v>238</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75" x14ac:dyDescent="0.25">
      <c r="A59" s="39" t="s">
        <v>128</v>
      </c>
      <c r="B59" s="40">
        <v>6.1231961370646957</v>
      </c>
      <c r="C59" s="67" t="s">
        <v>237</v>
      </c>
      <c r="D59" s="40">
        <v>3.7865756405350055</v>
      </c>
      <c r="E59" s="68"/>
      <c r="F59" s="40">
        <v>2.8583910788298965</v>
      </c>
      <c r="G59" s="67" t="s">
        <v>237</v>
      </c>
      <c r="H59" s="40">
        <v>0.7092454352449451</v>
      </c>
      <c r="I59" s="40"/>
      <c r="J59" s="40">
        <v>33.724992049208844</v>
      </c>
      <c r="K59" s="67" t="s">
        <v>238</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75" x14ac:dyDescent="0.25">
      <c r="A60" s="39" t="s">
        <v>129</v>
      </c>
      <c r="B60" s="40">
        <v>7.4008280148379413</v>
      </c>
      <c r="C60" s="67" t="s">
        <v>237</v>
      </c>
      <c r="D60" s="40">
        <v>4.5441131917928814</v>
      </c>
      <c r="E60" s="68"/>
      <c r="F60" s="40">
        <v>3.3121853869789533</v>
      </c>
      <c r="G60" s="67" t="s">
        <v>237</v>
      </c>
      <c r="H60" s="40">
        <v>0.49000194735251057</v>
      </c>
      <c r="I60" s="40"/>
      <c r="J60" s="40">
        <v>33.664303652937939</v>
      </c>
      <c r="K60" s="67" t="s">
        <v>238</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75" x14ac:dyDescent="0.25">
      <c r="A61" s="39" t="s">
        <v>130</v>
      </c>
      <c r="B61" s="40">
        <v>6.6551962513607776</v>
      </c>
      <c r="C61" s="67" t="s">
        <v>237</v>
      </c>
      <c r="D61" s="40">
        <v>5.69882081431264</v>
      </c>
      <c r="E61" s="68"/>
      <c r="F61" s="40">
        <v>10.576389264122128</v>
      </c>
      <c r="G61" s="67" t="s">
        <v>237</v>
      </c>
      <c r="H61" s="40">
        <v>3.4345965553028499</v>
      </c>
      <c r="I61" s="40"/>
      <c r="J61" s="40">
        <v>45.962011639372783</v>
      </c>
      <c r="K61" s="67" t="s">
        <v>238</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75" x14ac:dyDescent="0.25">
      <c r="A62" s="39" t="s">
        <v>131</v>
      </c>
      <c r="B62" s="40">
        <v>6.8488723667088323</v>
      </c>
      <c r="C62" s="67" t="s">
        <v>237</v>
      </c>
      <c r="D62" s="40">
        <v>6.7570231924930617</v>
      </c>
      <c r="E62" s="68"/>
      <c r="F62" s="40">
        <v>13.938663022132729</v>
      </c>
      <c r="G62" s="67" t="s">
        <v>237</v>
      </c>
      <c r="H62" s="40">
        <v>7.6714071880159267</v>
      </c>
      <c r="I62" s="40"/>
      <c r="J62" s="40">
        <v>50.345427601778624</v>
      </c>
      <c r="K62" s="67" t="s">
        <v>238</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75" x14ac:dyDescent="0.25">
      <c r="A63" s="39" t="s">
        <v>132</v>
      </c>
      <c r="B63" s="40">
        <v>5.1141233400293231</v>
      </c>
      <c r="C63" s="67" t="s">
        <v>237</v>
      </c>
      <c r="D63" s="40">
        <v>6.5047549932342186</v>
      </c>
      <c r="E63" s="68"/>
      <c r="F63" s="40">
        <v>8.5634365342299361</v>
      </c>
      <c r="G63" s="67" t="s">
        <v>237</v>
      </c>
      <c r="H63" s="40">
        <v>9.0976685518659366</v>
      </c>
      <c r="I63" s="40"/>
      <c r="J63" s="40">
        <v>37.62367203895252</v>
      </c>
      <c r="K63" s="67" t="s">
        <v>238</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75" x14ac:dyDescent="0.25">
      <c r="A64" s="39" t="s">
        <v>133</v>
      </c>
      <c r="B64" s="40">
        <v>4.8621892860583671</v>
      </c>
      <c r="C64" s="67" t="s">
        <v>237</v>
      </c>
      <c r="D64" s="40">
        <v>5.870095311039325</v>
      </c>
      <c r="E64" s="68"/>
      <c r="F64" s="40">
        <v>6.3447345707996448</v>
      </c>
      <c r="G64" s="67" t="s">
        <v>237</v>
      </c>
      <c r="H64" s="40">
        <v>9.8558058478211095</v>
      </c>
      <c r="I64" s="40"/>
      <c r="J64" s="40">
        <v>35.416581190186534</v>
      </c>
      <c r="K64" s="67" t="s">
        <v>238</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75" x14ac:dyDescent="0.25">
      <c r="A65" s="39" t="s">
        <v>134</v>
      </c>
      <c r="B65" s="40">
        <v>2.4778545693565235</v>
      </c>
      <c r="C65" s="67" t="s">
        <v>237</v>
      </c>
      <c r="D65" s="40">
        <v>4.8257598905382615</v>
      </c>
      <c r="E65" s="68"/>
      <c r="F65" s="40">
        <v>7.4059190043354448</v>
      </c>
      <c r="G65" s="67" t="s">
        <v>237</v>
      </c>
      <c r="H65" s="40">
        <v>9.0631882828744388</v>
      </c>
      <c r="I65" s="40"/>
      <c r="J65" s="40">
        <v>37.042161265721766</v>
      </c>
      <c r="K65" s="67" t="s">
        <v>238</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75" x14ac:dyDescent="0.25">
      <c r="A66" s="39" t="s">
        <v>135</v>
      </c>
      <c r="B66" s="40">
        <v>-0.34678733274388662</v>
      </c>
      <c r="C66" s="67" t="s">
        <v>237</v>
      </c>
      <c r="D66" s="40">
        <v>3.0268449656750818</v>
      </c>
      <c r="E66" s="68"/>
      <c r="F66" s="40">
        <v>6.8479098983504656</v>
      </c>
      <c r="G66" s="67" t="s">
        <v>237</v>
      </c>
      <c r="H66" s="40">
        <v>7.2905000019288728</v>
      </c>
      <c r="I66" s="40"/>
      <c r="J66" s="40">
        <v>35.494122123277663</v>
      </c>
      <c r="K66" s="67" t="s">
        <v>238</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75" x14ac:dyDescent="0.25">
      <c r="A67" s="39" t="s">
        <v>136</v>
      </c>
      <c r="B67" s="40">
        <v>-3.7840295592956892</v>
      </c>
      <c r="C67" s="67" t="s">
        <v>237</v>
      </c>
      <c r="D67" s="40">
        <v>0.80230674084382869</v>
      </c>
      <c r="E67" s="68"/>
      <c r="F67" s="40">
        <v>9.0019593740188242</v>
      </c>
      <c r="G67" s="67" t="s">
        <v>237</v>
      </c>
      <c r="H67" s="40">
        <v>7.4001307118760948</v>
      </c>
      <c r="I67" s="40"/>
      <c r="J67" s="40">
        <v>37.197566684962695</v>
      </c>
      <c r="K67" s="67" t="s">
        <v>238</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75" x14ac:dyDescent="0.25">
      <c r="A68" s="39" t="s">
        <v>137</v>
      </c>
      <c r="B68" s="40">
        <v>-5.9570845247237543</v>
      </c>
      <c r="C68" s="67" t="s">
        <v>237</v>
      </c>
      <c r="D68" s="40">
        <v>-1.9025117118517016</v>
      </c>
      <c r="E68" s="68"/>
      <c r="F68" s="40">
        <v>11.19846297673206</v>
      </c>
      <c r="G68" s="67" t="s">
        <v>237</v>
      </c>
      <c r="H68" s="40">
        <v>8.6135628133591986</v>
      </c>
      <c r="I68" s="40"/>
      <c r="J68" s="40">
        <v>38.247921161565444</v>
      </c>
      <c r="K68" s="67" t="s">
        <v>238</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75" x14ac:dyDescent="0.25">
      <c r="A69" s="39" t="s">
        <v>138</v>
      </c>
      <c r="B69" s="40">
        <v>-5.7906752936718817</v>
      </c>
      <c r="C69" s="67" t="s">
        <v>237</v>
      </c>
      <c r="D69" s="40">
        <v>-3.9696441776088029</v>
      </c>
      <c r="E69" s="68"/>
      <c r="F69" s="40">
        <v>7.3832460806790152</v>
      </c>
      <c r="G69" s="67" t="s">
        <v>237</v>
      </c>
      <c r="H69" s="40">
        <v>8.6078945824450912</v>
      </c>
      <c r="I69" s="40"/>
      <c r="J69" s="40">
        <v>30.088529767117521</v>
      </c>
      <c r="K69" s="67" t="s">
        <v>238</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75" x14ac:dyDescent="0.25">
      <c r="A70" s="39" t="s">
        <v>139</v>
      </c>
      <c r="B70" s="40">
        <v>-5.4737179893129451</v>
      </c>
      <c r="C70" s="67" t="s">
        <v>237</v>
      </c>
      <c r="D70" s="40">
        <v>-5.2513768417510676</v>
      </c>
      <c r="E70" s="68"/>
      <c r="F70" s="40">
        <v>5.3101734013174138</v>
      </c>
      <c r="G70" s="67" t="s">
        <v>237</v>
      </c>
      <c r="H70" s="40">
        <v>8.2234604581868282</v>
      </c>
      <c r="I70" s="40"/>
      <c r="J70" s="40">
        <v>27.286198873059408</v>
      </c>
      <c r="K70" s="67" t="s">
        <v>238</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75" x14ac:dyDescent="0.25">
      <c r="A71" s="39" t="s">
        <v>140</v>
      </c>
      <c r="B71" s="40">
        <v>-4.140067646274332</v>
      </c>
      <c r="C71" s="67" t="s">
        <v>237</v>
      </c>
      <c r="D71" s="40">
        <v>-5.3403863634957283</v>
      </c>
      <c r="E71" s="68"/>
      <c r="F71" s="40">
        <v>5.3479434742448149</v>
      </c>
      <c r="G71" s="67" t="s">
        <v>237</v>
      </c>
      <c r="H71" s="40">
        <v>7.3099564832433259</v>
      </c>
      <c r="I71" s="40"/>
      <c r="J71" s="40">
        <v>26.183551073554135</v>
      </c>
      <c r="K71" s="67" t="s">
        <v>237</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75" x14ac:dyDescent="0.25">
      <c r="A72" s="39" t="s">
        <v>141</v>
      </c>
      <c r="B72" s="40">
        <v>-4.4124196899169448</v>
      </c>
      <c r="C72" s="67" t="s">
        <v>237</v>
      </c>
      <c r="D72" s="40">
        <v>-4.9542201547940259</v>
      </c>
      <c r="E72" s="68"/>
      <c r="F72" s="40">
        <v>3.120402140343657</v>
      </c>
      <c r="G72" s="67" t="s">
        <v>237</v>
      </c>
      <c r="H72" s="40">
        <v>5.2904412741462252</v>
      </c>
      <c r="I72" s="40"/>
      <c r="J72" s="40">
        <v>20.485551343626557</v>
      </c>
      <c r="K72" s="67" t="s">
        <v>237</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75" x14ac:dyDescent="0.25">
      <c r="A73" s="39" t="s">
        <v>142</v>
      </c>
      <c r="B73" s="40">
        <v>-2.7058945128707137</v>
      </c>
      <c r="C73" s="67" t="s">
        <v>237</v>
      </c>
      <c r="D73" s="40">
        <v>-4.1830249595937339</v>
      </c>
      <c r="E73" s="68"/>
      <c r="F73" s="40">
        <v>3.8088825927257375</v>
      </c>
      <c r="G73" s="67" t="s">
        <v>237</v>
      </c>
      <c r="H73" s="40">
        <v>4.3968504021579058</v>
      </c>
      <c r="I73" s="40"/>
      <c r="J73" s="40">
        <v>19.956344654579404</v>
      </c>
      <c r="K73" s="67" t="s">
        <v>237</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75" x14ac:dyDescent="0.25">
      <c r="A74" s="39" t="s">
        <v>143</v>
      </c>
      <c r="B74" s="40">
        <v>-1.3836533536491942</v>
      </c>
      <c r="C74" s="67" t="s">
        <v>237</v>
      </c>
      <c r="D74" s="40">
        <v>-3.1605088006777962</v>
      </c>
      <c r="E74" s="68"/>
      <c r="F74" s="40">
        <v>5.3819461776566158</v>
      </c>
      <c r="G74" s="67" t="s">
        <v>237</v>
      </c>
      <c r="H74" s="40">
        <v>4.4147935962427063</v>
      </c>
      <c r="I74" s="40"/>
      <c r="J74" s="40">
        <v>22.460803933867631</v>
      </c>
      <c r="K74" s="67" t="s">
        <v>237</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75" x14ac:dyDescent="0.25">
      <c r="A75" s="39" t="s">
        <v>144</v>
      </c>
      <c r="B75" s="40">
        <v>-2.6298385528235428</v>
      </c>
      <c r="C75" s="67" t="s">
        <v>237</v>
      </c>
      <c r="D75" s="40">
        <v>-2.7829515273150989</v>
      </c>
      <c r="E75" s="68"/>
      <c r="F75" s="40">
        <v>6.3684353867837729</v>
      </c>
      <c r="G75" s="67" t="s">
        <v>237</v>
      </c>
      <c r="H75" s="40">
        <v>4.6699165743774458</v>
      </c>
      <c r="I75" s="40"/>
      <c r="J75" s="40">
        <v>24.9958513856546</v>
      </c>
      <c r="K75" s="67" t="s">
        <v>237</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75" x14ac:dyDescent="0.25">
      <c r="A76" s="39" t="s">
        <v>145</v>
      </c>
      <c r="B76" s="40">
        <v>-2.3806389772038727</v>
      </c>
      <c r="C76" s="67" t="s">
        <v>237</v>
      </c>
      <c r="D76" s="40">
        <v>-2.2750063491368309</v>
      </c>
      <c r="E76" s="68"/>
      <c r="F76" s="40">
        <v>8.9353800702610044</v>
      </c>
      <c r="G76" s="67" t="s">
        <v>237</v>
      </c>
      <c r="H76" s="40">
        <v>6.1236610568567826</v>
      </c>
      <c r="I76" s="40"/>
      <c r="J76" s="40">
        <v>30.143665759892858</v>
      </c>
      <c r="K76" s="67" t="s">
        <v>237</v>
      </c>
      <c r="L76" s="40">
        <v>24.389166433498623</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75" x14ac:dyDescent="0.25">
      <c r="A77" s="39" t="s">
        <v>146</v>
      </c>
      <c r="B77" s="40">
        <v>-2.5286284758141306</v>
      </c>
      <c r="C77" s="67" t="s">
        <v>237</v>
      </c>
      <c r="D77" s="40">
        <v>-2.2306898398726851</v>
      </c>
      <c r="E77" s="68"/>
      <c r="F77" s="40">
        <v>10.048708419625058</v>
      </c>
      <c r="G77" s="67" t="s">
        <v>237</v>
      </c>
      <c r="H77" s="40">
        <v>7.6836175135816127</v>
      </c>
      <c r="I77" s="40"/>
      <c r="J77" s="40">
        <v>31.555991318562963</v>
      </c>
      <c r="K77" s="67" t="s">
        <v>237</v>
      </c>
      <c r="L77" s="40">
        <v>27.28907809949451</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75" x14ac:dyDescent="0.25">
      <c r="A78" s="39" t="s">
        <v>147</v>
      </c>
      <c r="B78" s="40">
        <v>-2.9155835197235689</v>
      </c>
      <c r="C78" s="67" t="s">
        <v>237</v>
      </c>
      <c r="D78" s="40">
        <v>-2.6136723813912788</v>
      </c>
      <c r="E78" s="68"/>
      <c r="F78" s="40">
        <v>9.4180663665533189</v>
      </c>
      <c r="G78" s="67" t="s">
        <v>237</v>
      </c>
      <c r="H78" s="40">
        <v>8.6926475608057885</v>
      </c>
      <c r="I78" s="40"/>
      <c r="J78" s="40">
        <v>30.655308495634564</v>
      </c>
      <c r="K78" s="67" t="s">
        <v>237</v>
      </c>
      <c r="L78" s="40">
        <v>29.337704239936244</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75" x14ac:dyDescent="0.25">
      <c r="A79" s="39" t="s">
        <v>148</v>
      </c>
      <c r="B79" s="40">
        <v>-1.1945883573613401</v>
      </c>
      <c r="C79" s="67" t="s">
        <v>237</v>
      </c>
      <c r="D79" s="40">
        <v>-2.2548598325257281</v>
      </c>
      <c r="E79" s="68"/>
      <c r="F79" s="40">
        <v>9.0831678844819521</v>
      </c>
      <c r="G79" s="67" t="s">
        <v>237</v>
      </c>
      <c r="H79" s="40">
        <v>9.3713306852303333</v>
      </c>
      <c r="I79" s="40"/>
      <c r="J79" s="40">
        <v>26.770149260873978</v>
      </c>
      <c r="K79" s="67" t="s">
        <v>237</v>
      </c>
      <c r="L79" s="40">
        <v>29.781278708741091</v>
      </c>
      <c r="M79" s="70"/>
      <c r="N79" s="69">
        <v>3.94069390720413</v>
      </c>
      <c r="O79" s="67" t="s">
        <v>238</v>
      </c>
      <c r="P79" s="69" t="s">
        <v>46</v>
      </c>
      <c r="Q79" s="70"/>
      <c r="R79" s="69" t="s">
        <v>46</v>
      </c>
      <c r="S79" s="69"/>
      <c r="T79" s="69" t="s">
        <v>46</v>
      </c>
      <c r="U79" s="70"/>
      <c r="V79" s="69" t="str">
        <f t="shared" si="2"/>
        <v>-</v>
      </c>
      <c r="W79" s="69"/>
      <c r="X79" s="69" t="str">
        <f t="shared" si="2"/>
        <v>-</v>
      </c>
      <c r="Y79" s="70"/>
      <c r="Z79" s="69" t="str">
        <f t="shared" si="3"/>
        <v>-</v>
      </c>
      <c r="AA79" s="69"/>
    </row>
    <row r="80" spans="1:27" ht="15.75" x14ac:dyDescent="0.25">
      <c r="A80" s="39" t="s">
        <v>149</v>
      </c>
      <c r="B80" s="40">
        <v>-0.79260774505371501</v>
      </c>
      <c r="C80" s="67" t="s">
        <v>237</v>
      </c>
      <c r="D80" s="40">
        <v>-1.8578520244881886</v>
      </c>
      <c r="E80" s="68"/>
      <c r="F80" s="40">
        <v>8.9049736586792392</v>
      </c>
      <c r="G80" s="67" t="s">
        <v>237</v>
      </c>
      <c r="H80" s="40">
        <v>9.363729082334892</v>
      </c>
      <c r="I80" s="40"/>
      <c r="J80" s="40">
        <v>28.698151439000014</v>
      </c>
      <c r="K80" s="67" t="s">
        <v>237</v>
      </c>
      <c r="L80" s="40">
        <v>29.419900128517881</v>
      </c>
      <c r="M80" s="70"/>
      <c r="N80" s="69">
        <v>4.7199087000609348</v>
      </c>
      <c r="O80" s="67" t="s">
        <v>238</v>
      </c>
      <c r="P80" s="69" t="s">
        <v>46</v>
      </c>
      <c r="Q80" s="70"/>
      <c r="R80" s="69" t="s">
        <v>46</v>
      </c>
      <c r="S80" s="69"/>
      <c r="T80" s="69" t="s">
        <v>46</v>
      </c>
      <c r="U80" s="70"/>
      <c r="V80" s="69" t="str">
        <f t="shared" si="2"/>
        <v>-</v>
      </c>
      <c r="W80" s="69"/>
      <c r="X80" s="69" t="str">
        <f t="shared" si="2"/>
        <v>-</v>
      </c>
      <c r="Y80" s="70"/>
      <c r="Z80" s="69" t="str">
        <f t="shared" si="3"/>
        <v>-</v>
      </c>
      <c r="AA80" s="69"/>
    </row>
    <row r="81" spans="1:27" ht="15.75" x14ac:dyDescent="0.25">
      <c r="A81" s="39" t="s">
        <v>150</v>
      </c>
      <c r="B81" s="40">
        <v>-1.6690055356133513</v>
      </c>
      <c r="C81" s="67" t="s">
        <v>237</v>
      </c>
      <c r="D81" s="40">
        <v>-1.6429462894379938</v>
      </c>
      <c r="E81" s="68"/>
      <c r="F81" s="40">
        <v>10.820493496431681</v>
      </c>
      <c r="G81" s="67" t="s">
        <v>237</v>
      </c>
      <c r="H81" s="40">
        <v>9.5566753515365477</v>
      </c>
      <c r="I81" s="40"/>
      <c r="J81" s="40">
        <v>33.869146974052377</v>
      </c>
      <c r="K81" s="67" t="s">
        <v>237</v>
      </c>
      <c r="L81" s="40">
        <v>29.99818904239023</v>
      </c>
      <c r="M81" s="70"/>
      <c r="N81" s="69">
        <v>3.8363914828338666</v>
      </c>
      <c r="O81" s="67" t="s">
        <v>238</v>
      </c>
      <c r="P81" s="69" t="s">
        <v>46</v>
      </c>
      <c r="Q81" s="70"/>
      <c r="R81" s="69" t="s">
        <v>46</v>
      </c>
      <c r="S81" s="69"/>
      <c r="T81" s="69" t="s">
        <v>46</v>
      </c>
      <c r="U81" s="70"/>
      <c r="V81" s="69" t="str">
        <f t="shared" si="2"/>
        <v>-</v>
      </c>
      <c r="W81" s="69"/>
      <c r="X81" s="69" t="str">
        <f t="shared" si="2"/>
        <v>-</v>
      </c>
      <c r="Y81" s="70"/>
      <c r="Z81" s="69" t="str">
        <f t="shared" si="3"/>
        <v>-</v>
      </c>
      <c r="AA81" s="69"/>
    </row>
    <row r="82" spans="1:27" ht="15.75" x14ac:dyDescent="0.25">
      <c r="A82" s="39" t="s">
        <v>151</v>
      </c>
      <c r="B82" s="40">
        <v>-1.1250533218710927</v>
      </c>
      <c r="C82" s="67" t="s">
        <v>237</v>
      </c>
      <c r="D82" s="40">
        <v>-1.1953137399748748</v>
      </c>
      <c r="E82" s="68"/>
      <c r="F82" s="40">
        <v>11.051932682493828</v>
      </c>
      <c r="G82" s="67" t="s">
        <v>237</v>
      </c>
      <c r="H82" s="40">
        <v>9.9651419305216749</v>
      </c>
      <c r="I82" s="40"/>
      <c r="J82" s="40">
        <v>34.201495843246235</v>
      </c>
      <c r="K82" s="67" t="s">
        <v>237</v>
      </c>
      <c r="L82" s="40">
        <v>30.884735879293149</v>
      </c>
      <c r="M82" s="70"/>
      <c r="N82" s="69">
        <v>5.1956379931240519</v>
      </c>
      <c r="O82" s="67" t="s">
        <v>238</v>
      </c>
      <c r="P82" s="69">
        <v>4.4231580208057455</v>
      </c>
      <c r="Q82" s="70"/>
      <c r="R82" s="69" t="s">
        <v>46</v>
      </c>
      <c r="S82" s="69"/>
      <c r="T82" s="69" t="s">
        <v>46</v>
      </c>
      <c r="U82" s="70"/>
      <c r="V82" s="69" t="str">
        <f t="shared" si="2"/>
        <v>-</v>
      </c>
      <c r="W82" s="69"/>
      <c r="X82" s="69" t="str">
        <f t="shared" si="2"/>
        <v>-</v>
      </c>
      <c r="Y82" s="70"/>
      <c r="Z82" s="69" t="str">
        <f t="shared" si="3"/>
        <v>-</v>
      </c>
      <c r="AA82" s="69"/>
    </row>
    <row r="83" spans="1:27" ht="15.75" x14ac:dyDescent="0.25">
      <c r="A83" s="39" t="s">
        <v>152</v>
      </c>
      <c r="B83" s="40">
        <v>-0.8517067000822891</v>
      </c>
      <c r="C83" s="67" t="s">
        <v>237</v>
      </c>
      <c r="D83" s="40">
        <v>-1.109593325655112</v>
      </c>
      <c r="E83" s="68"/>
      <c r="F83" s="40">
        <v>14.499051466278615</v>
      </c>
      <c r="G83" s="67" t="s">
        <v>237</v>
      </c>
      <c r="H83" s="40">
        <v>11.319112825970841</v>
      </c>
      <c r="I83" s="40"/>
      <c r="J83" s="40">
        <v>42.112584794337899</v>
      </c>
      <c r="K83" s="67" t="s">
        <v>237</v>
      </c>
      <c r="L83" s="40">
        <v>34.720344762659131</v>
      </c>
      <c r="M83" s="70"/>
      <c r="N83" s="69">
        <v>6.0882531840220846</v>
      </c>
      <c r="O83" s="67" t="s">
        <v>238</v>
      </c>
      <c r="P83" s="69">
        <v>4.960047840010235</v>
      </c>
      <c r="Q83" s="70"/>
      <c r="R83" s="69" t="s">
        <v>46</v>
      </c>
      <c r="S83" s="69"/>
      <c r="T83" s="69" t="s">
        <v>46</v>
      </c>
      <c r="U83" s="70"/>
      <c r="V83" s="69" t="str">
        <f t="shared" si="2"/>
        <v>-</v>
      </c>
      <c r="W83" s="69"/>
      <c r="X83" s="69" t="str">
        <f t="shared" si="2"/>
        <v>-</v>
      </c>
      <c r="Y83" s="70"/>
      <c r="Z83" s="69" t="str">
        <f t="shared" si="3"/>
        <v>-</v>
      </c>
      <c r="AA83" s="69"/>
    </row>
    <row r="84" spans="1:27" ht="15.75" x14ac:dyDescent="0.25">
      <c r="A84" s="39" t="s">
        <v>153</v>
      </c>
      <c r="B84" s="40">
        <v>-0.2474160113341668</v>
      </c>
      <c r="C84" s="67" t="s">
        <v>237</v>
      </c>
      <c r="D84" s="40">
        <v>-0.97329539222522499</v>
      </c>
      <c r="E84" s="68"/>
      <c r="F84" s="40">
        <v>17.126115596574223</v>
      </c>
      <c r="G84" s="67" t="s">
        <v>237</v>
      </c>
      <c r="H84" s="40">
        <v>13.374398310444587</v>
      </c>
      <c r="I84" s="40"/>
      <c r="J84" s="40">
        <v>47.493328985062455</v>
      </c>
      <c r="K84" s="67" t="s">
        <v>237</v>
      </c>
      <c r="L84" s="40">
        <v>39.41913914917474</v>
      </c>
      <c r="M84" s="70"/>
      <c r="N84" s="69">
        <v>5.4886387496406517</v>
      </c>
      <c r="O84" s="67" t="s">
        <v>238</v>
      </c>
      <c r="P84" s="69">
        <v>5.152230352405164</v>
      </c>
      <c r="Q84" s="70"/>
      <c r="R84" s="69" t="s">
        <v>46</v>
      </c>
      <c r="S84" s="69"/>
      <c r="T84" s="69" t="s">
        <v>46</v>
      </c>
      <c r="U84" s="70"/>
      <c r="V84" s="69" t="str">
        <f t="shared" si="2"/>
        <v>-</v>
      </c>
      <c r="W84" s="69"/>
      <c r="X84" s="69" t="str">
        <f t="shared" si="2"/>
        <v>-</v>
      </c>
      <c r="Y84" s="70"/>
      <c r="Z84" s="69" t="str">
        <f t="shared" si="3"/>
        <v>-</v>
      </c>
      <c r="AA84" s="69"/>
    </row>
    <row r="85" spans="1:27" ht="15.75" x14ac:dyDescent="0.25">
      <c r="A85" s="39" t="s">
        <v>154</v>
      </c>
      <c r="B85" s="40">
        <v>1.6356917095631189</v>
      </c>
      <c r="C85" s="67" t="s">
        <v>237</v>
      </c>
      <c r="D85" s="40">
        <v>-0.14712108093110743</v>
      </c>
      <c r="E85" s="68"/>
      <c r="F85" s="40">
        <v>19.491300748606548</v>
      </c>
      <c r="G85" s="67" t="s">
        <v>237</v>
      </c>
      <c r="H85" s="40">
        <v>15.542100123488304</v>
      </c>
      <c r="I85" s="40"/>
      <c r="J85" s="40">
        <v>54.132438991490517</v>
      </c>
      <c r="K85" s="67" t="s">
        <v>237</v>
      </c>
      <c r="L85" s="40">
        <v>44.484962153534276</v>
      </c>
      <c r="M85" s="70"/>
      <c r="N85" s="69">
        <v>6.2509783229251648</v>
      </c>
      <c r="O85" s="67" t="s">
        <v>237</v>
      </c>
      <c r="P85" s="69">
        <v>5.755877062427988</v>
      </c>
      <c r="Q85" s="70"/>
      <c r="R85" s="69" t="s">
        <v>46</v>
      </c>
      <c r="S85" s="69"/>
      <c r="T85" s="69" t="s">
        <v>46</v>
      </c>
      <c r="U85" s="70"/>
      <c r="V85" s="69" t="str">
        <f t="shared" si="2"/>
        <v>-</v>
      </c>
      <c r="W85" s="69"/>
      <c r="X85" s="69" t="str">
        <f t="shared" si="2"/>
        <v>-</v>
      </c>
      <c r="Y85" s="70"/>
      <c r="Z85" s="69" t="str">
        <f t="shared" si="3"/>
        <v>-</v>
      </c>
      <c r="AA85" s="69"/>
    </row>
    <row r="86" spans="1:27" ht="15.75" x14ac:dyDescent="0.25">
      <c r="A86" s="39" t="s">
        <v>155</v>
      </c>
      <c r="B86" s="40">
        <v>1.7450758749931765</v>
      </c>
      <c r="C86" s="67" t="s">
        <v>237</v>
      </c>
      <c r="D86" s="40">
        <v>0.57041121828495989</v>
      </c>
      <c r="E86" s="68"/>
      <c r="F86" s="40">
        <v>20.991421529456517</v>
      </c>
      <c r="G86" s="67" t="s">
        <v>237</v>
      </c>
      <c r="H86" s="40">
        <v>18.026972335228976</v>
      </c>
      <c r="I86" s="40"/>
      <c r="J86" s="40">
        <v>60.01419364003722</v>
      </c>
      <c r="K86" s="67" t="s">
        <v>237</v>
      </c>
      <c r="L86" s="40">
        <v>50.938136602732015</v>
      </c>
      <c r="M86" s="70"/>
      <c r="N86" s="69">
        <v>6.787865833348504</v>
      </c>
      <c r="O86" s="67" t="s">
        <v>238</v>
      </c>
      <c r="P86" s="69">
        <v>6.1539340224841013</v>
      </c>
      <c r="Q86" s="70"/>
      <c r="R86" s="69" t="s">
        <v>46</v>
      </c>
      <c r="S86" s="69"/>
      <c r="T86" s="69" t="s">
        <v>46</v>
      </c>
      <c r="U86" s="70"/>
      <c r="V86" s="69" t="str">
        <f t="shared" si="2"/>
        <v>-</v>
      </c>
      <c r="W86" s="69"/>
      <c r="X86" s="69" t="str">
        <f t="shared" si="2"/>
        <v>-</v>
      </c>
      <c r="Y86" s="70"/>
      <c r="Z86" s="69" t="str">
        <f t="shared" si="3"/>
        <v>-</v>
      </c>
      <c r="AA86" s="69"/>
    </row>
    <row r="87" spans="1:27" ht="15.75" x14ac:dyDescent="0.25">
      <c r="A87" s="39" t="s">
        <v>156</v>
      </c>
      <c r="B87" s="40">
        <v>1.5510207962769584</v>
      </c>
      <c r="C87" s="67" t="s">
        <v>237</v>
      </c>
      <c r="D87" s="40">
        <v>1.1710930923747718</v>
      </c>
      <c r="E87" s="68"/>
      <c r="F87" s="40">
        <v>21.062884524572993</v>
      </c>
      <c r="G87" s="67" t="s">
        <v>237</v>
      </c>
      <c r="H87" s="40">
        <v>19.66793059980257</v>
      </c>
      <c r="I87" s="40"/>
      <c r="J87" s="40">
        <v>60.316671541829649</v>
      </c>
      <c r="K87" s="67" t="s">
        <v>237</v>
      </c>
      <c r="L87" s="40">
        <v>55.489158289604958</v>
      </c>
      <c r="M87" s="70"/>
      <c r="N87" s="69">
        <v>7.215087937556544</v>
      </c>
      <c r="O87" s="67" t="s">
        <v>238</v>
      </c>
      <c r="P87" s="69">
        <v>6.4356427108677163</v>
      </c>
      <c r="Q87" s="70"/>
      <c r="R87" s="69" t="s">
        <v>46</v>
      </c>
      <c r="S87" s="69"/>
      <c r="T87" s="69" t="s">
        <v>46</v>
      </c>
      <c r="U87" s="70"/>
      <c r="V87" s="69" t="str">
        <f t="shared" ref="V87:X97" si="4">"-"</f>
        <v>-</v>
      </c>
      <c r="W87" s="69"/>
      <c r="X87" s="69" t="str">
        <f t="shared" si="4"/>
        <v>-</v>
      </c>
      <c r="Y87" s="70"/>
      <c r="Z87" s="69" t="str">
        <f t="shared" si="3"/>
        <v>-</v>
      </c>
      <c r="AA87" s="69"/>
    </row>
    <row r="88" spans="1:27" ht="15.75" x14ac:dyDescent="0.25">
      <c r="A88" s="39" t="s">
        <v>157</v>
      </c>
      <c r="B88" s="40">
        <v>1.7013123708426576</v>
      </c>
      <c r="C88" s="67" t="s">
        <v>237</v>
      </c>
      <c r="D88" s="40">
        <v>1.6582751879189779</v>
      </c>
      <c r="E88" s="68"/>
      <c r="F88" s="40">
        <v>20.916752043467795</v>
      </c>
      <c r="G88" s="67" t="s">
        <v>237</v>
      </c>
      <c r="H88" s="40">
        <v>20.615589711525963</v>
      </c>
      <c r="I88" s="40"/>
      <c r="J88" s="40">
        <v>64.856946012446386</v>
      </c>
      <c r="K88" s="67" t="s">
        <v>237</v>
      </c>
      <c r="L88" s="40">
        <v>59.830062546450947</v>
      </c>
      <c r="M88" s="70"/>
      <c r="N88" s="69">
        <v>7.3660610650117366</v>
      </c>
      <c r="O88" s="67" t="s">
        <v>238</v>
      </c>
      <c r="P88" s="69">
        <v>6.9049982897104876</v>
      </c>
      <c r="Q88" s="70"/>
      <c r="R88" s="69" t="s">
        <v>46</v>
      </c>
      <c r="S88" s="69"/>
      <c r="T88" s="69" t="s">
        <v>46</v>
      </c>
      <c r="U88" s="70"/>
      <c r="V88" s="69" t="str">
        <f t="shared" si="4"/>
        <v>-</v>
      </c>
      <c r="W88" s="69"/>
      <c r="X88" s="69" t="str">
        <f t="shared" si="4"/>
        <v>-</v>
      </c>
      <c r="Y88" s="70"/>
      <c r="Z88" s="69" t="str">
        <f t="shared" si="3"/>
        <v>-</v>
      </c>
      <c r="AA88" s="69"/>
    </row>
    <row r="89" spans="1:27" ht="15.75" x14ac:dyDescent="0.25">
      <c r="A89" s="39" t="s">
        <v>158</v>
      </c>
      <c r="B89" s="40">
        <v>1.7312716593821165</v>
      </c>
      <c r="C89" s="67" t="s">
        <v>237</v>
      </c>
      <c r="D89" s="40">
        <v>1.6821701753737273</v>
      </c>
      <c r="E89" s="68"/>
      <c r="F89" s="40">
        <v>20.947216871868505</v>
      </c>
      <c r="G89" s="67" t="s">
        <v>237</v>
      </c>
      <c r="H89" s="40">
        <v>20.979568742341453</v>
      </c>
      <c r="I89" s="40"/>
      <c r="J89" s="40">
        <v>67.749512790604143</v>
      </c>
      <c r="K89" s="67" t="s">
        <v>237</v>
      </c>
      <c r="L89" s="40">
        <v>63.234330996229353</v>
      </c>
      <c r="M89" s="70"/>
      <c r="N89" s="69">
        <v>6.5397626056397815</v>
      </c>
      <c r="O89" s="67" t="s">
        <v>238</v>
      </c>
      <c r="P89" s="69">
        <v>6.9771943603891415</v>
      </c>
      <c r="Q89" s="70"/>
      <c r="R89" s="69" t="s">
        <v>46</v>
      </c>
      <c r="S89" s="69"/>
      <c r="T89" s="69" t="s">
        <v>46</v>
      </c>
      <c r="U89" s="70"/>
      <c r="V89" s="69" t="str">
        <f t="shared" si="4"/>
        <v>-</v>
      </c>
      <c r="W89" s="69"/>
      <c r="X89" s="69" t="str">
        <f t="shared" si="4"/>
        <v>-</v>
      </c>
      <c r="Y89" s="70"/>
      <c r="Z89" s="69" t="str">
        <f t="shared" si="3"/>
        <v>-</v>
      </c>
      <c r="AA89" s="69"/>
    </row>
    <row r="90" spans="1:27" ht="15.75" x14ac:dyDescent="0.25">
      <c r="A90" s="39" t="s">
        <v>159</v>
      </c>
      <c r="B90" s="40">
        <v>2.8148159485088797</v>
      </c>
      <c r="C90" s="67" t="s">
        <v>237</v>
      </c>
      <c r="D90" s="40">
        <v>1.9496051937526531</v>
      </c>
      <c r="E90" s="68"/>
      <c r="F90" s="40">
        <v>22.952494263359327</v>
      </c>
      <c r="G90" s="67" t="s">
        <v>237</v>
      </c>
      <c r="H90" s="40">
        <v>21.469836925817155</v>
      </c>
      <c r="I90" s="40"/>
      <c r="J90" s="40">
        <v>77.446067316467207</v>
      </c>
      <c r="K90" s="67" t="s">
        <v>237</v>
      </c>
      <c r="L90" s="40">
        <v>67.592299415336839</v>
      </c>
      <c r="M90" s="70"/>
      <c r="N90" s="69">
        <v>9.0695385942814895</v>
      </c>
      <c r="O90" s="67" t="s">
        <v>238</v>
      </c>
      <c r="P90" s="69">
        <v>7.5476125506223877</v>
      </c>
      <c r="Q90" s="70"/>
      <c r="R90" s="69" t="s">
        <v>46</v>
      </c>
      <c r="S90" s="69"/>
      <c r="T90" s="69" t="s">
        <v>46</v>
      </c>
      <c r="U90" s="70"/>
      <c r="V90" s="69" t="str">
        <f t="shared" si="4"/>
        <v>-</v>
      </c>
      <c r="W90" s="69"/>
      <c r="X90" s="69" t="str">
        <f t="shared" si="4"/>
        <v>-</v>
      </c>
      <c r="Y90" s="70"/>
      <c r="Z90" s="69" t="str">
        <f t="shared" si="3"/>
        <v>-</v>
      </c>
      <c r="AA90" s="69"/>
    </row>
    <row r="91" spans="1:27" ht="15.75" x14ac:dyDescent="0.25">
      <c r="A91" s="39" t="s">
        <v>160</v>
      </c>
      <c r="B91" s="40">
        <v>5.732420989390647</v>
      </c>
      <c r="C91" s="67" t="s">
        <v>237</v>
      </c>
      <c r="D91" s="40">
        <v>2.9949552420310752</v>
      </c>
      <c r="E91" s="68"/>
      <c r="F91" s="40">
        <v>25.465874880334496</v>
      </c>
      <c r="G91" s="67" t="s">
        <v>237</v>
      </c>
      <c r="H91" s="40">
        <v>22.570584514757531</v>
      </c>
      <c r="I91" s="40"/>
      <c r="J91" s="40">
        <v>85.510028309413414</v>
      </c>
      <c r="K91" s="67" t="s">
        <v>237</v>
      </c>
      <c r="L91" s="40">
        <v>73.890638607232788</v>
      </c>
      <c r="M91" s="70"/>
      <c r="N91" s="69">
        <v>7.3113877996398475</v>
      </c>
      <c r="O91" s="67" t="s">
        <v>238</v>
      </c>
      <c r="P91" s="69">
        <v>7.5716875161432142</v>
      </c>
      <c r="Q91" s="70"/>
      <c r="R91" s="69" t="s">
        <v>46</v>
      </c>
      <c r="S91" s="69"/>
      <c r="T91" s="69" t="s">
        <v>46</v>
      </c>
      <c r="U91" s="70"/>
      <c r="V91" s="69" t="str">
        <f t="shared" si="4"/>
        <v>-</v>
      </c>
      <c r="W91" s="69"/>
      <c r="X91" s="69" t="str">
        <f t="shared" si="4"/>
        <v>-</v>
      </c>
      <c r="Y91" s="70"/>
      <c r="Z91" s="69" t="str">
        <f t="shared" si="3"/>
        <v>-</v>
      </c>
      <c r="AA91" s="69"/>
    </row>
    <row r="92" spans="1:27" ht="15.75" x14ac:dyDescent="0.25">
      <c r="A92" s="39" t="s">
        <v>161</v>
      </c>
      <c r="B92" s="40">
        <v>6.2457234170365581</v>
      </c>
      <c r="C92" s="67" t="s">
        <v>237</v>
      </c>
      <c r="D92" s="40">
        <v>4.1310580035795503</v>
      </c>
      <c r="E92" s="68"/>
      <c r="F92" s="40">
        <v>26.771972060738818</v>
      </c>
      <c r="G92" s="67" t="s">
        <v>237</v>
      </c>
      <c r="H92" s="40">
        <v>24.034389519075287</v>
      </c>
      <c r="I92" s="40"/>
      <c r="J92" s="40">
        <v>92.795463546750057</v>
      </c>
      <c r="K92" s="67" t="s">
        <v>237</v>
      </c>
      <c r="L92" s="40">
        <v>80.875267990808709</v>
      </c>
      <c r="M92" s="70"/>
      <c r="N92" s="69">
        <v>8.0767768560151296</v>
      </c>
      <c r="O92" s="67" t="s">
        <v>238</v>
      </c>
      <c r="P92" s="69">
        <v>7.749366463894062</v>
      </c>
      <c r="Q92" s="70"/>
      <c r="R92" s="69" t="s">
        <v>46</v>
      </c>
      <c r="S92" s="69"/>
      <c r="T92" s="69" t="s">
        <v>46</v>
      </c>
      <c r="U92" s="70"/>
      <c r="V92" s="69" t="str">
        <f t="shared" si="4"/>
        <v>-</v>
      </c>
      <c r="W92" s="69"/>
      <c r="X92" s="69" t="str">
        <f t="shared" si="4"/>
        <v>-</v>
      </c>
      <c r="Y92" s="70"/>
      <c r="Z92" s="69" t="str">
        <f t="shared" si="3"/>
        <v>-</v>
      </c>
      <c r="AA92" s="69"/>
    </row>
    <row r="93" spans="1:27" ht="15.75" x14ac:dyDescent="0.25">
      <c r="A93" s="39" t="s">
        <v>162</v>
      </c>
      <c r="B93" s="40">
        <v>7.2470979721587838</v>
      </c>
      <c r="C93" s="67" t="s">
        <v>237</v>
      </c>
      <c r="D93" s="40">
        <v>5.5100145817737172</v>
      </c>
      <c r="E93" s="68"/>
      <c r="F93" s="40">
        <v>26.279519707523221</v>
      </c>
      <c r="G93" s="67" t="s">
        <v>237</v>
      </c>
      <c r="H93" s="40">
        <v>25.367465227988966</v>
      </c>
      <c r="I93" s="40"/>
      <c r="J93" s="40">
        <v>92.90434236934081</v>
      </c>
      <c r="K93" s="67" t="s">
        <v>237</v>
      </c>
      <c r="L93" s="40">
        <v>87.163975385492876</v>
      </c>
      <c r="M93" s="70"/>
      <c r="N93" s="69">
        <v>9.3434275255541301</v>
      </c>
      <c r="O93" s="67" t="s">
        <v>237</v>
      </c>
      <c r="P93" s="69">
        <v>8.4502826938726479</v>
      </c>
      <c r="Q93" s="70"/>
      <c r="R93" s="69" t="s">
        <v>46</v>
      </c>
      <c r="S93" s="69"/>
      <c r="T93" s="69" t="s">
        <v>46</v>
      </c>
      <c r="U93" s="70"/>
      <c r="V93" s="69" t="str">
        <f t="shared" si="4"/>
        <v>-</v>
      </c>
      <c r="W93" s="69"/>
      <c r="X93" s="69" t="str">
        <f t="shared" si="4"/>
        <v>-</v>
      </c>
      <c r="Y93" s="70"/>
      <c r="Z93" s="69" t="str">
        <f t="shared" si="3"/>
        <v>-</v>
      </c>
      <c r="AA93" s="69"/>
    </row>
    <row r="94" spans="1:27" ht="15.75" x14ac:dyDescent="0.25">
      <c r="A94" s="39" t="s">
        <v>163</v>
      </c>
      <c r="B94" s="40">
        <v>6.0642246466374559</v>
      </c>
      <c r="C94" s="67" t="s">
        <v>237</v>
      </c>
      <c r="D94" s="40">
        <v>6.3223667563058612</v>
      </c>
      <c r="E94" s="68"/>
      <c r="F94" s="40">
        <v>23.484103333579782</v>
      </c>
      <c r="G94" s="67" t="s">
        <v>237</v>
      </c>
      <c r="H94" s="40">
        <v>25.500367495544079</v>
      </c>
      <c r="I94" s="40"/>
      <c r="J94" s="40">
        <v>88.447861573809178</v>
      </c>
      <c r="K94" s="67" t="s">
        <v>237</v>
      </c>
      <c r="L94" s="40">
        <v>89.914423949828375</v>
      </c>
      <c r="M94" s="70"/>
      <c r="N94" s="69">
        <v>10.437823817076659</v>
      </c>
      <c r="O94" s="67" t="s">
        <v>238</v>
      </c>
      <c r="P94" s="69">
        <v>8.7923539995714428</v>
      </c>
      <c r="Q94" s="70"/>
      <c r="R94" s="69" t="s">
        <v>46</v>
      </c>
      <c r="S94" s="69"/>
      <c r="T94" s="69" t="s">
        <v>46</v>
      </c>
      <c r="U94" s="70"/>
      <c r="V94" s="69" t="str">
        <f t="shared" si="4"/>
        <v>-</v>
      </c>
      <c r="W94" s="69"/>
      <c r="X94" s="69" t="str">
        <f t="shared" si="4"/>
        <v>-</v>
      </c>
      <c r="Y94" s="70"/>
      <c r="Z94" s="69" t="str">
        <f t="shared" si="3"/>
        <v>-</v>
      </c>
      <c r="AA94" s="69"/>
    </row>
    <row r="95" spans="1:27" ht="15.75" x14ac:dyDescent="0.25">
      <c r="A95" s="39" t="s">
        <v>164</v>
      </c>
      <c r="B95" s="40">
        <v>4.414006677319037</v>
      </c>
      <c r="C95" s="67" t="s">
        <v>237</v>
      </c>
      <c r="D95" s="40">
        <v>5.9927631782879587</v>
      </c>
      <c r="E95" s="68"/>
      <c r="F95" s="40">
        <v>23.927794942263631</v>
      </c>
      <c r="G95" s="67" t="s">
        <v>237</v>
      </c>
      <c r="H95" s="40">
        <v>25.115847511026363</v>
      </c>
      <c r="I95" s="40"/>
      <c r="J95" s="40">
        <v>92.550330208228146</v>
      </c>
      <c r="K95" s="67" t="s">
        <v>237</v>
      </c>
      <c r="L95" s="40">
        <v>91.674499424532058</v>
      </c>
      <c r="M95" s="70"/>
      <c r="N95" s="69">
        <v>11.279966632397436</v>
      </c>
      <c r="O95" s="67" t="s">
        <v>238</v>
      </c>
      <c r="P95" s="69">
        <v>9.7844987077608394</v>
      </c>
      <c r="Q95" s="70"/>
      <c r="R95" s="69" t="s">
        <v>46</v>
      </c>
      <c r="S95" s="69"/>
      <c r="T95" s="69" t="s">
        <v>46</v>
      </c>
      <c r="U95" s="70"/>
      <c r="V95" s="40">
        <v>2.7027027027026946</v>
      </c>
      <c r="W95" s="67" t="s">
        <v>237</v>
      </c>
      <c r="X95" s="69" t="str">
        <f t="shared" si="4"/>
        <v>-</v>
      </c>
      <c r="Y95" s="70"/>
      <c r="Z95" s="69" t="str">
        <f t="shared" si="3"/>
        <v>-</v>
      </c>
      <c r="AA95" s="69"/>
    </row>
    <row r="96" spans="1:27" ht="15.75" x14ac:dyDescent="0.25">
      <c r="A96" s="39" t="s">
        <v>165</v>
      </c>
      <c r="B96" s="40">
        <v>4.2262875845628685</v>
      </c>
      <c r="C96" s="67" t="s">
        <v>237</v>
      </c>
      <c r="D96" s="40">
        <v>5.4879042201695363</v>
      </c>
      <c r="E96" s="68"/>
      <c r="F96" s="40">
        <v>19.778921541402667</v>
      </c>
      <c r="G96" s="67" t="s">
        <v>237</v>
      </c>
      <c r="H96" s="40">
        <v>23.367584881192325</v>
      </c>
      <c r="I96" s="40"/>
      <c r="J96" s="40">
        <v>85.19838265257728</v>
      </c>
      <c r="K96" s="67" t="s">
        <v>237</v>
      </c>
      <c r="L96" s="40">
        <v>89.775229200988846</v>
      </c>
      <c r="M96" s="70"/>
      <c r="N96" s="69">
        <v>10.950300871199262</v>
      </c>
      <c r="O96" s="67" t="s">
        <v>237</v>
      </c>
      <c r="P96" s="69">
        <v>10.502879711556872</v>
      </c>
      <c r="Q96" s="70"/>
      <c r="R96" s="69" t="s">
        <v>46</v>
      </c>
      <c r="S96" s="69"/>
      <c r="T96" s="69" t="s">
        <v>46</v>
      </c>
      <c r="U96" s="70"/>
      <c r="V96" s="40">
        <v>4.7297297297297121</v>
      </c>
      <c r="W96" s="67" t="s">
        <v>237</v>
      </c>
      <c r="X96" s="69" t="str">
        <f t="shared" si="4"/>
        <v>-</v>
      </c>
      <c r="Y96" s="70"/>
      <c r="Z96" s="69" t="str">
        <f t="shared" si="3"/>
        <v>-</v>
      </c>
      <c r="AA96" s="69"/>
    </row>
    <row r="97" spans="1:27" ht="15.75" x14ac:dyDescent="0.25">
      <c r="A97" s="39" t="s">
        <v>166</v>
      </c>
      <c r="B97" s="40">
        <v>2.6843054408100215</v>
      </c>
      <c r="C97" s="67" t="s">
        <v>237</v>
      </c>
      <c r="D97" s="40">
        <v>4.3472060873323457</v>
      </c>
      <c r="E97" s="68"/>
      <c r="F97" s="40">
        <v>18.022954224574022</v>
      </c>
      <c r="G97" s="67" t="s">
        <v>237</v>
      </c>
      <c r="H97" s="40">
        <v>21.303443510455025</v>
      </c>
      <c r="I97" s="40"/>
      <c r="J97" s="40">
        <v>84.77354037866597</v>
      </c>
      <c r="K97" s="67" t="s">
        <v>237</v>
      </c>
      <c r="L97" s="40">
        <v>87.742528703320147</v>
      </c>
      <c r="M97" s="70"/>
      <c r="N97" s="69">
        <v>10.139852071393346</v>
      </c>
      <c r="O97" s="67" t="s">
        <v>238</v>
      </c>
      <c r="P97" s="69">
        <v>10.701985848016676</v>
      </c>
      <c r="Q97" s="70"/>
      <c r="R97" s="69" t="s">
        <v>46</v>
      </c>
      <c r="S97" s="69"/>
      <c r="T97" s="69" t="s">
        <v>46</v>
      </c>
      <c r="U97" s="70"/>
      <c r="V97" s="40">
        <v>8.7837837837837895</v>
      </c>
      <c r="W97" s="67" t="s">
        <v>237</v>
      </c>
      <c r="X97" s="69" t="str">
        <f t="shared" si="4"/>
        <v>-</v>
      </c>
      <c r="Y97" s="70"/>
      <c r="Z97" s="69" t="str">
        <f t="shared" si="3"/>
        <v>-</v>
      </c>
      <c r="AA97" s="69"/>
    </row>
    <row r="98" spans="1:27" ht="15.75" x14ac:dyDescent="0.25">
      <c r="A98" s="39" t="s">
        <v>167</v>
      </c>
      <c r="B98" s="40">
        <v>4.2692562625864241</v>
      </c>
      <c r="C98" s="67" t="s">
        <v>237</v>
      </c>
      <c r="D98" s="40">
        <v>3.8984639913195878</v>
      </c>
      <c r="E98" s="68"/>
      <c r="F98" s="40">
        <v>18.064625494427091</v>
      </c>
      <c r="G98" s="67" t="s">
        <v>237</v>
      </c>
      <c r="H98" s="40">
        <v>19.948574050666853</v>
      </c>
      <c r="I98" s="40"/>
      <c r="J98" s="40">
        <v>89.499328284404882</v>
      </c>
      <c r="K98" s="67" t="s">
        <v>237</v>
      </c>
      <c r="L98" s="40">
        <v>88.005395380969077</v>
      </c>
      <c r="M98" s="70"/>
      <c r="N98" s="69">
        <v>10.621141186007486</v>
      </c>
      <c r="O98" s="67" t="s">
        <v>237</v>
      </c>
      <c r="P98" s="69">
        <v>10.747815190249382</v>
      </c>
      <c r="Q98" s="70"/>
      <c r="R98" s="40">
        <v>114.28592070817814</v>
      </c>
      <c r="S98" s="67" t="s">
        <v>237</v>
      </c>
      <c r="T98" s="40" t="s">
        <v>46</v>
      </c>
      <c r="U98" s="70"/>
      <c r="V98" s="40">
        <v>12.75167785234899</v>
      </c>
      <c r="W98" s="67" t="s">
        <v>237</v>
      </c>
      <c r="X98" s="40">
        <v>7.2419735171412967</v>
      </c>
      <c r="Y98" s="70"/>
      <c r="Z98" s="69" t="str">
        <f t="shared" si="3"/>
        <v>-</v>
      </c>
      <c r="AA98" s="69"/>
    </row>
    <row r="99" spans="1:27" ht="15.75" x14ac:dyDescent="0.25">
      <c r="A99" s="39" t="s">
        <v>168</v>
      </c>
      <c r="B99" s="40">
        <v>2.7830987206031637</v>
      </c>
      <c r="C99" s="67" t="s">
        <v>237</v>
      </c>
      <c r="D99" s="40">
        <v>3.4907370021406194</v>
      </c>
      <c r="E99" s="68"/>
      <c r="F99" s="40">
        <v>14.671835037494802</v>
      </c>
      <c r="G99" s="67" t="s">
        <v>237</v>
      </c>
      <c r="H99" s="40">
        <v>17.634584074474645</v>
      </c>
      <c r="I99" s="40"/>
      <c r="J99" s="40">
        <v>83.59420108243205</v>
      </c>
      <c r="K99" s="67" t="s">
        <v>237</v>
      </c>
      <c r="L99" s="40">
        <v>85.766363099520049</v>
      </c>
      <c r="M99" s="70"/>
      <c r="N99" s="69">
        <v>10.445453775545907</v>
      </c>
      <c r="O99" s="67" t="s">
        <v>238</v>
      </c>
      <c r="P99" s="69">
        <v>10.5391869760365</v>
      </c>
      <c r="Q99" s="70"/>
      <c r="R99" s="40">
        <v>117.21995860517032</v>
      </c>
      <c r="S99" s="67" t="s">
        <v>237</v>
      </c>
      <c r="T99" s="40" t="s">
        <v>46</v>
      </c>
      <c r="U99" s="70"/>
      <c r="V99" s="40">
        <v>15.789473684210535</v>
      </c>
      <c r="W99" s="67" t="s">
        <v>237</v>
      </c>
      <c r="X99" s="40">
        <v>10.513666262518257</v>
      </c>
      <c r="Y99" s="70"/>
      <c r="Z99" s="69" t="str">
        <f t="shared" si="3"/>
        <v>-</v>
      </c>
      <c r="AA99" s="69"/>
    </row>
    <row r="100" spans="1:27" ht="15.75" x14ac:dyDescent="0.25">
      <c r="A100" s="39" t="s">
        <v>169</v>
      </c>
      <c r="B100" s="40">
        <v>2.4258695959666028</v>
      </c>
      <c r="C100" s="67" t="s">
        <v>237</v>
      </c>
      <c r="D100" s="40">
        <v>3.040632504991553</v>
      </c>
      <c r="E100" s="68"/>
      <c r="F100" s="40">
        <v>13.324220649791869</v>
      </c>
      <c r="G100" s="67" t="s">
        <v>237</v>
      </c>
      <c r="H100" s="40">
        <v>16.020908851571946</v>
      </c>
      <c r="I100" s="40"/>
      <c r="J100" s="40">
        <v>79.083392895504659</v>
      </c>
      <c r="K100" s="67" t="s">
        <v>237</v>
      </c>
      <c r="L100" s="40">
        <v>84.23761566025189</v>
      </c>
      <c r="M100" s="70"/>
      <c r="N100" s="69">
        <v>11.374012404572657</v>
      </c>
      <c r="O100" s="67" t="s">
        <v>238</v>
      </c>
      <c r="P100" s="69">
        <v>10.645114859379849</v>
      </c>
      <c r="Q100" s="70"/>
      <c r="R100" s="40">
        <v>122.18562305593026</v>
      </c>
      <c r="S100" s="67" t="s">
        <v>237</v>
      </c>
      <c r="T100" s="40" t="s">
        <v>46</v>
      </c>
      <c r="U100" s="70"/>
      <c r="V100" s="40">
        <v>16.774193548387089</v>
      </c>
      <c r="W100" s="67" t="s">
        <v>237</v>
      </c>
      <c r="X100" s="40">
        <v>13.524782217182601</v>
      </c>
      <c r="Y100" s="70"/>
      <c r="Z100" s="69" t="str">
        <f t="shared" si="3"/>
        <v>-</v>
      </c>
      <c r="AA100" s="69"/>
    </row>
    <row r="101" spans="1:27" ht="15.75" x14ac:dyDescent="0.25">
      <c r="A101" s="39" t="s">
        <v>170</v>
      </c>
      <c r="B101" s="40">
        <v>1.6548325578072109</v>
      </c>
      <c r="C101" s="67" t="s">
        <v>237</v>
      </c>
      <c r="D101" s="40">
        <v>2.7832642842408504</v>
      </c>
      <c r="E101" s="68"/>
      <c r="F101" s="40">
        <v>11.784914372779113</v>
      </c>
      <c r="G101" s="67" t="s">
        <v>237</v>
      </c>
      <c r="H101" s="40">
        <v>14.461398888623219</v>
      </c>
      <c r="I101" s="40"/>
      <c r="J101" s="40">
        <v>71.89143465985488</v>
      </c>
      <c r="K101" s="67" t="s">
        <v>237</v>
      </c>
      <c r="L101" s="40">
        <v>81.017089230549118</v>
      </c>
      <c r="M101" s="70"/>
      <c r="N101" s="69">
        <v>11.110599696702389</v>
      </c>
      <c r="O101" s="67" t="s">
        <v>238</v>
      </c>
      <c r="P101" s="69">
        <v>10.887801765707108</v>
      </c>
      <c r="Q101" s="70"/>
      <c r="R101" s="40">
        <v>122.11563378675319</v>
      </c>
      <c r="S101" s="67" t="s">
        <v>237</v>
      </c>
      <c r="T101" s="40">
        <v>118.95178403900798</v>
      </c>
      <c r="U101" s="70"/>
      <c r="V101" s="40">
        <v>14.285714285714263</v>
      </c>
      <c r="W101" s="67" t="s">
        <v>237</v>
      </c>
      <c r="X101" s="40">
        <v>14.900264842665219</v>
      </c>
      <c r="Y101" s="70"/>
      <c r="Z101" s="69" t="str">
        <f t="shared" si="3"/>
        <v>-</v>
      </c>
      <c r="AA101" s="69"/>
    </row>
    <row r="102" spans="1:27" ht="15.75" x14ac:dyDescent="0.25">
      <c r="A102" s="39" t="s">
        <v>171</v>
      </c>
      <c r="B102" s="40">
        <v>-0.47103148071889223</v>
      </c>
      <c r="C102" s="67" t="s">
        <v>237</v>
      </c>
      <c r="D102" s="40">
        <v>1.5981923484145213</v>
      </c>
      <c r="E102" s="68"/>
      <c r="F102" s="40">
        <v>7.7669587062339644</v>
      </c>
      <c r="G102" s="67" t="s">
        <v>237</v>
      </c>
      <c r="H102" s="40">
        <v>11.886982191574937</v>
      </c>
      <c r="I102" s="40"/>
      <c r="J102" s="40">
        <v>54.632080717449142</v>
      </c>
      <c r="K102" s="67" t="s">
        <v>237</v>
      </c>
      <c r="L102" s="40">
        <v>72.300277338810176</v>
      </c>
      <c r="M102" s="70"/>
      <c r="N102" s="69">
        <v>9.4684459558479048</v>
      </c>
      <c r="O102" s="67" t="s">
        <v>238</v>
      </c>
      <c r="P102" s="69">
        <v>10.599627958167215</v>
      </c>
      <c r="Q102" s="70"/>
      <c r="R102" s="40">
        <v>120.95201184838582</v>
      </c>
      <c r="S102" s="67" t="s">
        <v>237</v>
      </c>
      <c r="T102" s="40">
        <v>120.61830682405991</v>
      </c>
      <c r="U102" s="70"/>
      <c r="V102" s="40">
        <v>8.9285714285714164</v>
      </c>
      <c r="W102" s="67" t="s">
        <v>237</v>
      </c>
      <c r="X102" s="40">
        <v>13.944488236720826</v>
      </c>
      <c r="Y102" s="70"/>
      <c r="Z102" s="69" t="str">
        <f t="shared" si="3"/>
        <v>-</v>
      </c>
      <c r="AA102" s="69"/>
    </row>
    <row r="103" spans="1:27" ht="15.75" x14ac:dyDescent="0.25">
      <c r="A103" s="39" t="s">
        <v>172</v>
      </c>
      <c r="B103" s="40">
        <v>-1.0895760509159089</v>
      </c>
      <c r="C103" s="67" t="s">
        <v>237</v>
      </c>
      <c r="D103" s="40">
        <v>0.63002365553475315</v>
      </c>
      <c r="E103" s="68"/>
      <c r="F103" s="40">
        <v>6.5029683171197377</v>
      </c>
      <c r="G103" s="67" t="s">
        <v>237</v>
      </c>
      <c r="H103" s="40">
        <v>9.844765511481171</v>
      </c>
      <c r="I103" s="40"/>
      <c r="J103" s="40">
        <v>46.777550497871374</v>
      </c>
      <c r="K103" s="67" t="s">
        <v>237</v>
      </c>
      <c r="L103" s="40">
        <v>63.096114692670007</v>
      </c>
      <c r="M103" s="70"/>
      <c r="N103" s="69">
        <v>9.0522930394538204</v>
      </c>
      <c r="O103" s="67" t="s">
        <v>238</v>
      </c>
      <c r="P103" s="69">
        <v>10.251337774144194</v>
      </c>
      <c r="Q103" s="70"/>
      <c r="R103" s="40">
        <v>124.21853270129384</v>
      </c>
      <c r="S103" s="67" t="s">
        <v>237</v>
      </c>
      <c r="T103" s="40">
        <v>122.36795034809079</v>
      </c>
      <c r="U103" s="70"/>
      <c r="V103" s="40">
        <v>5.1136363636363598</v>
      </c>
      <c r="W103" s="67" t="s">
        <v>237</v>
      </c>
      <c r="X103" s="40">
        <v>11.275528906577282</v>
      </c>
      <c r="Y103" s="70"/>
      <c r="Z103" s="69" t="str">
        <f t="shared" si="3"/>
        <v>-</v>
      </c>
      <c r="AA103" s="69"/>
    </row>
    <row r="104" spans="1:27" ht="15.75" x14ac:dyDescent="0.25">
      <c r="A104" s="39" t="s">
        <v>173</v>
      </c>
      <c r="B104" s="40">
        <v>-2.3878885929101301</v>
      </c>
      <c r="C104" s="67" t="s">
        <v>237</v>
      </c>
      <c r="D104" s="40">
        <v>-0.57341589168443008</v>
      </c>
      <c r="E104" s="68"/>
      <c r="F104" s="40">
        <v>5.1257165546063561</v>
      </c>
      <c r="G104" s="67" t="s">
        <v>237</v>
      </c>
      <c r="H104" s="40">
        <v>7.7951394876847928</v>
      </c>
      <c r="I104" s="40"/>
      <c r="J104" s="40">
        <v>41.089547194204492</v>
      </c>
      <c r="K104" s="67" t="s">
        <v>237</v>
      </c>
      <c r="L104" s="40">
        <v>53.597653267344974</v>
      </c>
      <c r="M104" s="70"/>
      <c r="N104" s="69">
        <v>8.7481614268851171</v>
      </c>
      <c r="O104" s="67" t="s">
        <v>238</v>
      </c>
      <c r="P104" s="69">
        <v>9.5948750297223082</v>
      </c>
      <c r="Q104" s="70"/>
      <c r="R104" s="40">
        <v>124.62312338300086</v>
      </c>
      <c r="S104" s="67" t="s">
        <v>237</v>
      </c>
      <c r="T104" s="40">
        <v>122.97732542985842</v>
      </c>
      <c r="U104" s="70"/>
      <c r="V104" s="40">
        <v>1.1049723756906076</v>
      </c>
      <c r="W104" s="67" t="s">
        <v>237</v>
      </c>
      <c r="X104" s="40">
        <v>7.3582236134031618</v>
      </c>
      <c r="Y104" s="70"/>
      <c r="Z104" s="69" t="str">
        <f t="shared" si="3"/>
        <v>-</v>
      </c>
      <c r="AA104" s="69"/>
    </row>
    <row r="105" spans="1:27" ht="15.75" x14ac:dyDescent="0.25">
      <c r="A105" s="39" t="s">
        <v>174</v>
      </c>
      <c r="B105" s="40">
        <v>-3.5526971283257893</v>
      </c>
      <c r="C105" s="67" t="s">
        <v>237</v>
      </c>
      <c r="D105" s="40">
        <v>-1.8752983132176801</v>
      </c>
      <c r="E105" s="68"/>
      <c r="F105" s="40">
        <v>4.0881493319419491</v>
      </c>
      <c r="G105" s="67" t="s">
        <v>237</v>
      </c>
      <c r="H105" s="40">
        <v>5.8709482274755018</v>
      </c>
      <c r="I105" s="40"/>
      <c r="J105" s="40">
        <v>37.422768940793453</v>
      </c>
      <c r="K105" s="67" t="s">
        <v>237</v>
      </c>
      <c r="L105" s="40">
        <v>44.980486837579612</v>
      </c>
      <c r="M105" s="70"/>
      <c r="N105" s="69">
        <v>8.395354214855038</v>
      </c>
      <c r="O105" s="67" t="s">
        <v>238</v>
      </c>
      <c r="P105" s="69">
        <v>8.9160636592604714</v>
      </c>
      <c r="Q105" s="70"/>
      <c r="R105" s="40">
        <v>127.15124960820295</v>
      </c>
      <c r="S105" s="67" t="s">
        <v>237</v>
      </c>
      <c r="T105" s="40">
        <v>124.23622938522087</v>
      </c>
      <c r="U105" s="70"/>
      <c r="V105" s="40">
        <v>-0.54347826086956275</v>
      </c>
      <c r="W105" s="67" t="s">
        <v>237</v>
      </c>
      <c r="X105" s="40">
        <v>3.6509254767572052</v>
      </c>
      <c r="Y105" s="70"/>
      <c r="Z105" s="69" t="str">
        <f t="shared" si="3"/>
        <v>-</v>
      </c>
      <c r="AA105" s="69"/>
    </row>
    <row r="106" spans="1:27" ht="15.75" x14ac:dyDescent="0.25">
      <c r="A106" s="39" t="s">
        <v>175</v>
      </c>
      <c r="B106" s="40">
        <v>-4.0119337335784451</v>
      </c>
      <c r="C106" s="67" t="s">
        <v>237</v>
      </c>
      <c r="D106" s="40">
        <v>-2.7605238764325684</v>
      </c>
      <c r="E106" s="68"/>
      <c r="F106" s="40">
        <v>4.2721298888122305</v>
      </c>
      <c r="G106" s="67" t="s">
        <v>237</v>
      </c>
      <c r="H106" s="40">
        <v>4.9972410231200683</v>
      </c>
      <c r="I106" s="40"/>
      <c r="J106" s="40">
        <v>40.228200396033131</v>
      </c>
      <c r="K106" s="67" t="s">
        <v>237</v>
      </c>
      <c r="L106" s="40">
        <v>41.379516757225616</v>
      </c>
      <c r="M106" s="70"/>
      <c r="N106" s="69">
        <v>7.5558084628883151</v>
      </c>
      <c r="O106" s="67" t="s">
        <v>238</v>
      </c>
      <c r="P106" s="69">
        <v>8.4379042860205722</v>
      </c>
      <c r="Q106" s="70"/>
      <c r="R106" s="40">
        <v>127.66124276818924</v>
      </c>
      <c r="S106" s="67" t="s">
        <v>237</v>
      </c>
      <c r="T106" s="40">
        <v>125.91353711517172</v>
      </c>
      <c r="U106" s="70"/>
      <c r="V106" s="40">
        <v>1.0928961748633839</v>
      </c>
      <c r="W106" s="67" t="s">
        <v>237</v>
      </c>
      <c r="X106" s="40">
        <v>1.6920066633301971</v>
      </c>
      <c r="Y106" s="70"/>
      <c r="Z106" s="69" t="str">
        <f t="shared" si="3"/>
        <v>-</v>
      </c>
      <c r="AA106" s="69"/>
    </row>
    <row r="107" spans="1:27" ht="15.75" x14ac:dyDescent="0.25">
      <c r="A107" s="39" t="s">
        <v>176</v>
      </c>
      <c r="B107" s="40">
        <v>-3.4918608668796765</v>
      </c>
      <c r="C107" s="67" t="s">
        <v>237</v>
      </c>
      <c r="D107" s="40">
        <v>-3.3610950804235102</v>
      </c>
      <c r="E107" s="68"/>
      <c r="F107" s="40">
        <v>3.1342412414999075</v>
      </c>
      <c r="G107" s="67" t="s">
        <v>237</v>
      </c>
      <c r="H107" s="40">
        <v>4.1550592542151108</v>
      </c>
      <c r="I107" s="40"/>
      <c r="J107" s="40">
        <v>34.561117183183413</v>
      </c>
      <c r="K107" s="67" t="s">
        <v>237</v>
      </c>
      <c r="L107" s="40">
        <v>38.325408428553622</v>
      </c>
      <c r="M107" s="70"/>
      <c r="N107" s="69">
        <v>7.2655002254165408</v>
      </c>
      <c r="O107" s="67" t="s">
        <v>238</v>
      </c>
      <c r="P107" s="69">
        <v>7.991206082511253</v>
      </c>
      <c r="Q107" s="70"/>
      <c r="R107" s="40">
        <v>129.9723806965784</v>
      </c>
      <c r="S107" s="67" t="s">
        <v>237</v>
      </c>
      <c r="T107" s="40">
        <v>127.35199911399286</v>
      </c>
      <c r="U107" s="70"/>
      <c r="V107" s="40">
        <v>1.6216216216216282</v>
      </c>
      <c r="W107" s="67" t="s">
        <v>237</v>
      </c>
      <c r="X107" s="40">
        <v>0.81900297782651421</v>
      </c>
      <c r="Y107" s="70"/>
      <c r="Z107" s="40">
        <v>2.7679114354412313</v>
      </c>
      <c r="AA107" s="67" t="s">
        <v>237</v>
      </c>
    </row>
    <row r="108" spans="1:27" ht="15.75" x14ac:dyDescent="0.25">
      <c r="A108" s="39" t="s">
        <v>177</v>
      </c>
      <c r="B108" s="40">
        <v>-3.0572567848264356</v>
      </c>
      <c r="C108" s="67" t="s">
        <v>237</v>
      </c>
      <c r="D108" s="40">
        <v>-3.5284371284025866</v>
      </c>
      <c r="E108" s="68"/>
      <c r="F108" s="40">
        <v>3.5728982405891685</v>
      </c>
      <c r="G108" s="67" t="s">
        <v>237</v>
      </c>
      <c r="H108" s="40">
        <v>3.7668546757108139</v>
      </c>
      <c r="I108" s="40"/>
      <c r="J108" s="40">
        <v>34.931770669861088</v>
      </c>
      <c r="K108" s="67" t="s">
        <v>237</v>
      </c>
      <c r="L108" s="40">
        <v>36.785964297467771</v>
      </c>
      <c r="M108" s="70"/>
      <c r="N108" s="69">
        <v>6.9253169277213003</v>
      </c>
      <c r="O108" s="67" t="s">
        <v>238</v>
      </c>
      <c r="P108" s="69">
        <v>7.5354949577202985</v>
      </c>
      <c r="Q108" s="70"/>
      <c r="R108" s="40">
        <v>131.49279235927099</v>
      </c>
      <c r="S108" s="67" t="s">
        <v>237</v>
      </c>
      <c r="T108" s="40">
        <v>129.06941635806038</v>
      </c>
      <c r="U108" s="70"/>
      <c r="V108" s="40">
        <v>0.54644808743167061</v>
      </c>
      <c r="W108" s="67" t="s">
        <v>237</v>
      </c>
      <c r="X108" s="40">
        <v>0.67937190576177997</v>
      </c>
      <c r="Y108" s="70"/>
      <c r="Z108" s="40">
        <v>2.6055761730586342</v>
      </c>
      <c r="AA108" s="67" t="s">
        <v>237</v>
      </c>
    </row>
    <row r="109" spans="1:27" ht="15.75" x14ac:dyDescent="0.25">
      <c r="A109" s="39" t="s">
        <v>178</v>
      </c>
      <c r="B109" s="40">
        <v>-1.8833924760088223</v>
      </c>
      <c r="C109" s="67" t="s">
        <v>237</v>
      </c>
      <c r="D109" s="40">
        <v>-3.1111109653233449</v>
      </c>
      <c r="E109" s="68"/>
      <c r="F109" s="40">
        <v>2.4248264129407744</v>
      </c>
      <c r="G109" s="67" t="s">
        <v>237</v>
      </c>
      <c r="H109" s="40">
        <v>3.3510239459605202</v>
      </c>
      <c r="I109" s="40"/>
      <c r="J109" s="40">
        <v>25.966371430425255</v>
      </c>
      <c r="K109" s="67" t="s">
        <v>237</v>
      </c>
      <c r="L109" s="40">
        <v>33.921864919875723</v>
      </c>
      <c r="M109" s="70"/>
      <c r="N109" s="69">
        <v>7.2468530859297307</v>
      </c>
      <c r="O109" s="67" t="s">
        <v>237</v>
      </c>
      <c r="P109" s="69">
        <v>7.2483696754889717</v>
      </c>
      <c r="Q109" s="70"/>
      <c r="R109" s="40">
        <v>130.10260767784661</v>
      </c>
      <c r="S109" s="67" t="s">
        <v>237</v>
      </c>
      <c r="T109" s="40">
        <v>129.8072558754713</v>
      </c>
      <c r="U109" s="70"/>
      <c r="V109" s="40">
        <v>-2.7322404371584668</v>
      </c>
      <c r="W109" s="67" t="s">
        <v>237</v>
      </c>
      <c r="X109" s="40">
        <v>0.13218136168955397</v>
      </c>
      <c r="Y109" s="70"/>
      <c r="Z109" s="40">
        <v>2.7448611762047523</v>
      </c>
      <c r="AA109" s="67" t="s">
        <v>237</v>
      </c>
    </row>
    <row r="110" spans="1:27" ht="15.75" x14ac:dyDescent="0.25">
      <c r="A110" s="39" t="s">
        <v>179</v>
      </c>
      <c r="B110" s="40">
        <v>-1.3204606777250802</v>
      </c>
      <c r="C110" s="67" t="s">
        <v>237</v>
      </c>
      <c r="D110" s="40">
        <v>-2.4382427013600037</v>
      </c>
      <c r="E110" s="68"/>
      <c r="F110" s="40">
        <v>0.80315309756898046</v>
      </c>
      <c r="G110" s="67" t="s">
        <v>237</v>
      </c>
      <c r="H110" s="40">
        <v>2.4837797481497077</v>
      </c>
      <c r="I110" s="40"/>
      <c r="J110" s="40">
        <v>16.690999620662424</v>
      </c>
      <c r="K110" s="67" t="s">
        <v>237</v>
      </c>
      <c r="L110" s="40">
        <v>28.037564726033043</v>
      </c>
      <c r="M110" s="70"/>
      <c r="N110" s="69">
        <v>7.4775422954880986</v>
      </c>
      <c r="O110" s="67" t="s">
        <v>238</v>
      </c>
      <c r="P110" s="69">
        <v>7.2288031336389178</v>
      </c>
      <c r="Q110" s="70"/>
      <c r="R110" s="40">
        <v>126.86435941718098</v>
      </c>
      <c r="S110" s="67" t="s">
        <v>237</v>
      </c>
      <c r="T110" s="40">
        <v>129.60803503771925</v>
      </c>
      <c r="U110" s="70"/>
      <c r="V110" s="40">
        <v>-2.7027027027026946</v>
      </c>
      <c r="W110" s="67" t="s">
        <v>237</v>
      </c>
      <c r="X110" s="40">
        <v>-0.81671835770196566</v>
      </c>
      <c r="Y110" s="70"/>
      <c r="Z110" s="40">
        <v>2.3759656376661407</v>
      </c>
      <c r="AA110" s="67" t="s">
        <v>237</v>
      </c>
    </row>
    <row r="111" spans="1:27" ht="15.75" x14ac:dyDescent="0.25">
      <c r="A111" s="39" t="s">
        <v>180</v>
      </c>
      <c r="B111" s="40">
        <v>-1.1798057000982425</v>
      </c>
      <c r="C111" s="67" t="s">
        <v>237</v>
      </c>
      <c r="D111" s="40">
        <v>-1.8602289096646452</v>
      </c>
      <c r="E111" s="68"/>
      <c r="F111" s="40">
        <v>1.9837600215198989</v>
      </c>
      <c r="G111" s="67" t="s">
        <v>237</v>
      </c>
      <c r="H111" s="40">
        <v>2.1961594431547056</v>
      </c>
      <c r="I111" s="40"/>
      <c r="J111" s="40">
        <v>20.625895037199655</v>
      </c>
      <c r="K111" s="67" t="s">
        <v>237</v>
      </c>
      <c r="L111" s="40">
        <v>24.553759189537104</v>
      </c>
      <c r="M111" s="70"/>
      <c r="N111" s="69">
        <v>7.4663197821998288</v>
      </c>
      <c r="O111" s="67" t="s">
        <v>237</v>
      </c>
      <c r="P111" s="69">
        <v>7.2790080228347396</v>
      </c>
      <c r="Q111" s="70"/>
      <c r="R111" s="40">
        <v>129.3482517891492</v>
      </c>
      <c r="S111" s="67" t="s">
        <v>237</v>
      </c>
      <c r="T111" s="40">
        <v>129.45200281086196</v>
      </c>
      <c r="U111" s="70"/>
      <c r="V111" s="40">
        <v>1.0638297872340559</v>
      </c>
      <c r="W111" s="67" t="s">
        <v>237</v>
      </c>
      <c r="X111" s="40">
        <v>-0.95616631629885873</v>
      </c>
      <c r="Y111" s="70"/>
      <c r="Z111" s="40">
        <v>2.5784716877164033</v>
      </c>
      <c r="AA111" s="67" t="s">
        <v>237</v>
      </c>
    </row>
    <row r="112" spans="1:27" ht="15.75" x14ac:dyDescent="0.25">
      <c r="A112" s="39" t="s">
        <v>181</v>
      </c>
      <c r="B112" s="40">
        <v>-1.43083758837696</v>
      </c>
      <c r="C112" s="67" t="s">
        <v>237</v>
      </c>
      <c r="D112" s="40">
        <v>-1.4536241105522762</v>
      </c>
      <c r="E112" s="68"/>
      <c r="F112" s="40">
        <v>1.7512350020350169</v>
      </c>
      <c r="G112" s="67" t="s">
        <v>237</v>
      </c>
      <c r="H112" s="40">
        <v>1.7407436335161677</v>
      </c>
      <c r="I112" s="40"/>
      <c r="J112" s="40">
        <v>21.078876898853231</v>
      </c>
      <c r="K112" s="67" t="s">
        <v>237</v>
      </c>
      <c r="L112" s="40">
        <v>21.090535746785143</v>
      </c>
      <c r="M112" s="70"/>
      <c r="N112" s="69">
        <v>7.5455945110556977</v>
      </c>
      <c r="O112" s="67" t="s">
        <v>238</v>
      </c>
      <c r="P112" s="69">
        <v>7.4340774186683385</v>
      </c>
      <c r="Q112" s="70"/>
      <c r="R112" s="40">
        <v>127.6585241350184</v>
      </c>
      <c r="S112" s="67" t="s">
        <v>237</v>
      </c>
      <c r="T112" s="40">
        <v>128.49343575479881</v>
      </c>
      <c r="U112" s="70"/>
      <c r="V112" s="40">
        <v>3.2608695652174049</v>
      </c>
      <c r="W112" s="67" t="s">
        <v>237</v>
      </c>
      <c r="X112" s="40">
        <v>-0.27756094685242516</v>
      </c>
      <c r="Y112" s="70"/>
      <c r="Z112" s="40">
        <v>2.3397677236305618</v>
      </c>
      <c r="AA112" s="67" t="s">
        <v>237</v>
      </c>
    </row>
    <row r="113" spans="1:27" ht="15.75" x14ac:dyDescent="0.25">
      <c r="A113" s="39" t="s">
        <v>182</v>
      </c>
      <c r="B113" s="40">
        <v>-1.7525502545904175</v>
      </c>
      <c r="C113" s="67" t="s">
        <v>237</v>
      </c>
      <c r="D113" s="40">
        <v>-1.420913555197675</v>
      </c>
      <c r="E113" s="68"/>
      <c r="F113" s="40">
        <v>2.6578607679446691</v>
      </c>
      <c r="G113" s="67" t="s">
        <v>237</v>
      </c>
      <c r="H113" s="40">
        <v>1.7990022222671413</v>
      </c>
      <c r="I113" s="40"/>
      <c r="J113" s="40">
        <v>24.993771585712352</v>
      </c>
      <c r="K113" s="67" t="s">
        <v>237</v>
      </c>
      <c r="L113" s="40">
        <v>20.847385785606917</v>
      </c>
      <c r="M113" s="70"/>
      <c r="N113" s="69">
        <v>8.6380243331431643</v>
      </c>
      <c r="O113" s="67" t="s">
        <v>238</v>
      </c>
      <c r="P113" s="69">
        <v>7.7818702304716973</v>
      </c>
      <c r="Q113" s="70"/>
      <c r="R113" s="40">
        <v>130.52727819725868</v>
      </c>
      <c r="S113" s="67" t="s">
        <v>237</v>
      </c>
      <c r="T113" s="40">
        <v>128.5996033846518</v>
      </c>
      <c r="U113" s="70"/>
      <c r="V113" s="40">
        <v>5.0561797752808957</v>
      </c>
      <c r="W113" s="67" t="s">
        <v>237</v>
      </c>
      <c r="X113" s="40">
        <v>1.6695441062574155</v>
      </c>
      <c r="Y113" s="70"/>
      <c r="Z113" s="40">
        <v>2.6522859595871626</v>
      </c>
      <c r="AA113" s="67" t="s">
        <v>237</v>
      </c>
    </row>
    <row r="114" spans="1:27" ht="15.75" x14ac:dyDescent="0.25">
      <c r="A114" s="39" t="s">
        <v>183</v>
      </c>
      <c r="B114" s="40">
        <v>-2.2362223420790599</v>
      </c>
      <c r="C114" s="67" t="s">
        <v>237</v>
      </c>
      <c r="D114" s="40">
        <v>-1.64985397128617</v>
      </c>
      <c r="E114" s="68"/>
      <c r="F114" s="40">
        <v>1.9902771358420779</v>
      </c>
      <c r="G114" s="67" t="s">
        <v>237</v>
      </c>
      <c r="H114" s="40">
        <v>2.0957832318354157</v>
      </c>
      <c r="I114" s="40"/>
      <c r="J114" s="40">
        <v>21.378180620656959</v>
      </c>
      <c r="K114" s="67" t="s">
        <v>237</v>
      </c>
      <c r="L114" s="40">
        <v>22.019181035605548</v>
      </c>
      <c r="M114" s="70"/>
      <c r="N114" s="69">
        <v>9.5828044814564723</v>
      </c>
      <c r="O114" s="67" t="s">
        <v>238</v>
      </c>
      <c r="P114" s="69">
        <v>8.308185776963791</v>
      </c>
      <c r="Q114" s="70"/>
      <c r="R114" s="40">
        <v>126.7510574534725</v>
      </c>
      <c r="S114" s="67" t="s">
        <v>237</v>
      </c>
      <c r="T114" s="40">
        <v>128.5712778937247</v>
      </c>
      <c r="U114" s="70"/>
      <c r="V114" s="40">
        <v>2.2222222222222143</v>
      </c>
      <c r="W114" s="67" t="s">
        <v>237</v>
      </c>
      <c r="X114" s="40">
        <v>2.9007753374886427</v>
      </c>
      <c r="Y114" s="70"/>
      <c r="Z114" s="40">
        <v>2.2292459850095643</v>
      </c>
      <c r="AA114" s="67" t="s">
        <v>237</v>
      </c>
    </row>
    <row r="115" spans="1:27" ht="15.75" x14ac:dyDescent="0.25">
      <c r="A115" s="39" t="s">
        <v>184</v>
      </c>
      <c r="B115" s="40">
        <v>-3.1937270869479448</v>
      </c>
      <c r="C115" s="67" t="s">
        <v>237</v>
      </c>
      <c r="D115" s="40">
        <v>-2.1533343179985955</v>
      </c>
      <c r="E115" s="68"/>
      <c r="F115" s="40">
        <v>1.9696006299445799</v>
      </c>
      <c r="G115" s="67" t="s">
        <v>237</v>
      </c>
      <c r="H115" s="40">
        <v>2.0922433839415859</v>
      </c>
      <c r="I115" s="40"/>
      <c r="J115" s="40">
        <v>20.145015373535923</v>
      </c>
      <c r="K115" s="67" t="s">
        <v>237</v>
      </c>
      <c r="L115" s="40">
        <v>21.898961119689616</v>
      </c>
      <c r="M115" s="70"/>
      <c r="N115" s="69">
        <v>9.8377134131683217</v>
      </c>
      <c r="O115" s="67" t="s">
        <v>237</v>
      </c>
      <c r="P115" s="69">
        <v>8.9010341847059138</v>
      </c>
      <c r="Q115" s="70"/>
      <c r="R115" s="40">
        <v>132.16658808179363</v>
      </c>
      <c r="S115" s="67" t="s">
        <v>237</v>
      </c>
      <c r="T115" s="40">
        <v>129.2758619668858</v>
      </c>
      <c r="U115" s="70"/>
      <c r="V115" s="40">
        <v>-5.2631578947368496</v>
      </c>
      <c r="W115" s="67" t="s">
        <v>237</v>
      </c>
      <c r="X115" s="40">
        <v>1.3190284169959163</v>
      </c>
      <c r="Y115" s="70"/>
      <c r="Z115" s="40">
        <v>2.6764471443642068</v>
      </c>
      <c r="AA115" s="67" t="s">
        <v>237</v>
      </c>
    </row>
    <row r="116" spans="1:27" ht="15.75" x14ac:dyDescent="0.25">
      <c r="A116" s="39" t="s">
        <v>185</v>
      </c>
      <c r="B116" s="40">
        <v>-1.9599600250255662</v>
      </c>
      <c r="C116" s="67" t="s">
        <v>237</v>
      </c>
      <c r="D116" s="40">
        <v>-2.2856149271607471</v>
      </c>
      <c r="E116" s="68"/>
      <c r="F116" s="40">
        <v>3.152256924353992</v>
      </c>
      <c r="G116" s="67" t="s">
        <v>237</v>
      </c>
      <c r="H116" s="40">
        <v>2.4424988645213297</v>
      </c>
      <c r="I116" s="40"/>
      <c r="J116" s="40">
        <v>24.835728676778434</v>
      </c>
      <c r="K116" s="67" t="s">
        <v>237</v>
      </c>
      <c r="L116" s="40">
        <v>22.838174064170918</v>
      </c>
      <c r="M116" s="70"/>
      <c r="N116" s="69">
        <v>9.7081903109901635</v>
      </c>
      <c r="O116" s="67" t="s">
        <v>238</v>
      </c>
      <c r="P116" s="69">
        <v>9.44168313468953</v>
      </c>
      <c r="Q116" s="70"/>
      <c r="R116" s="40">
        <v>136.96257749816795</v>
      </c>
      <c r="S116" s="67" t="s">
        <v>237</v>
      </c>
      <c r="T116" s="40">
        <v>131.6018753076732</v>
      </c>
      <c r="U116" s="70"/>
      <c r="V116" s="40">
        <v>-4.2105263157894797</v>
      </c>
      <c r="W116" s="67" t="s">
        <v>237</v>
      </c>
      <c r="X116" s="40">
        <v>-0.54882055325580481</v>
      </c>
      <c r="Y116" s="70"/>
      <c r="Z116" s="40">
        <v>2.657681584963357</v>
      </c>
      <c r="AA116" s="67" t="s">
        <v>237</v>
      </c>
    </row>
    <row r="117" spans="1:27" ht="15.75" x14ac:dyDescent="0.25">
      <c r="A117" s="39" t="s">
        <v>186</v>
      </c>
      <c r="B117" s="40">
        <v>-0.48189469812309937</v>
      </c>
      <c r="C117" s="67" t="s">
        <v>237</v>
      </c>
      <c r="D117" s="40">
        <v>-1.9679510380439176</v>
      </c>
      <c r="E117" s="68"/>
      <c r="F117" s="40">
        <v>3.4994500346402901</v>
      </c>
      <c r="G117" s="67" t="s">
        <v>237</v>
      </c>
      <c r="H117" s="40">
        <v>2.652896181195235</v>
      </c>
      <c r="I117" s="40"/>
      <c r="J117" s="40">
        <v>29.991977728146711</v>
      </c>
      <c r="K117" s="67" t="s">
        <v>237</v>
      </c>
      <c r="L117" s="40">
        <v>24.087725599779507</v>
      </c>
      <c r="M117" s="70"/>
      <c r="N117" s="69">
        <v>9.8483401283266723</v>
      </c>
      <c r="O117" s="67" t="s">
        <v>238</v>
      </c>
      <c r="P117" s="69">
        <v>9.7442620834854061</v>
      </c>
      <c r="Q117" s="70"/>
      <c r="R117" s="40">
        <v>138.66953335271032</v>
      </c>
      <c r="S117" s="67" t="s">
        <v>237</v>
      </c>
      <c r="T117" s="40">
        <v>133.6374390965361</v>
      </c>
      <c r="U117" s="70"/>
      <c r="V117" s="40">
        <v>-3.7433155080213822</v>
      </c>
      <c r="W117" s="67" t="s">
        <v>237</v>
      </c>
      <c r="X117" s="40">
        <v>-2.7486943740813743</v>
      </c>
      <c r="Y117" s="70"/>
      <c r="Z117" s="40">
        <v>2.7502716574747308</v>
      </c>
      <c r="AA117" s="67" t="s">
        <v>237</v>
      </c>
    </row>
    <row r="118" spans="1:27" ht="15.75" x14ac:dyDescent="0.25">
      <c r="A118" s="39" t="s">
        <v>187</v>
      </c>
      <c r="B118" s="40">
        <v>-0.39322078990683451</v>
      </c>
      <c r="C118" s="67" t="s">
        <v>237</v>
      </c>
      <c r="D118" s="40">
        <v>-1.5072006500008612</v>
      </c>
      <c r="E118" s="68"/>
      <c r="F118" s="40">
        <v>5.809718765787693</v>
      </c>
      <c r="G118" s="67" t="s">
        <v>237</v>
      </c>
      <c r="H118" s="40">
        <v>3.6077565886816387</v>
      </c>
      <c r="I118" s="40"/>
      <c r="J118" s="40">
        <v>41.505861515389057</v>
      </c>
      <c r="K118" s="67" t="s">
        <v>237</v>
      </c>
      <c r="L118" s="40">
        <v>29.11964582346253</v>
      </c>
      <c r="M118" s="70"/>
      <c r="N118" s="69">
        <v>10.063257820382853</v>
      </c>
      <c r="O118" s="67" t="s">
        <v>238</v>
      </c>
      <c r="P118" s="69">
        <v>9.8643754182170031</v>
      </c>
      <c r="Q118" s="70"/>
      <c r="R118" s="40">
        <v>132.73751787031537</v>
      </c>
      <c r="S118" s="67" t="s">
        <v>237</v>
      </c>
      <c r="T118" s="40">
        <v>135.13405420074682</v>
      </c>
      <c r="U118" s="70"/>
      <c r="V118" s="40">
        <v>-0.54347826086956275</v>
      </c>
      <c r="W118" s="67" t="s">
        <v>237</v>
      </c>
      <c r="X118" s="40">
        <v>-3.4401194948543186</v>
      </c>
      <c r="Y118" s="70"/>
      <c r="Z118" s="40">
        <v>2.2746837362860823</v>
      </c>
      <c r="AA118" s="67" t="s">
        <v>237</v>
      </c>
    </row>
    <row r="119" spans="1:27" ht="15.75" x14ac:dyDescent="0.25">
      <c r="A119" s="39" t="s">
        <v>188</v>
      </c>
      <c r="B119" s="40">
        <v>-1.7914743328148575E-2</v>
      </c>
      <c r="C119" s="67" t="s">
        <v>237</v>
      </c>
      <c r="D119" s="40">
        <v>-0.71324756409591217</v>
      </c>
      <c r="E119" s="68"/>
      <c r="F119" s="40">
        <v>8.22932794859517</v>
      </c>
      <c r="G119" s="67" t="s">
        <v>237</v>
      </c>
      <c r="H119" s="40">
        <v>5.1726884183442863</v>
      </c>
      <c r="I119" s="40"/>
      <c r="J119" s="40">
        <v>56.781803873005629</v>
      </c>
      <c r="K119" s="67" t="s">
        <v>237</v>
      </c>
      <c r="L119" s="40">
        <v>38.278842948329959</v>
      </c>
      <c r="M119" s="70"/>
      <c r="N119" s="69">
        <v>11.912354341830827</v>
      </c>
      <c r="O119" s="67" t="s">
        <v>238</v>
      </c>
      <c r="P119" s="69">
        <v>10.383035650382629</v>
      </c>
      <c r="Q119" s="70"/>
      <c r="R119" s="40">
        <v>140.00572194949973</v>
      </c>
      <c r="S119" s="67" t="s">
        <v>237</v>
      </c>
      <c r="T119" s="40">
        <v>137.09383766767334</v>
      </c>
      <c r="U119" s="70"/>
      <c r="V119" s="40">
        <v>-0.55555555555557135</v>
      </c>
      <c r="W119" s="67" t="s">
        <v>237</v>
      </c>
      <c r="X119" s="40">
        <v>-2.263218910058999</v>
      </c>
      <c r="Y119" s="70"/>
      <c r="Z119" s="40">
        <v>2.263434255617359</v>
      </c>
      <c r="AA119" s="67" t="s">
        <v>237</v>
      </c>
    </row>
    <row r="120" spans="1:27" ht="15.75" x14ac:dyDescent="0.25">
      <c r="A120" s="39" t="s">
        <v>189</v>
      </c>
      <c r="B120" s="40">
        <v>-1.0096883002572667</v>
      </c>
      <c r="C120" s="67" t="s">
        <v>237</v>
      </c>
      <c r="D120" s="40">
        <v>-0.4756796329038373</v>
      </c>
      <c r="E120" s="68"/>
      <c r="F120" s="40">
        <v>8.3771047690197378</v>
      </c>
      <c r="G120" s="67" t="s">
        <v>237</v>
      </c>
      <c r="H120" s="40">
        <v>6.4789003795107227</v>
      </c>
      <c r="I120" s="40"/>
      <c r="J120" s="40">
        <v>61.541884241320318</v>
      </c>
      <c r="K120" s="67" t="s">
        <v>237</v>
      </c>
      <c r="L120" s="40">
        <v>47.455381839465431</v>
      </c>
      <c r="M120" s="70"/>
      <c r="N120" s="69">
        <v>10.857920536524679</v>
      </c>
      <c r="O120" s="67" t="s">
        <v>238</v>
      </c>
      <c r="P120" s="69">
        <v>10.670468206766259</v>
      </c>
      <c r="Q120" s="70"/>
      <c r="R120" s="40">
        <v>141.60788196804791</v>
      </c>
      <c r="S120" s="67" t="s">
        <v>237</v>
      </c>
      <c r="T120" s="40">
        <v>138.25516378514334</v>
      </c>
      <c r="U120" s="70"/>
      <c r="V120" s="40">
        <v>-0.54945054945054039</v>
      </c>
      <c r="W120" s="67" t="s">
        <v>237</v>
      </c>
      <c r="X120" s="40">
        <v>-1.3479499684742642</v>
      </c>
      <c r="Y120" s="70"/>
      <c r="Z120" s="40">
        <v>2.0401138349738606</v>
      </c>
      <c r="AA120" s="67" t="s">
        <v>237</v>
      </c>
    </row>
    <row r="121" spans="1:27" ht="15.75" x14ac:dyDescent="0.25">
      <c r="A121" s="39" t="s">
        <v>190</v>
      </c>
      <c r="B121" s="40">
        <v>-2.4411349011157597</v>
      </c>
      <c r="C121" s="67" t="s">
        <v>237</v>
      </c>
      <c r="D121" s="40">
        <v>-0.96548968365200238</v>
      </c>
      <c r="E121" s="68"/>
      <c r="F121" s="40">
        <v>8.8950067338213472</v>
      </c>
      <c r="G121" s="67" t="s">
        <v>237</v>
      </c>
      <c r="H121" s="40">
        <v>7.827789554305987</v>
      </c>
      <c r="I121" s="40"/>
      <c r="J121" s="40">
        <v>60.85498832111017</v>
      </c>
      <c r="K121" s="67" t="s">
        <v>237</v>
      </c>
      <c r="L121" s="40">
        <v>55.171134487706297</v>
      </c>
      <c r="M121" s="70"/>
      <c r="N121" s="69">
        <v>10.240866656410297</v>
      </c>
      <c r="O121" s="67" t="s">
        <v>238</v>
      </c>
      <c r="P121" s="69">
        <v>10.768599838787164</v>
      </c>
      <c r="Q121" s="70"/>
      <c r="R121" s="40">
        <v>144.15496349802626</v>
      </c>
      <c r="S121" s="67" t="s">
        <v>237</v>
      </c>
      <c r="T121" s="40">
        <v>139.62652132147232</v>
      </c>
      <c r="U121" s="70"/>
      <c r="V121" s="40">
        <v>2.2222222222222143</v>
      </c>
      <c r="W121" s="67" t="s">
        <v>237</v>
      </c>
      <c r="X121" s="40">
        <v>0.14343446408663496</v>
      </c>
      <c r="Y121" s="70"/>
      <c r="Z121" s="40">
        <v>2.0906691510068187</v>
      </c>
      <c r="AA121" s="67" t="s">
        <v>237</v>
      </c>
    </row>
    <row r="122" spans="1:27" ht="15.75" x14ac:dyDescent="0.25">
      <c r="A122" s="39" t="s">
        <v>191</v>
      </c>
      <c r="B122" s="40">
        <v>-1.9747325029597818</v>
      </c>
      <c r="C122" s="67" t="s">
        <v>237</v>
      </c>
      <c r="D122" s="40">
        <v>-1.3608676119152392</v>
      </c>
      <c r="E122" s="68"/>
      <c r="F122" s="40">
        <v>9.2277881782905808</v>
      </c>
      <c r="G122" s="67" t="s">
        <v>237</v>
      </c>
      <c r="H122" s="40">
        <v>8.682306907431709</v>
      </c>
      <c r="I122" s="40"/>
      <c r="J122" s="40">
        <v>60.491275644918709</v>
      </c>
      <c r="K122" s="67" t="s">
        <v>237</v>
      </c>
      <c r="L122" s="40">
        <v>59.917488020088705</v>
      </c>
      <c r="M122" s="70"/>
      <c r="N122" s="69">
        <v>9.1316281272671365</v>
      </c>
      <c r="O122" s="67" t="s">
        <v>238</v>
      </c>
      <c r="P122" s="69">
        <v>10.535692415508235</v>
      </c>
      <c r="Q122" s="70"/>
      <c r="R122" s="40">
        <v>142.30590474500659</v>
      </c>
      <c r="S122" s="67" t="s">
        <v>237</v>
      </c>
      <c r="T122" s="40">
        <v>142.01861804014513</v>
      </c>
      <c r="U122" s="70"/>
      <c r="V122" s="40">
        <v>4.9180327868852345</v>
      </c>
      <c r="W122" s="67" t="s">
        <v>237</v>
      </c>
      <c r="X122" s="40">
        <v>1.5088122260253343</v>
      </c>
      <c r="Y122" s="70"/>
      <c r="Z122" s="40">
        <v>1.9900293069820658</v>
      </c>
      <c r="AA122" s="67" t="s">
        <v>237</v>
      </c>
    </row>
    <row r="123" spans="1:27" ht="15.75" x14ac:dyDescent="0.25">
      <c r="A123" s="39" t="s">
        <v>192</v>
      </c>
      <c r="B123" s="40">
        <v>-1.6217927528468152</v>
      </c>
      <c r="C123" s="67" t="s">
        <v>237</v>
      </c>
      <c r="D123" s="40">
        <v>-1.7618371142949059</v>
      </c>
      <c r="E123" s="68"/>
      <c r="F123" s="40">
        <v>7.2416805472318941</v>
      </c>
      <c r="G123" s="67" t="s">
        <v>237</v>
      </c>
      <c r="H123" s="40">
        <v>8.43539505709089</v>
      </c>
      <c r="I123" s="40"/>
      <c r="J123" s="40">
        <v>51.265493268245521</v>
      </c>
      <c r="K123" s="67" t="s">
        <v>237</v>
      </c>
      <c r="L123" s="40">
        <v>58.538410368898681</v>
      </c>
      <c r="M123" s="70"/>
      <c r="N123" s="69">
        <v>8.5342979173901341</v>
      </c>
      <c r="O123" s="67" t="s">
        <v>238</v>
      </c>
      <c r="P123" s="69">
        <v>9.6911783093980617</v>
      </c>
      <c r="Q123" s="70"/>
      <c r="R123" s="40">
        <v>160.47840710214282</v>
      </c>
      <c r="S123" s="67" t="s">
        <v>237</v>
      </c>
      <c r="T123" s="40">
        <v>147.13678932830589</v>
      </c>
      <c r="U123" s="70"/>
      <c r="V123" s="40">
        <v>8.9385474860335279</v>
      </c>
      <c r="W123" s="67" t="s">
        <v>237</v>
      </c>
      <c r="X123" s="40">
        <v>3.8823379864226091</v>
      </c>
      <c r="Y123" s="70"/>
      <c r="Z123" s="40">
        <v>2.1313788512849907</v>
      </c>
      <c r="AA123" s="67" t="s">
        <v>237</v>
      </c>
    </row>
    <row r="124" spans="1:27" ht="15.75" x14ac:dyDescent="0.25">
      <c r="A124" s="39" t="s">
        <v>193</v>
      </c>
      <c r="B124" s="40">
        <v>-2.9317988394884367</v>
      </c>
      <c r="C124" s="67" t="s">
        <v>237</v>
      </c>
      <c r="D124" s="40">
        <v>-2.2423647491026983</v>
      </c>
      <c r="E124" s="68"/>
      <c r="F124" s="40">
        <v>7.1545895700377571</v>
      </c>
      <c r="G124" s="67" t="s">
        <v>237</v>
      </c>
      <c r="H124" s="40">
        <v>8.1297662573453948</v>
      </c>
      <c r="I124" s="40"/>
      <c r="J124" s="40">
        <v>52.884904521568352</v>
      </c>
      <c r="K124" s="67" t="s">
        <v>237</v>
      </c>
      <c r="L124" s="40">
        <v>56.374165438960695</v>
      </c>
      <c r="M124" s="70"/>
      <c r="N124" s="69">
        <v>9.5559207518331153</v>
      </c>
      <c r="O124" s="67" t="s">
        <v>238</v>
      </c>
      <c r="P124" s="69">
        <v>9.3656783632251699</v>
      </c>
      <c r="Q124" s="70"/>
      <c r="R124" s="40">
        <v>162.28051818764814</v>
      </c>
      <c r="S124" s="67" t="s">
        <v>237</v>
      </c>
      <c r="T124" s="40">
        <v>152.30494838320595</v>
      </c>
      <c r="U124" s="70"/>
      <c r="V124" s="40">
        <v>9.9447513812154398</v>
      </c>
      <c r="W124" s="67" t="s">
        <v>237</v>
      </c>
      <c r="X124" s="40">
        <v>6.5058884690891041</v>
      </c>
      <c r="Y124" s="70"/>
      <c r="Z124" s="40">
        <v>1.6645791419465534</v>
      </c>
      <c r="AA124" s="67" t="s">
        <v>237</v>
      </c>
    </row>
    <row r="125" spans="1:27" ht="15.75" x14ac:dyDescent="0.25">
      <c r="A125" s="39" t="s">
        <v>194</v>
      </c>
      <c r="B125" s="40">
        <v>-2.0664730164478726</v>
      </c>
      <c r="C125" s="67" t="s">
        <v>237</v>
      </c>
      <c r="D125" s="40">
        <v>-2.1486992779357266</v>
      </c>
      <c r="E125" s="68"/>
      <c r="F125" s="40">
        <v>8.820131279353177</v>
      </c>
      <c r="G125" s="67" t="s">
        <v>237</v>
      </c>
      <c r="H125" s="40">
        <v>8.1110473937283523</v>
      </c>
      <c r="I125" s="40"/>
      <c r="J125" s="40">
        <v>60.194207042091193</v>
      </c>
      <c r="K125" s="67" t="s">
        <v>237</v>
      </c>
      <c r="L125" s="40">
        <v>56.208970119205944</v>
      </c>
      <c r="M125" s="70"/>
      <c r="N125" s="69">
        <v>10.216167468952776</v>
      </c>
      <c r="O125" s="67" t="s">
        <v>238</v>
      </c>
      <c r="P125" s="69">
        <v>9.3595035663607895</v>
      </c>
      <c r="Q125" s="70"/>
      <c r="R125" s="40">
        <v>161.63169522137576</v>
      </c>
      <c r="S125" s="67" t="s">
        <v>237</v>
      </c>
      <c r="T125" s="40">
        <v>156.67413131404334</v>
      </c>
      <c r="U125" s="70"/>
      <c r="V125" s="40">
        <v>9.7826086956521721</v>
      </c>
      <c r="W125" s="67" t="s">
        <v>237</v>
      </c>
      <c r="X125" s="40">
        <v>8.3959850874465936</v>
      </c>
      <c r="Y125" s="70"/>
      <c r="Z125" s="40">
        <v>1.4648653731845513</v>
      </c>
      <c r="AA125" s="67" t="s">
        <v>237</v>
      </c>
    </row>
    <row r="126" spans="1:27" ht="15.75" x14ac:dyDescent="0.25">
      <c r="A126" s="39" t="s">
        <v>195</v>
      </c>
      <c r="B126" s="40">
        <v>-4.5897154759254875</v>
      </c>
      <c r="C126" s="67" t="s">
        <v>237</v>
      </c>
      <c r="D126" s="40">
        <v>-2.802445021177153</v>
      </c>
      <c r="E126" s="68"/>
      <c r="F126" s="40">
        <v>9.3918043799960458</v>
      </c>
      <c r="G126" s="67" t="s">
        <v>237</v>
      </c>
      <c r="H126" s="40">
        <v>8.1520514441547185</v>
      </c>
      <c r="I126" s="40"/>
      <c r="J126" s="40">
        <v>66.82669171764843</v>
      </c>
      <c r="K126" s="67" t="s">
        <v>237</v>
      </c>
      <c r="L126" s="40">
        <v>57.792824137388372</v>
      </c>
      <c r="M126" s="70"/>
      <c r="N126" s="69">
        <v>10.564828637079268</v>
      </c>
      <c r="O126" s="67" t="s">
        <v>238</v>
      </c>
      <c r="P126" s="69">
        <v>9.7178036938138224</v>
      </c>
      <c r="Q126" s="70"/>
      <c r="R126" s="40">
        <v>160.11438326821576</v>
      </c>
      <c r="S126" s="67" t="s">
        <v>237</v>
      </c>
      <c r="T126" s="40">
        <v>161.12625094484562</v>
      </c>
      <c r="U126" s="70"/>
      <c r="V126" s="40">
        <v>8.8541666666666714</v>
      </c>
      <c r="W126" s="67" t="s">
        <v>237</v>
      </c>
      <c r="X126" s="40">
        <v>9.3800185573919528</v>
      </c>
      <c r="Y126" s="70"/>
      <c r="Z126" s="40">
        <v>1.6273601092278001</v>
      </c>
      <c r="AA126" s="67" t="s">
        <v>237</v>
      </c>
    </row>
    <row r="127" spans="1:27" ht="15.75" x14ac:dyDescent="0.25">
      <c r="A127" s="39" t="s">
        <v>196</v>
      </c>
      <c r="B127" s="40">
        <v>-7.5409507080242975</v>
      </c>
      <c r="C127" s="67" t="s">
        <v>237</v>
      </c>
      <c r="D127" s="40">
        <v>-4.2822345099715236</v>
      </c>
      <c r="E127" s="68"/>
      <c r="F127" s="40">
        <v>9.6739956314093547</v>
      </c>
      <c r="G127" s="67" t="s">
        <v>237</v>
      </c>
      <c r="H127" s="40">
        <v>8.7601302151990836</v>
      </c>
      <c r="I127" s="40"/>
      <c r="J127" s="40">
        <v>70.722150677818277</v>
      </c>
      <c r="K127" s="67" t="s">
        <v>237</v>
      </c>
      <c r="L127" s="40">
        <v>62.656988489781568</v>
      </c>
      <c r="M127" s="70"/>
      <c r="N127" s="69">
        <v>11.5756879343823</v>
      </c>
      <c r="O127" s="67" t="s">
        <v>237</v>
      </c>
      <c r="P127" s="69">
        <v>10.478151198061864</v>
      </c>
      <c r="Q127" s="70"/>
      <c r="R127" s="40">
        <v>160.67731298371609</v>
      </c>
      <c r="S127" s="67" t="s">
        <v>237</v>
      </c>
      <c r="T127" s="40">
        <v>161.17597741523895</v>
      </c>
      <c r="U127" s="70"/>
      <c r="V127" s="40">
        <v>10.256410256410263</v>
      </c>
      <c r="W127" s="67" t="s">
        <v>237</v>
      </c>
      <c r="X127" s="40">
        <v>9.7094842499861365</v>
      </c>
      <c r="Y127" s="70"/>
      <c r="Z127" s="40">
        <v>1.537224997717739</v>
      </c>
      <c r="AA127" s="67" t="s">
        <v>237</v>
      </c>
    </row>
    <row r="128" spans="1:27" ht="15.75" x14ac:dyDescent="0.25">
      <c r="A128" s="39" t="s">
        <v>197</v>
      </c>
      <c r="B128" s="40">
        <v>-9.0146510537612414</v>
      </c>
      <c r="C128" s="67" t="s">
        <v>237</v>
      </c>
      <c r="D128" s="40">
        <v>-5.8029475635397247</v>
      </c>
      <c r="E128" s="68"/>
      <c r="F128" s="40">
        <v>9.0214726311249365</v>
      </c>
      <c r="G128" s="67" t="s">
        <v>237</v>
      </c>
      <c r="H128" s="40">
        <v>9.2268509804708785</v>
      </c>
      <c r="I128" s="40"/>
      <c r="J128" s="40">
        <v>68.495260261189301</v>
      </c>
      <c r="K128" s="67" t="s">
        <v>237</v>
      </c>
      <c r="L128" s="40">
        <v>66.559577424686793</v>
      </c>
      <c r="M128" s="70"/>
      <c r="N128" s="69">
        <v>12.362623704666373</v>
      </c>
      <c r="O128" s="67" t="s">
        <v>238</v>
      </c>
      <c r="P128" s="69">
        <v>11.179826936270178</v>
      </c>
      <c r="Q128" s="70"/>
      <c r="R128" s="40">
        <v>158.83054394870464</v>
      </c>
      <c r="S128" s="67" t="s">
        <v>237</v>
      </c>
      <c r="T128" s="40">
        <v>160.31348385550308</v>
      </c>
      <c r="U128" s="70"/>
      <c r="V128" s="40">
        <v>10.552763819095489</v>
      </c>
      <c r="W128" s="67" t="s">
        <v>237</v>
      </c>
      <c r="X128" s="40">
        <v>9.8614873594561487</v>
      </c>
      <c r="Y128" s="70"/>
      <c r="Z128" s="40">
        <v>1.609376261158296</v>
      </c>
      <c r="AA128" s="67" t="s">
        <v>237</v>
      </c>
    </row>
    <row r="129" spans="1:27" ht="15.75" x14ac:dyDescent="0.25">
      <c r="A129" s="39" t="s">
        <v>198</v>
      </c>
      <c r="B129" s="40">
        <v>-12.01754464897418</v>
      </c>
      <c r="C129" s="67" t="s">
        <v>237</v>
      </c>
      <c r="D129" s="40">
        <v>-8.2907154716713016</v>
      </c>
      <c r="E129" s="68"/>
      <c r="F129" s="40">
        <v>6.8812590509858467</v>
      </c>
      <c r="G129" s="67" t="s">
        <v>237</v>
      </c>
      <c r="H129" s="40">
        <v>8.7421329233790459</v>
      </c>
      <c r="I129" s="40"/>
      <c r="J129" s="40">
        <v>58.192993119392099</v>
      </c>
      <c r="K129" s="67" t="s">
        <v>237</v>
      </c>
      <c r="L129" s="40">
        <v>66.05927394401202</v>
      </c>
      <c r="M129" s="70"/>
      <c r="N129" s="69">
        <v>13.215214981805643</v>
      </c>
      <c r="O129" s="67" t="s">
        <v>238</v>
      </c>
      <c r="P129" s="69">
        <v>11.929588814483395</v>
      </c>
      <c r="Q129" s="70"/>
      <c r="R129" s="40">
        <v>155.69578968654366</v>
      </c>
      <c r="S129" s="67" t="s">
        <v>237</v>
      </c>
      <c r="T129" s="40">
        <v>158.82950747179504</v>
      </c>
      <c r="U129" s="70"/>
      <c r="V129" s="40">
        <v>9.9009900990099027</v>
      </c>
      <c r="W129" s="67" t="s">
        <v>237</v>
      </c>
      <c r="X129" s="40">
        <v>9.8910827102955814</v>
      </c>
      <c r="Y129" s="70"/>
      <c r="Z129" s="40">
        <v>1.8460739558001198</v>
      </c>
      <c r="AA129" s="67" t="s">
        <v>237</v>
      </c>
    </row>
    <row r="130" spans="1:27" ht="15.75" x14ac:dyDescent="0.25">
      <c r="A130" s="39" t="s">
        <v>199</v>
      </c>
      <c r="B130" s="40">
        <v>-6.8539196742606947</v>
      </c>
      <c r="C130" s="67" t="s">
        <v>237</v>
      </c>
      <c r="D130" s="40">
        <v>-8.8567665212551034</v>
      </c>
      <c r="E130" s="68"/>
      <c r="F130" s="40">
        <v>7.9592094968977278</v>
      </c>
      <c r="G130" s="67" t="s">
        <v>237</v>
      </c>
      <c r="H130" s="40">
        <v>8.3839842026044664</v>
      </c>
      <c r="I130" s="40"/>
      <c r="J130" s="40">
        <v>56.10968845026715</v>
      </c>
      <c r="K130" s="67" t="s">
        <v>237</v>
      </c>
      <c r="L130" s="40">
        <v>63.380023127166709</v>
      </c>
      <c r="M130" s="70"/>
      <c r="N130" s="69">
        <v>11.074244687511809</v>
      </c>
      <c r="O130" s="67" t="s">
        <v>238</v>
      </c>
      <c r="P130" s="69">
        <v>12.056942827091531</v>
      </c>
      <c r="Q130" s="70"/>
      <c r="R130" s="40">
        <v>153.06536141611031</v>
      </c>
      <c r="S130" s="67" t="s">
        <v>237</v>
      </c>
      <c r="T130" s="40">
        <v>157.06725200876866</v>
      </c>
      <c r="U130" s="70"/>
      <c r="V130" s="40">
        <v>7.1770334928229715</v>
      </c>
      <c r="W130" s="67" t="s">
        <v>237</v>
      </c>
      <c r="X130" s="40">
        <v>9.4717994168346564</v>
      </c>
      <c r="Y130" s="70"/>
      <c r="Z130" s="40">
        <v>3.4470182682430108</v>
      </c>
      <c r="AA130" s="67" t="s">
        <v>237</v>
      </c>
    </row>
    <row r="131" spans="1:27" ht="15.75" x14ac:dyDescent="0.25">
      <c r="A131" s="39" t="s">
        <v>200</v>
      </c>
      <c r="B131" s="40">
        <v>-2.2937616437089048</v>
      </c>
      <c r="C131" s="67" t="s">
        <v>237</v>
      </c>
      <c r="D131" s="40">
        <v>-7.5449692551762553</v>
      </c>
      <c r="E131" s="68"/>
      <c r="F131" s="40">
        <v>6.9428830395674055</v>
      </c>
      <c r="G131" s="67" t="s">
        <v>237</v>
      </c>
      <c r="H131" s="40">
        <v>7.7012060546439791</v>
      </c>
      <c r="I131" s="40"/>
      <c r="J131" s="40">
        <v>41.401737839347611</v>
      </c>
      <c r="K131" s="67" t="s">
        <v>237</v>
      </c>
      <c r="L131" s="40">
        <v>56.04991991754904</v>
      </c>
      <c r="M131" s="70"/>
      <c r="N131" s="69">
        <v>10.597423651401659</v>
      </c>
      <c r="O131" s="67" t="s">
        <v>238</v>
      </c>
      <c r="P131" s="69">
        <v>11.812376756346371</v>
      </c>
      <c r="Q131" s="70"/>
      <c r="R131" s="40">
        <v>155.23071890582409</v>
      </c>
      <c r="S131" s="67" t="s">
        <v>237</v>
      </c>
      <c r="T131" s="40">
        <v>155.70560348929567</v>
      </c>
      <c r="U131" s="70"/>
      <c r="V131" s="40">
        <v>2.7906976744186238</v>
      </c>
      <c r="W131" s="67" t="s">
        <v>237</v>
      </c>
      <c r="X131" s="40">
        <v>7.6053712713367467</v>
      </c>
      <c r="Y131" s="70"/>
      <c r="Z131" s="40">
        <v>3.7414909020996712</v>
      </c>
      <c r="AA131" s="67" t="s">
        <v>237</v>
      </c>
    </row>
    <row r="132" spans="1:27" ht="15.75" x14ac:dyDescent="0.25">
      <c r="A132" s="39" t="s">
        <v>201</v>
      </c>
      <c r="B132" s="40">
        <v>2.3028796570058461</v>
      </c>
      <c r="C132" s="67" t="s">
        <v>237</v>
      </c>
      <c r="D132" s="40">
        <v>-4.7155865774844834</v>
      </c>
      <c r="E132" s="68"/>
      <c r="F132" s="40">
        <v>6.2829332250940411</v>
      </c>
      <c r="G132" s="67" t="s">
        <v>237</v>
      </c>
      <c r="H132" s="40">
        <v>7.0165712031362553</v>
      </c>
      <c r="I132" s="40"/>
      <c r="J132" s="40">
        <v>31.267915812329665</v>
      </c>
      <c r="K132" s="67" t="s">
        <v>237</v>
      </c>
      <c r="L132" s="40">
        <v>46.743083805334138</v>
      </c>
      <c r="M132" s="70"/>
      <c r="N132" s="69">
        <v>9.5885697828559415</v>
      </c>
      <c r="O132" s="67" t="s">
        <v>238</v>
      </c>
      <c r="P132" s="69">
        <v>11.118863275893762</v>
      </c>
      <c r="Q132" s="70"/>
      <c r="R132" s="40">
        <v>154.46399068920118</v>
      </c>
      <c r="S132" s="67" t="s">
        <v>237</v>
      </c>
      <c r="T132" s="40">
        <v>154.6139651744198</v>
      </c>
      <c r="U132" s="70"/>
      <c r="V132" s="40">
        <v>-3.6363636363636402</v>
      </c>
      <c r="W132" s="67" t="s">
        <v>237</v>
      </c>
      <c r="X132" s="40">
        <v>4.0580894074719644</v>
      </c>
      <c r="Y132" s="70"/>
      <c r="Z132" s="40">
        <v>3.6343857213367126</v>
      </c>
      <c r="AA132" s="67" t="s">
        <v>237</v>
      </c>
    </row>
    <row r="133" spans="1:27" ht="15.75" x14ac:dyDescent="0.25">
      <c r="A133" s="39" t="s">
        <v>202</v>
      </c>
      <c r="B133" s="40">
        <v>5.9484845764693972</v>
      </c>
      <c r="C133" s="67" t="s">
        <v>237</v>
      </c>
      <c r="D133" s="40">
        <v>-0.22407927112358905</v>
      </c>
      <c r="E133" s="68"/>
      <c r="F133" s="40">
        <v>6.2077867803680817</v>
      </c>
      <c r="G133" s="67" t="s">
        <v>237</v>
      </c>
      <c r="H133" s="40">
        <v>6.848203135481814</v>
      </c>
      <c r="I133" s="40"/>
      <c r="J133" s="40">
        <v>28.214185973653862</v>
      </c>
      <c r="K133" s="67" t="s">
        <v>237</v>
      </c>
      <c r="L133" s="40">
        <v>39.248382018899569</v>
      </c>
      <c r="M133" s="70"/>
      <c r="N133" s="69">
        <v>9.662145618918327</v>
      </c>
      <c r="O133" s="67" t="s">
        <v>238</v>
      </c>
      <c r="P133" s="69">
        <v>10.230595935171934</v>
      </c>
      <c r="Q133" s="70"/>
      <c r="R133" s="40">
        <v>156.84933815401698</v>
      </c>
      <c r="S133" s="67" t="s">
        <v>237</v>
      </c>
      <c r="T133" s="40">
        <v>154.90235229128814</v>
      </c>
      <c r="U133" s="70"/>
      <c r="V133" s="40">
        <v>-6.7567567567567579</v>
      </c>
      <c r="W133" s="67" t="s">
        <v>237</v>
      </c>
      <c r="X133" s="40">
        <v>-0.1063473064697007</v>
      </c>
      <c r="Y133" s="70"/>
      <c r="Z133" s="40">
        <v>3.6046252465661168</v>
      </c>
      <c r="AA133" s="67" t="s">
        <v>237</v>
      </c>
    </row>
    <row r="134" spans="1:27" ht="15.75" x14ac:dyDescent="0.25">
      <c r="A134" s="39" t="s">
        <v>203</v>
      </c>
      <c r="B134" s="40">
        <v>2.9634691779288289</v>
      </c>
      <c r="C134" s="67" t="s">
        <v>237</v>
      </c>
      <c r="D134" s="40">
        <v>2.2302679419237919</v>
      </c>
      <c r="E134" s="68"/>
      <c r="F134" s="40">
        <v>3.5098819326718314</v>
      </c>
      <c r="G134" s="67" t="s">
        <v>237</v>
      </c>
      <c r="H134" s="40">
        <v>5.7358712444253399</v>
      </c>
      <c r="I134" s="40"/>
      <c r="J134" s="40">
        <v>17.368814337840668</v>
      </c>
      <c r="K134" s="67" t="s">
        <v>237</v>
      </c>
      <c r="L134" s="40">
        <v>29.563163490792952</v>
      </c>
      <c r="M134" s="70"/>
      <c r="N134" s="69">
        <v>11.830727504692758</v>
      </c>
      <c r="O134" s="67" t="s">
        <v>237</v>
      </c>
      <c r="P134" s="69">
        <v>10.419716639467172</v>
      </c>
      <c r="Q134" s="70"/>
      <c r="R134" s="40">
        <v>154.36310739601541</v>
      </c>
      <c r="S134" s="67" t="s">
        <v>237</v>
      </c>
      <c r="T134" s="40">
        <v>155.22678878626442</v>
      </c>
      <c r="U134" s="70"/>
      <c r="V134" s="40">
        <v>-10.714285714285708</v>
      </c>
      <c r="W134" s="67" t="s">
        <v>237</v>
      </c>
      <c r="X134" s="40">
        <v>-4.5791771082468706</v>
      </c>
      <c r="Y134" s="70"/>
      <c r="Z134" s="40">
        <v>3.401142469065416</v>
      </c>
      <c r="AA134" s="67" t="s">
        <v>237</v>
      </c>
    </row>
    <row r="135" spans="1:27" ht="15.75" x14ac:dyDescent="0.25">
      <c r="A135" s="39" t="s">
        <v>204</v>
      </c>
      <c r="B135" s="40">
        <v>1.1250881181779988</v>
      </c>
      <c r="C135" s="67" t="s">
        <v>237</v>
      </c>
      <c r="D135" s="40">
        <v>3.0849803823955178</v>
      </c>
      <c r="E135" s="68"/>
      <c r="F135" s="40">
        <v>2.3771608117403957</v>
      </c>
      <c r="G135" s="67" t="s">
        <v>237</v>
      </c>
      <c r="H135" s="40">
        <v>4.5944406874685875</v>
      </c>
      <c r="I135" s="40"/>
      <c r="J135" s="40">
        <v>16.663365456093704</v>
      </c>
      <c r="K135" s="67" t="s">
        <v>237</v>
      </c>
      <c r="L135" s="40">
        <v>23.378570394979473</v>
      </c>
      <c r="M135" s="70"/>
      <c r="N135" s="69">
        <v>10.020902625195715</v>
      </c>
      <c r="O135" s="67" t="s">
        <v>237</v>
      </c>
      <c r="P135" s="69">
        <v>10.275586382915685</v>
      </c>
      <c r="Q135" s="70"/>
      <c r="R135" s="40">
        <v>156.5134919413311</v>
      </c>
      <c r="S135" s="67" t="s">
        <v>237</v>
      </c>
      <c r="T135" s="40">
        <v>155.54748204514118</v>
      </c>
      <c r="U135" s="70"/>
      <c r="V135" s="40">
        <v>-12.21719457013576</v>
      </c>
      <c r="W135" s="67" t="s">
        <v>237</v>
      </c>
      <c r="X135" s="40">
        <v>-8.3311501693854666</v>
      </c>
      <c r="Y135" s="70"/>
      <c r="Z135" s="40">
        <v>3.588589567711606</v>
      </c>
      <c r="AA135" s="67" t="s">
        <v>237</v>
      </c>
    </row>
    <row r="136" spans="1:27" ht="15.75" x14ac:dyDescent="0.25">
      <c r="A136" s="39" t="s">
        <v>205</v>
      </c>
      <c r="B136" s="40">
        <v>-0.15335172752276094</v>
      </c>
      <c r="C136" s="67" t="s">
        <v>237</v>
      </c>
      <c r="D136" s="40">
        <v>2.470922536263366</v>
      </c>
      <c r="E136" s="68"/>
      <c r="F136" s="40">
        <v>1.1732665812402132</v>
      </c>
      <c r="G136" s="67" t="s">
        <v>237</v>
      </c>
      <c r="H136" s="40">
        <v>3.3170240265051305</v>
      </c>
      <c r="I136" s="40"/>
      <c r="J136" s="40">
        <v>13.595650380069909</v>
      </c>
      <c r="K136" s="67" t="s">
        <v>237</v>
      </c>
      <c r="L136" s="40">
        <v>18.960504036914536</v>
      </c>
      <c r="M136" s="70"/>
      <c r="N136" s="69">
        <v>11.819799233305483</v>
      </c>
      <c r="O136" s="67" t="s">
        <v>238</v>
      </c>
      <c r="P136" s="69">
        <v>10.83339374552807</v>
      </c>
      <c r="Q136" s="70"/>
      <c r="R136" s="40">
        <v>158.83206033840526</v>
      </c>
      <c r="S136" s="67" t="s">
        <v>237</v>
      </c>
      <c r="T136" s="40">
        <v>156.63949945744218</v>
      </c>
      <c r="U136" s="70"/>
      <c r="V136" s="40">
        <v>-8.4905660377358458</v>
      </c>
      <c r="W136" s="67" t="s">
        <v>237</v>
      </c>
      <c r="X136" s="40">
        <v>-9.544700769728518</v>
      </c>
      <c r="Y136" s="70"/>
      <c r="Z136" s="40">
        <v>3.8554864873832422</v>
      </c>
      <c r="AA136" s="67" t="s">
        <v>237</v>
      </c>
    </row>
    <row r="137" spans="1:27" ht="15.75" x14ac:dyDescent="0.25">
      <c r="A137" s="39" t="s">
        <v>206</v>
      </c>
      <c r="B137" s="40">
        <v>-1.9010735222516075</v>
      </c>
      <c r="C137" s="67" t="s">
        <v>237</v>
      </c>
      <c r="D137" s="40">
        <v>0.50853301158311481</v>
      </c>
      <c r="E137" s="68"/>
      <c r="F137" s="40">
        <v>5.7378304423806981E-2</v>
      </c>
      <c r="G137" s="67" t="s">
        <v>237</v>
      </c>
      <c r="H137" s="40">
        <v>1.7794219075190618</v>
      </c>
      <c r="I137" s="40"/>
      <c r="J137" s="40">
        <v>12.532572096277676</v>
      </c>
      <c r="K137" s="67" t="s">
        <v>237</v>
      </c>
      <c r="L137" s="40">
        <v>15.040100567570491</v>
      </c>
      <c r="M137" s="70"/>
      <c r="N137" s="69">
        <v>8.8926471030486596</v>
      </c>
      <c r="O137" s="67" t="s">
        <v>238</v>
      </c>
      <c r="P137" s="69">
        <v>10.641019116560654</v>
      </c>
      <c r="Q137" s="70"/>
      <c r="R137" s="40">
        <v>150.79920634032649</v>
      </c>
      <c r="S137" s="67" t="s">
        <v>237</v>
      </c>
      <c r="T137" s="40">
        <v>155.12696650401958</v>
      </c>
      <c r="U137" s="70"/>
      <c r="V137" s="40">
        <v>-6.2801932367149789</v>
      </c>
      <c r="W137" s="67" t="s">
        <v>237</v>
      </c>
      <c r="X137" s="40">
        <v>-9.4255598897180732</v>
      </c>
      <c r="Y137" s="70"/>
      <c r="Z137" s="40">
        <v>4.070112508849963</v>
      </c>
      <c r="AA137" s="67" t="s">
        <v>237</v>
      </c>
    </row>
    <row r="138" spans="1:27" ht="15.75" x14ac:dyDescent="0.25">
      <c r="A138" s="39" t="s">
        <v>207</v>
      </c>
      <c r="B138" s="40">
        <v>-3.0827730960207447</v>
      </c>
      <c r="C138" s="67" t="s">
        <v>237</v>
      </c>
      <c r="D138" s="40">
        <v>-1.0030275569042786</v>
      </c>
      <c r="E138" s="68"/>
      <c r="F138" s="40">
        <v>-2.4451978436296713</v>
      </c>
      <c r="G138" s="67" t="s">
        <v>237</v>
      </c>
      <c r="H138" s="40">
        <v>0.29065196344368616</v>
      </c>
      <c r="I138" s="40"/>
      <c r="J138" s="40">
        <v>-0.75322446615965066</v>
      </c>
      <c r="K138" s="67" t="s">
        <v>237</v>
      </c>
      <c r="L138" s="40">
        <v>10.509590866570409</v>
      </c>
      <c r="M138" s="70"/>
      <c r="N138" s="69">
        <v>9.8964362619887858</v>
      </c>
      <c r="O138" s="67" t="s">
        <v>238</v>
      </c>
      <c r="P138" s="69">
        <v>10.157446305884662</v>
      </c>
      <c r="Q138" s="70"/>
      <c r="R138" s="40">
        <v>150.75798547243119</v>
      </c>
      <c r="S138" s="67" t="s">
        <v>237</v>
      </c>
      <c r="T138" s="40">
        <v>154.2256860231235</v>
      </c>
      <c r="U138" s="70"/>
      <c r="V138" s="40">
        <v>-1</v>
      </c>
      <c r="W138" s="67" t="s">
        <v>237</v>
      </c>
      <c r="X138" s="40">
        <v>-6.9969884611466462</v>
      </c>
      <c r="Y138" s="70"/>
      <c r="Z138" s="40">
        <v>4.1901140462915434</v>
      </c>
      <c r="AA138" s="67" t="s">
        <v>237</v>
      </c>
    </row>
    <row r="139" spans="1:27" ht="15.75" x14ac:dyDescent="0.25">
      <c r="A139" s="39" t="s">
        <v>208</v>
      </c>
      <c r="B139" s="40">
        <v>-4.2902678691207825</v>
      </c>
      <c r="C139" s="67" t="s">
        <v>237</v>
      </c>
      <c r="D139" s="40">
        <v>-2.3568665537289739</v>
      </c>
      <c r="E139" s="68"/>
      <c r="F139" s="40">
        <v>-3.685318968032675</v>
      </c>
      <c r="G139" s="67" t="s">
        <v>237</v>
      </c>
      <c r="H139" s="40">
        <v>-1.2249679814995815</v>
      </c>
      <c r="I139" s="40"/>
      <c r="J139" s="40">
        <v>-0.5725269894814462</v>
      </c>
      <c r="K139" s="67" t="s">
        <v>237</v>
      </c>
      <c r="L139" s="40">
        <v>6.2006177551766219</v>
      </c>
      <c r="M139" s="70"/>
      <c r="N139" s="69">
        <v>7.6472712667849496</v>
      </c>
      <c r="O139" s="67" t="s">
        <v>238</v>
      </c>
      <c r="P139" s="69">
        <v>9.5640384662819695</v>
      </c>
      <c r="Q139" s="70"/>
      <c r="R139" s="40">
        <v>150.23698727454831</v>
      </c>
      <c r="S139" s="67" t="s">
        <v>237</v>
      </c>
      <c r="T139" s="40">
        <v>152.6565598564278</v>
      </c>
      <c r="U139" s="70"/>
      <c r="V139" s="40">
        <v>4.1237113402061993</v>
      </c>
      <c r="W139" s="67" t="s">
        <v>237</v>
      </c>
      <c r="X139" s="40">
        <v>-2.9117619835611563</v>
      </c>
      <c r="Y139" s="70"/>
      <c r="Z139" s="40">
        <v>4.4964712677594356</v>
      </c>
      <c r="AA139" s="67" t="s">
        <v>237</v>
      </c>
    </row>
    <row r="140" spans="1:27" ht="15.75" x14ac:dyDescent="0.25">
      <c r="A140" s="39" t="s">
        <v>209</v>
      </c>
      <c r="B140" s="40">
        <v>-6.2653091916792079</v>
      </c>
      <c r="C140" s="67" t="s">
        <v>237</v>
      </c>
      <c r="D140" s="40">
        <v>-3.8848559197680856</v>
      </c>
      <c r="E140" s="68"/>
      <c r="F140" s="40">
        <v>-4.0473645701755032</v>
      </c>
      <c r="G140" s="67" t="s">
        <v>237</v>
      </c>
      <c r="H140" s="40">
        <v>-2.5301257693535106</v>
      </c>
      <c r="I140" s="40"/>
      <c r="J140" s="40">
        <v>-2.7480179960121554</v>
      </c>
      <c r="K140" s="67" t="s">
        <v>237</v>
      </c>
      <c r="L140" s="40">
        <v>2.1147006611561059</v>
      </c>
      <c r="M140" s="70"/>
      <c r="N140" s="69">
        <v>8.9376299402185104</v>
      </c>
      <c r="O140" s="67" t="s">
        <v>238</v>
      </c>
      <c r="P140" s="69">
        <v>8.8434961430102277</v>
      </c>
      <c r="Q140" s="70"/>
      <c r="R140" s="40">
        <v>144.06813892558455</v>
      </c>
      <c r="S140" s="67" t="s">
        <v>237</v>
      </c>
      <c r="T140" s="40">
        <v>148.96557950322261</v>
      </c>
      <c r="U140" s="70"/>
      <c r="V140" s="40">
        <v>7.7319587628865918</v>
      </c>
      <c r="W140" s="67" t="s">
        <v>237</v>
      </c>
      <c r="X140" s="40">
        <v>1.1438692165944531</v>
      </c>
      <c r="Y140" s="70"/>
      <c r="Z140" s="40">
        <v>4.4901220918060334</v>
      </c>
      <c r="AA140" s="67" t="s">
        <v>237</v>
      </c>
    </row>
    <row r="141" spans="1:27" ht="15.75" x14ac:dyDescent="0.25">
      <c r="A141" s="39" t="s">
        <v>210</v>
      </c>
      <c r="B141" s="40">
        <v>-6.4477940522895949</v>
      </c>
      <c r="C141" s="67" t="s">
        <v>237</v>
      </c>
      <c r="D141" s="40">
        <v>-5.0215360522775825</v>
      </c>
      <c r="E141" s="68"/>
      <c r="F141" s="40">
        <v>-4.2337050263162865</v>
      </c>
      <c r="G141" s="67" t="s">
        <v>237</v>
      </c>
      <c r="H141" s="40">
        <v>-3.602896602038534</v>
      </c>
      <c r="I141" s="40"/>
      <c r="J141" s="40">
        <v>-7.3097761967725452</v>
      </c>
      <c r="K141" s="67" t="s">
        <v>237</v>
      </c>
      <c r="L141" s="40">
        <v>-2.8458864121064495</v>
      </c>
      <c r="M141" s="70"/>
      <c r="N141" s="69">
        <v>4.0676293269072366</v>
      </c>
      <c r="O141" s="67" t="s">
        <v>238</v>
      </c>
      <c r="P141" s="69">
        <v>7.6372416989748713</v>
      </c>
      <c r="Q141" s="70"/>
      <c r="R141" s="40">
        <v>140.46057077863082</v>
      </c>
      <c r="S141" s="67" t="s">
        <v>237</v>
      </c>
      <c r="T141" s="40">
        <v>146.38092061279872</v>
      </c>
      <c r="U141" s="70"/>
      <c r="V141" s="40">
        <v>9.7938144329897057</v>
      </c>
      <c r="W141" s="67" t="s">
        <v>237</v>
      </c>
      <c r="X141" s="40">
        <v>5.1623711340206242</v>
      </c>
      <c r="Y141" s="70"/>
      <c r="Z141" s="40">
        <v>5.1176379329365647</v>
      </c>
      <c r="AA141" s="67" t="s">
        <v>237</v>
      </c>
    </row>
    <row r="142" spans="1:27" ht="15.75" x14ac:dyDescent="0.25">
      <c r="A142" s="39" t="s">
        <v>211</v>
      </c>
      <c r="B142" s="40">
        <v>-8.9067023533136904</v>
      </c>
      <c r="C142" s="67" t="s">
        <v>237</v>
      </c>
      <c r="D142" s="40">
        <v>-6.4775183666008189</v>
      </c>
      <c r="E142" s="68"/>
      <c r="F142" s="40">
        <v>-5.0131281597423083</v>
      </c>
      <c r="G142" s="67" t="s">
        <v>237</v>
      </c>
      <c r="H142" s="40">
        <v>-4.2448791810666933</v>
      </c>
      <c r="I142" s="40"/>
      <c r="J142" s="40">
        <v>-8.0011447198434347</v>
      </c>
      <c r="K142" s="67" t="s">
        <v>237</v>
      </c>
      <c r="L142" s="40">
        <v>-4.6578664755273955</v>
      </c>
      <c r="M142" s="70"/>
      <c r="N142" s="69">
        <v>3.2838976143149909</v>
      </c>
      <c r="O142" s="67" t="s">
        <v>238</v>
      </c>
      <c r="P142" s="69">
        <v>5.9841070370564227</v>
      </c>
      <c r="Q142" s="70"/>
      <c r="R142" s="40">
        <v>135.14891777126454</v>
      </c>
      <c r="S142" s="67" t="s">
        <v>237</v>
      </c>
      <c r="T142" s="40">
        <v>142.47865368750706</v>
      </c>
      <c r="U142" s="70"/>
      <c r="V142" s="40">
        <v>9.0909090909091077</v>
      </c>
      <c r="W142" s="67" t="s">
        <v>237</v>
      </c>
      <c r="X142" s="40">
        <v>7.6850984067479011</v>
      </c>
      <c r="Y142" s="70"/>
      <c r="Z142" s="40">
        <v>5.1532596543698661</v>
      </c>
      <c r="AA142" s="67" t="s">
        <v>237</v>
      </c>
    </row>
    <row r="143" spans="1:27" ht="15.75" x14ac:dyDescent="0.25">
      <c r="A143" s="39" t="s">
        <v>212</v>
      </c>
      <c r="B143" s="40">
        <v>-9.7720682662766194</v>
      </c>
      <c r="C143" s="67" t="s">
        <v>237</v>
      </c>
      <c r="D143" s="40">
        <v>-7.8479684658897781</v>
      </c>
      <c r="E143" s="68"/>
      <c r="F143" s="40">
        <v>-5.9678472440015611</v>
      </c>
      <c r="G143" s="67" t="s">
        <v>237</v>
      </c>
      <c r="H143" s="40">
        <v>-4.8155112500589148</v>
      </c>
      <c r="I143" s="40"/>
      <c r="J143" s="40">
        <v>-17.067428563036398</v>
      </c>
      <c r="K143" s="67" t="s">
        <v>237</v>
      </c>
      <c r="L143" s="40">
        <v>-8.7815918689161343</v>
      </c>
      <c r="M143" s="70"/>
      <c r="N143" s="69">
        <v>4.657008838818177</v>
      </c>
      <c r="O143" s="67" t="s">
        <v>238</v>
      </c>
      <c r="P143" s="69">
        <v>5.2365414300647295</v>
      </c>
      <c r="Q143" s="70"/>
      <c r="R143" s="40">
        <v>131.45041682320056</v>
      </c>
      <c r="S143" s="67" t="s">
        <v>237</v>
      </c>
      <c r="T143" s="40">
        <v>137.78201107467009</v>
      </c>
      <c r="U143" s="70"/>
      <c r="V143" s="40">
        <v>8.9108910891089153</v>
      </c>
      <c r="W143" s="67" t="s">
        <v>237</v>
      </c>
      <c r="X143" s="40">
        <v>8.8818933439735801</v>
      </c>
      <c r="Y143" s="70"/>
      <c r="Z143" s="40">
        <v>5.6295489472875477</v>
      </c>
      <c r="AA143" s="67" t="s">
        <v>237</v>
      </c>
    </row>
    <row r="144" spans="1:27" ht="15.75" x14ac:dyDescent="0.25">
      <c r="A144" s="39" t="s">
        <v>213</v>
      </c>
      <c r="B144" s="40">
        <v>-9.7476811538809045</v>
      </c>
      <c r="C144" s="67" t="s">
        <v>237</v>
      </c>
      <c r="D144" s="40">
        <v>-8.7185614564402023</v>
      </c>
      <c r="E144" s="68"/>
      <c r="F144" s="40">
        <v>-6.9670796196641334</v>
      </c>
      <c r="G144" s="67" t="s">
        <v>237</v>
      </c>
      <c r="H144" s="40">
        <v>-5.5454400124310723</v>
      </c>
      <c r="I144" s="40"/>
      <c r="J144" s="40">
        <v>-27.202349531237619</v>
      </c>
      <c r="K144" s="67" t="s">
        <v>237</v>
      </c>
      <c r="L144" s="40">
        <v>-14.8951747527225</v>
      </c>
      <c r="M144" s="70"/>
      <c r="N144" s="69">
        <v>1.7609210546549279</v>
      </c>
      <c r="O144" s="67" t="s">
        <v>238</v>
      </c>
      <c r="P144" s="69">
        <v>3.4423642086738329</v>
      </c>
      <c r="Q144" s="70"/>
      <c r="R144" s="40">
        <v>130.78398793423654</v>
      </c>
      <c r="S144" s="67" t="s">
        <v>237</v>
      </c>
      <c r="T144" s="40">
        <v>134.46097332683311</v>
      </c>
      <c r="U144" s="70"/>
      <c r="V144" s="40">
        <v>4.3062200956937886</v>
      </c>
      <c r="W144" s="67" t="s">
        <v>237</v>
      </c>
      <c r="X144" s="40">
        <v>8.0254586771753793</v>
      </c>
      <c r="Y144" s="70"/>
      <c r="Z144" s="40">
        <v>5.3577969484519246</v>
      </c>
      <c r="AA144" s="67" t="s">
        <v>237</v>
      </c>
    </row>
    <row r="145" spans="1:27" ht="15.75" x14ac:dyDescent="0.25">
      <c r="A145" s="39" t="s">
        <v>214</v>
      </c>
      <c r="B145" s="40">
        <v>-9.6300587504408952</v>
      </c>
      <c r="C145" s="67" t="s">
        <v>237</v>
      </c>
      <c r="D145" s="40">
        <v>-9.5141276309780274</v>
      </c>
      <c r="E145" s="68"/>
      <c r="F145" s="40">
        <v>-8.6626759375676698</v>
      </c>
      <c r="G145" s="67" t="s">
        <v>237</v>
      </c>
      <c r="H145" s="40">
        <v>-6.6526827402439181</v>
      </c>
      <c r="I145" s="40"/>
      <c r="J145" s="40">
        <v>-37.390642730196092</v>
      </c>
      <c r="K145" s="67" t="s">
        <v>237</v>
      </c>
      <c r="L145" s="40">
        <v>-22.415391386078387</v>
      </c>
      <c r="M145" s="70"/>
      <c r="N145" s="69">
        <v>1.3052269153423186</v>
      </c>
      <c r="O145" s="67" t="s">
        <v>238</v>
      </c>
      <c r="P145" s="69">
        <v>2.7517636057826036</v>
      </c>
      <c r="Q145" s="70"/>
      <c r="R145" s="40">
        <v>128.14032843248569</v>
      </c>
      <c r="S145" s="67" t="s">
        <v>237</v>
      </c>
      <c r="T145" s="40">
        <v>131.38091274029682</v>
      </c>
      <c r="U145" s="70"/>
      <c r="V145" s="40">
        <v>1.8779342723004504</v>
      </c>
      <c r="W145" s="67" t="s">
        <v>237</v>
      </c>
      <c r="X145" s="40">
        <v>6.0464886370030655</v>
      </c>
      <c r="Y145" s="70"/>
      <c r="Z145" s="40">
        <v>5.9116431363838693</v>
      </c>
      <c r="AA145" s="67" t="s">
        <v>237</v>
      </c>
    </row>
    <row r="146" spans="1:27" ht="15.75" x14ac:dyDescent="0.25">
      <c r="A146" s="39" t="s">
        <v>215</v>
      </c>
      <c r="B146" s="40">
        <v>-5.7125538583404563</v>
      </c>
      <c r="C146" s="67" t="s">
        <v>237</v>
      </c>
      <c r="D146" s="40">
        <v>-8.7155905072347188</v>
      </c>
      <c r="E146" s="68"/>
      <c r="F146" s="40">
        <v>-8.1899010443788711</v>
      </c>
      <c r="G146" s="67" t="s">
        <v>237</v>
      </c>
      <c r="H146" s="40">
        <v>-7.4468759614030589</v>
      </c>
      <c r="I146" s="40"/>
      <c r="J146" s="40">
        <v>-39.174564364663851</v>
      </c>
      <c r="K146" s="67" t="s">
        <v>237</v>
      </c>
      <c r="L146" s="40">
        <v>-30.20874629728349</v>
      </c>
      <c r="M146" s="70"/>
      <c r="N146" s="69">
        <v>0.99188396329964823</v>
      </c>
      <c r="O146" s="67" t="s">
        <v>238</v>
      </c>
      <c r="P146" s="69">
        <v>2.1787601930287677</v>
      </c>
      <c r="Q146" s="70"/>
      <c r="R146" s="40">
        <v>122.60707264306862</v>
      </c>
      <c r="S146" s="67" t="s">
        <v>237</v>
      </c>
      <c r="T146" s="40">
        <v>128.24545145824786</v>
      </c>
      <c r="U146" s="70"/>
      <c r="V146" s="40">
        <v>-0.46296296296296191</v>
      </c>
      <c r="W146" s="67" t="s">
        <v>237</v>
      </c>
      <c r="X146" s="40">
        <v>3.6580206235350481</v>
      </c>
      <c r="Y146" s="70"/>
      <c r="Z146" s="40">
        <v>5.6087270729494536</v>
      </c>
      <c r="AA146" s="67" t="s">
        <v>237</v>
      </c>
    </row>
    <row r="147" spans="1:27" ht="15.75" x14ac:dyDescent="0.25">
      <c r="A147" s="39" t="s">
        <v>216</v>
      </c>
      <c r="B147" s="40">
        <v>-5.1261456927110487</v>
      </c>
      <c r="C147" s="67" t="s">
        <v>237</v>
      </c>
      <c r="D147" s="40">
        <v>-7.5541098638433262</v>
      </c>
      <c r="E147" s="68"/>
      <c r="F147" s="40">
        <v>-6.488858581213151</v>
      </c>
      <c r="G147" s="67" t="s">
        <v>237</v>
      </c>
      <c r="H147" s="40">
        <v>-7.5771287957059563</v>
      </c>
      <c r="I147" s="40"/>
      <c r="J147" s="40">
        <v>-38.38404539011723</v>
      </c>
      <c r="K147" s="67" t="s">
        <v>237</v>
      </c>
      <c r="L147" s="40">
        <v>-35.537900504053695</v>
      </c>
      <c r="M147" s="70"/>
      <c r="N147" s="69">
        <v>-1.0806502437839383</v>
      </c>
      <c r="O147" s="67" t="s">
        <v>237</v>
      </c>
      <c r="P147" s="69">
        <v>0.74434542237823909</v>
      </c>
      <c r="Q147" s="70"/>
      <c r="R147" s="40">
        <v>119.02523037083353</v>
      </c>
      <c r="S147" s="67" t="s">
        <v>237</v>
      </c>
      <c r="T147" s="40">
        <v>125.13915484515609</v>
      </c>
      <c r="U147" s="70"/>
      <c r="V147" s="40">
        <v>-3.6363636363636402</v>
      </c>
      <c r="W147" s="67" t="s">
        <v>237</v>
      </c>
      <c r="X147" s="40">
        <v>0.52120694216690922</v>
      </c>
      <c r="Y147" s="70"/>
      <c r="Z147" s="40">
        <v>5.5268198429561552</v>
      </c>
      <c r="AA147" s="67" t="s">
        <v>237</v>
      </c>
    </row>
    <row r="148" spans="1:27" ht="15.75" x14ac:dyDescent="0.25">
      <c r="A148" s="39" t="s">
        <v>217</v>
      </c>
      <c r="B148" s="40">
        <v>-3.4258393815803601</v>
      </c>
      <c r="C148" s="67" t="s">
        <v>237</v>
      </c>
      <c r="D148" s="40">
        <v>-5.9736494207681901</v>
      </c>
      <c r="E148" s="68"/>
      <c r="F148" s="40">
        <v>-6.5612450051272191</v>
      </c>
      <c r="G148" s="67" t="s">
        <v>237</v>
      </c>
      <c r="H148" s="40">
        <v>-7.4756701420717278</v>
      </c>
      <c r="I148" s="40"/>
      <c r="J148" s="40">
        <v>-36.11796778766071</v>
      </c>
      <c r="K148" s="67" t="s">
        <v>237</v>
      </c>
      <c r="L148" s="40">
        <v>-37.766805068159471</v>
      </c>
      <c r="M148" s="70"/>
      <c r="N148" s="69">
        <v>-2.5272294327406439</v>
      </c>
      <c r="O148" s="67" t="s">
        <v>238</v>
      </c>
      <c r="P148" s="69">
        <v>-0.32769219947065387</v>
      </c>
      <c r="Q148" s="70"/>
      <c r="R148" s="40">
        <v>117.69207132168036</v>
      </c>
      <c r="S148" s="67" t="s">
        <v>237</v>
      </c>
      <c r="T148" s="40">
        <v>121.86617569201705</v>
      </c>
      <c r="U148" s="70"/>
      <c r="V148" s="40">
        <v>-3.6697247706422047</v>
      </c>
      <c r="W148" s="67" t="s">
        <v>237</v>
      </c>
      <c r="X148" s="40">
        <v>-1.4727792744170891</v>
      </c>
      <c r="Y148" s="70"/>
      <c r="Z148" s="40">
        <v>5.2982756398055715</v>
      </c>
      <c r="AA148" s="67" t="s">
        <v>237</v>
      </c>
    </row>
    <row r="149" spans="1:27" ht="15.75" x14ac:dyDescent="0.25">
      <c r="A149" s="39" t="s">
        <v>218</v>
      </c>
      <c r="B149" s="40">
        <v>-1.9826874997348938</v>
      </c>
      <c r="C149" s="67" t="s">
        <v>237</v>
      </c>
      <c r="D149" s="40">
        <v>-4.0618066080916897</v>
      </c>
      <c r="E149" s="68"/>
      <c r="F149" s="40">
        <v>-6.2808858833304413</v>
      </c>
      <c r="G149" s="67" t="s">
        <v>237</v>
      </c>
      <c r="H149" s="40">
        <v>-6.8802226285124206</v>
      </c>
      <c r="I149" s="40"/>
      <c r="J149" s="40">
        <v>-35.290912735765595</v>
      </c>
      <c r="K149" s="67" t="s">
        <v>237</v>
      </c>
      <c r="L149" s="40">
        <v>-37.241872569551852</v>
      </c>
      <c r="M149" s="70"/>
      <c r="N149" s="69">
        <v>-0.31330532919608528</v>
      </c>
      <c r="O149" s="67" t="s">
        <v>238</v>
      </c>
      <c r="P149" s="69">
        <v>-0.73232526060525482</v>
      </c>
      <c r="Q149" s="70"/>
      <c r="R149" s="40">
        <v>115.77938849315885</v>
      </c>
      <c r="S149" s="67" t="s">
        <v>237</v>
      </c>
      <c r="T149" s="40">
        <v>118.77594070718533</v>
      </c>
      <c r="U149" s="70"/>
      <c r="V149" s="40">
        <v>-5.0691244239631175</v>
      </c>
      <c r="W149" s="67" t="s">
        <v>237</v>
      </c>
      <c r="X149" s="40">
        <v>-3.2095439484829811</v>
      </c>
      <c r="Y149" s="70"/>
      <c r="Z149" s="40">
        <v>5.1103122434704282</v>
      </c>
      <c r="AA149" s="67" t="s">
        <v>237</v>
      </c>
    </row>
    <row r="150" spans="1:27" ht="15.75" x14ac:dyDescent="0.25">
      <c r="A150" s="39" t="s">
        <v>219</v>
      </c>
      <c r="B150" s="40">
        <v>1.6093155813322824E-2</v>
      </c>
      <c r="C150" s="67" t="s">
        <v>237</v>
      </c>
      <c r="D150" s="40">
        <v>-2.6296448545532449</v>
      </c>
      <c r="E150" s="68"/>
      <c r="F150" s="40">
        <v>-4.9095048083944874</v>
      </c>
      <c r="G150" s="67" t="s">
        <v>237</v>
      </c>
      <c r="H150" s="40">
        <v>-6.0601235695163247</v>
      </c>
      <c r="I150" s="40"/>
      <c r="J150" s="40">
        <v>-28.91566083614326</v>
      </c>
      <c r="K150" s="67" t="s">
        <v>237</v>
      </c>
      <c r="L150" s="40">
        <v>-34.677146687421697</v>
      </c>
      <c r="M150" s="70"/>
      <c r="N150" s="69">
        <v>-1.9848125361678348</v>
      </c>
      <c r="O150" s="67" t="s">
        <v>238</v>
      </c>
      <c r="P150" s="69">
        <v>-1.4764993854721256</v>
      </c>
      <c r="Q150" s="70"/>
      <c r="R150" s="40">
        <v>111.80403651913761</v>
      </c>
      <c r="S150" s="67" t="s">
        <v>237</v>
      </c>
      <c r="T150" s="40">
        <v>116.07518167620259</v>
      </c>
      <c r="U150" s="70"/>
      <c r="V150" s="40">
        <v>-5.581395348837205</v>
      </c>
      <c r="W150" s="67" t="s">
        <v>237</v>
      </c>
      <c r="X150" s="40">
        <v>-4.4891520449515419</v>
      </c>
      <c r="Y150" s="70"/>
      <c r="Z150" s="40">
        <v>4.852799403327297</v>
      </c>
      <c r="AA150" s="67" t="s">
        <v>237</v>
      </c>
    </row>
    <row r="151" spans="1:27" ht="15.75" x14ac:dyDescent="0.25">
      <c r="A151" s="39" t="s">
        <v>220</v>
      </c>
      <c r="B151" s="40">
        <v>3.563438163839038</v>
      </c>
      <c r="C151" s="67" t="s">
        <v>237</v>
      </c>
      <c r="D151" s="40">
        <v>-0.45724889041572325</v>
      </c>
      <c r="E151" s="68"/>
      <c r="F151" s="40">
        <v>-4.6896687306212925</v>
      </c>
      <c r="G151" s="67" t="s">
        <v>237</v>
      </c>
      <c r="H151" s="40">
        <v>-5.6103261068683601</v>
      </c>
      <c r="I151" s="40"/>
      <c r="J151" s="40">
        <v>-27.680131446271954</v>
      </c>
      <c r="K151" s="67" t="s">
        <v>237</v>
      </c>
      <c r="L151" s="40">
        <v>-32.001168201460381</v>
      </c>
      <c r="M151" s="70"/>
      <c r="N151" s="69">
        <v>0.32099283626337799</v>
      </c>
      <c r="O151" s="67" t="s">
        <v>238</v>
      </c>
      <c r="P151" s="69">
        <v>-1.1260886154602965</v>
      </c>
      <c r="Q151" s="70"/>
      <c r="R151" s="40">
        <v>112.30148741272971</v>
      </c>
      <c r="S151" s="67" t="s">
        <v>237</v>
      </c>
      <c r="T151" s="40">
        <v>114.39424593667663</v>
      </c>
      <c r="U151" s="70"/>
      <c r="V151" s="40">
        <v>-5.6603773584905639</v>
      </c>
      <c r="W151" s="67" t="s">
        <v>237</v>
      </c>
      <c r="X151" s="40">
        <v>-4.9951554754832728</v>
      </c>
      <c r="Y151" s="70"/>
      <c r="Z151" s="40">
        <v>5.1524890487910442</v>
      </c>
      <c r="AA151" s="67" t="s">
        <v>237</v>
      </c>
    </row>
    <row r="152" spans="1:27" ht="15.75" x14ac:dyDescent="0.25">
      <c r="A152" s="39" t="s">
        <v>221</v>
      </c>
      <c r="B152" s="40">
        <v>5.4319570038527729</v>
      </c>
      <c r="C152" s="67" t="s">
        <v>237</v>
      </c>
      <c r="D152" s="40">
        <v>1.75720020594256</v>
      </c>
      <c r="E152" s="68"/>
      <c r="F152" s="40">
        <v>-5.1371629711819224</v>
      </c>
      <c r="G152" s="67" t="s">
        <v>237</v>
      </c>
      <c r="H152" s="40">
        <v>-5.2543055983820359</v>
      </c>
      <c r="I152" s="40"/>
      <c r="J152" s="40">
        <v>-31.119313056783778</v>
      </c>
      <c r="K152" s="67" t="s">
        <v>237</v>
      </c>
      <c r="L152" s="40">
        <v>-30.751504518741147</v>
      </c>
      <c r="M152" s="70"/>
      <c r="N152" s="69">
        <v>-1.1348415127767137</v>
      </c>
      <c r="O152" s="67" t="s">
        <v>238</v>
      </c>
      <c r="P152" s="69">
        <v>-0.77799163546931394</v>
      </c>
      <c r="Q152" s="70"/>
      <c r="R152" s="40">
        <v>108.99042190170145</v>
      </c>
      <c r="S152" s="67" t="s">
        <v>237</v>
      </c>
      <c r="T152" s="40">
        <v>112.21883358168191</v>
      </c>
      <c r="U152" s="70"/>
      <c r="V152" s="40">
        <v>-7.1428571428571388</v>
      </c>
      <c r="W152" s="67" t="s">
        <v>237</v>
      </c>
      <c r="X152" s="40">
        <v>-5.8634385685370063</v>
      </c>
      <c r="Y152" s="70"/>
      <c r="Z152" s="40">
        <v>4.3397838299502265</v>
      </c>
      <c r="AA152" s="67" t="s">
        <v>237</v>
      </c>
    </row>
    <row r="153" spans="1:27" ht="15.75" x14ac:dyDescent="0.25">
      <c r="A153" s="39" t="s">
        <v>222</v>
      </c>
      <c r="B153" s="40">
        <v>4.8618033910313727</v>
      </c>
      <c r="C153" s="67" t="s">
        <v>237</v>
      </c>
      <c r="D153" s="40">
        <v>3.4683229286341266</v>
      </c>
      <c r="E153" s="68"/>
      <c r="F153" s="40">
        <v>-3.9086321708253422</v>
      </c>
      <c r="G153" s="67" t="s">
        <v>237</v>
      </c>
      <c r="H153" s="40">
        <v>-4.6612421702557612</v>
      </c>
      <c r="I153" s="40"/>
      <c r="J153" s="40">
        <v>-24.711423918314459</v>
      </c>
      <c r="K153" s="67" t="s">
        <v>237</v>
      </c>
      <c r="L153" s="40">
        <v>-28.106632314378366</v>
      </c>
      <c r="M153" s="70"/>
      <c r="N153" s="69">
        <v>0.22757331014791141</v>
      </c>
      <c r="O153" s="67" t="s">
        <v>238</v>
      </c>
      <c r="P153" s="69">
        <v>-0.64277197563331478</v>
      </c>
      <c r="Q153" s="70"/>
      <c r="R153" s="40">
        <v>106.80927006257343</v>
      </c>
      <c r="S153" s="67" t="s">
        <v>237</v>
      </c>
      <c r="T153" s="40">
        <v>109.97630397403555</v>
      </c>
      <c r="U153" s="70"/>
      <c r="V153" s="40">
        <v>-6.3106796116504995</v>
      </c>
      <c r="W153" s="67" t="s">
        <v>237</v>
      </c>
      <c r="X153" s="40">
        <v>-6.1738273654588518</v>
      </c>
      <c r="Y153" s="70"/>
      <c r="Z153" s="40">
        <v>4.4955998486329865</v>
      </c>
      <c r="AA153" s="67" t="s">
        <v>237</v>
      </c>
    </row>
    <row r="154" spans="1:27" ht="15.75" x14ac:dyDescent="0.25">
      <c r="A154" s="39" t="s">
        <v>223</v>
      </c>
      <c r="B154" s="40">
        <v>1.8675985200910219</v>
      </c>
      <c r="C154" s="67" t="s">
        <v>237</v>
      </c>
      <c r="D154" s="40">
        <v>3.9311992697035514</v>
      </c>
      <c r="E154" s="68"/>
      <c r="F154" s="40">
        <v>-7.5374526805310467</v>
      </c>
      <c r="G154" s="67" t="s">
        <v>237</v>
      </c>
      <c r="H154" s="40">
        <v>-5.318229138289901</v>
      </c>
      <c r="I154" s="40"/>
      <c r="J154" s="40">
        <v>-42.319017161658714</v>
      </c>
      <c r="K154" s="67" t="s">
        <v>237</v>
      </c>
      <c r="L154" s="40">
        <v>-31.457471395757224</v>
      </c>
      <c r="M154" s="70"/>
      <c r="N154" s="69">
        <v>-0.34879164613699987</v>
      </c>
      <c r="O154" s="67" t="s">
        <v>238</v>
      </c>
      <c r="P154" s="69">
        <v>-0.23376675312560605</v>
      </c>
      <c r="Q154" s="70"/>
      <c r="R154" s="40">
        <v>102.06342329909988</v>
      </c>
      <c r="S154" s="67" t="s">
        <v>237</v>
      </c>
      <c r="T154" s="40">
        <v>107.54115066902612</v>
      </c>
      <c r="U154" s="70"/>
      <c r="V154" s="40">
        <v>-5.4187192118226619</v>
      </c>
      <c r="W154" s="67" t="s">
        <v>237</v>
      </c>
      <c r="X154" s="40">
        <v>-6.133158331205216</v>
      </c>
      <c r="Y154" s="70"/>
      <c r="Z154" s="40">
        <v>4.0135335201814115</v>
      </c>
      <c r="AA154" s="67" t="s">
        <v>237</v>
      </c>
    </row>
    <row r="155" spans="1:27" ht="15.75" x14ac:dyDescent="0.25">
      <c r="A155" s="39" t="s">
        <v>224</v>
      </c>
      <c r="B155" s="40">
        <v>0.53663931989396474</v>
      </c>
      <c r="C155" s="67" t="s">
        <v>237</v>
      </c>
      <c r="D155" s="40">
        <v>3.1744995587172831</v>
      </c>
      <c r="E155" s="68"/>
      <c r="F155" s="40">
        <v>-7.2711422185940364</v>
      </c>
      <c r="G155" s="67" t="s">
        <v>237</v>
      </c>
      <c r="H155" s="40">
        <v>-5.9635975102830869</v>
      </c>
      <c r="I155" s="40"/>
      <c r="J155" s="40">
        <v>-40.381967197468022</v>
      </c>
      <c r="K155" s="67" t="s">
        <v>237</v>
      </c>
      <c r="L155" s="40">
        <v>-34.632930333556239</v>
      </c>
      <c r="M155" s="70"/>
      <c r="N155" s="69">
        <v>-0.75790074679720898</v>
      </c>
      <c r="O155" s="67" t="s">
        <v>238</v>
      </c>
      <c r="P155" s="69">
        <v>-0.50349014889075283</v>
      </c>
      <c r="Q155" s="70"/>
      <c r="R155" s="40">
        <v>101.7201896844161</v>
      </c>
      <c r="S155" s="67" t="s">
        <v>237</v>
      </c>
      <c r="T155" s="40">
        <v>104.89582623694771</v>
      </c>
      <c r="U155" s="70"/>
      <c r="V155" s="40">
        <v>-5</v>
      </c>
      <c r="W155" s="67" t="s">
        <v>237</v>
      </c>
      <c r="X155" s="40">
        <v>-5.9680639915825751</v>
      </c>
      <c r="Y155" s="70"/>
      <c r="Z155" s="40">
        <v>4.0929897988390023</v>
      </c>
      <c r="AA155" s="67" t="s">
        <v>237</v>
      </c>
    </row>
    <row r="156" spans="1:27" ht="15.75" x14ac:dyDescent="0.25">
      <c r="A156" s="39" t="s">
        <v>225</v>
      </c>
      <c r="B156" s="40">
        <v>1.7740014961453738</v>
      </c>
      <c r="C156" s="67" t="s">
        <v>237</v>
      </c>
      <c r="D156" s="40">
        <v>2.2600106817904333</v>
      </c>
      <c r="E156" s="68"/>
      <c r="F156" s="40">
        <v>-7.2779474554601364</v>
      </c>
      <c r="G156" s="67" t="s">
        <v>237</v>
      </c>
      <c r="H156" s="40">
        <v>-6.4987936313526404</v>
      </c>
      <c r="I156" s="40"/>
      <c r="J156" s="72">
        <v>-35.749723706105904</v>
      </c>
      <c r="K156" s="67" t="s">
        <v>237</v>
      </c>
      <c r="L156" s="72">
        <v>-35.790532995886771</v>
      </c>
      <c r="M156" s="70"/>
      <c r="N156" s="69">
        <v>0.45167993292660713</v>
      </c>
      <c r="O156" s="67" t="s">
        <v>238</v>
      </c>
      <c r="P156" s="69">
        <v>-0.10685978746492258</v>
      </c>
      <c r="Q156" s="70"/>
      <c r="R156" s="40">
        <v>100.97228594938206</v>
      </c>
      <c r="S156" s="67" t="s">
        <v>237</v>
      </c>
      <c r="T156" s="40">
        <v>102.89129224886787</v>
      </c>
      <c r="U156" s="70"/>
      <c r="V156" s="72">
        <v>-3.5897435897435912</v>
      </c>
      <c r="W156" s="67" t="s">
        <v>237</v>
      </c>
      <c r="X156" s="72">
        <v>-5.0797856033041882</v>
      </c>
      <c r="Y156" s="70"/>
      <c r="Z156" s="40">
        <v>3.6438889250972641</v>
      </c>
      <c r="AA156" s="67" t="s">
        <v>237</v>
      </c>
    </row>
    <row r="157" spans="1:27" ht="15.75" x14ac:dyDescent="0.25">
      <c r="A157" s="39" t="s">
        <v>226</v>
      </c>
      <c r="B157" s="40">
        <v>2.1499325269135738</v>
      </c>
      <c r="C157" s="67" t="s">
        <v>237</v>
      </c>
      <c r="D157" s="40">
        <v>1.5820429657609836</v>
      </c>
      <c r="E157" s="68"/>
      <c r="F157" s="40">
        <v>-7.1024711472081492</v>
      </c>
      <c r="G157" s="67" t="s">
        <v>237</v>
      </c>
      <c r="H157" s="40">
        <v>-7.2972533754483422</v>
      </c>
      <c r="I157" s="40"/>
      <c r="J157" s="72">
        <v>-34.170148083523841</v>
      </c>
      <c r="K157" s="67" t="s">
        <v>237</v>
      </c>
      <c r="L157" s="72">
        <v>-38.155214037189126</v>
      </c>
      <c r="M157" s="70"/>
      <c r="N157" s="69">
        <v>-0.73501485629691865</v>
      </c>
      <c r="O157" s="67" t="s">
        <v>238</v>
      </c>
      <c r="P157" s="69">
        <v>-0.34750682907613012</v>
      </c>
      <c r="Q157" s="70"/>
      <c r="R157" s="40">
        <v>98.847686149961433</v>
      </c>
      <c r="S157" s="67" t="s">
        <v>237</v>
      </c>
      <c r="T157" s="40">
        <v>100.90089627071487</v>
      </c>
      <c r="U157" s="70"/>
      <c r="V157" s="72">
        <v>-4.1450777202072544</v>
      </c>
      <c r="W157" s="67" t="s">
        <v>237</v>
      </c>
      <c r="X157" s="72">
        <v>-4.5383851304433769</v>
      </c>
      <c r="Y157" s="70"/>
      <c r="Z157" s="40">
        <v>3.6763468951895857</v>
      </c>
      <c r="AA157" s="67" t="s">
        <v>237</v>
      </c>
    </row>
    <row r="158" spans="1:27" ht="15.75" x14ac:dyDescent="0.25">
      <c r="A158" s="39" t="s">
        <v>227</v>
      </c>
      <c r="B158" s="40">
        <v>4.0330769690402235</v>
      </c>
      <c r="C158" s="67" t="s">
        <v>237</v>
      </c>
      <c r="D158" s="40">
        <v>2.123412577998284</v>
      </c>
      <c r="E158" s="68"/>
      <c r="F158" s="40">
        <v>-4.5548028707653003</v>
      </c>
      <c r="G158" s="67" t="s">
        <v>237</v>
      </c>
      <c r="H158" s="40">
        <v>-6.5515909230069056</v>
      </c>
      <c r="I158" s="40"/>
      <c r="J158" s="72">
        <v>-20.578200635436314</v>
      </c>
      <c r="K158" s="67" t="s">
        <v>237</v>
      </c>
      <c r="L158" s="72">
        <v>-32.720009905633518</v>
      </c>
      <c r="M158" s="70"/>
      <c r="N158" s="69">
        <v>-9.3752571250933017E-2</v>
      </c>
      <c r="O158" s="67" t="s">
        <v>238</v>
      </c>
      <c r="P158" s="69">
        <v>-0.28374706035461339</v>
      </c>
      <c r="Q158" s="70"/>
      <c r="R158" s="40">
        <v>96.115581093128753</v>
      </c>
      <c r="S158" s="67" t="s">
        <v>237</v>
      </c>
      <c r="T158" s="40">
        <v>99.413935719222081</v>
      </c>
      <c r="U158" s="70"/>
      <c r="V158" s="72">
        <v>-4.1666666666666714</v>
      </c>
      <c r="W158" s="67" t="s">
        <v>237</v>
      </c>
      <c r="X158" s="72">
        <v>-4.2253719941543793</v>
      </c>
      <c r="Y158" s="70"/>
      <c r="Z158" s="40">
        <v>3.2489355355887564</v>
      </c>
      <c r="AA158" s="67" t="s">
        <v>237</v>
      </c>
    </row>
    <row r="159" spans="1:27" ht="15.75" x14ac:dyDescent="0.25">
      <c r="A159" s="39" t="s">
        <v>228</v>
      </c>
      <c r="B159" s="40">
        <v>6.1243018272321876</v>
      </c>
      <c r="C159" s="67" t="s">
        <v>237</v>
      </c>
      <c r="D159" s="40">
        <v>3.5203282048328397</v>
      </c>
      <c r="E159" s="68"/>
      <c r="F159" s="40">
        <v>-4.5490634109561938</v>
      </c>
      <c r="G159" s="67" t="s">
        <v>237</v>
      </c>
      <c r="H159" s="40">
        <v>-5.8710712210974449</v>
      </c>
      <c r="I159" s="40"/>
      <c r="J159" s="72">
        <v>-20.452530326162513</v>
      </c>
      <c r="K159" s="67" t="s">
        <v>237</v>
      </c>
      <c r="L159" s="72">
        <v>-27.737650687807147</v>
      </c>
      <c r="M159" s="70"/>
      <c r="N159" s="69">
        <v>-0.59968511038866434</v>
      </c>
      <c r="O159" s="67" t="s">
        <v>238</v>
      </c>
      <c r="P159" s="69">
        <v>-0.2441931512524772</v>
      </c>
      <c r="Q159" s="70"/>
      <c r="R159" s="40">
        <v>95.221096019343705</v>
      </c>
      <c r="S159" s="67" t="s">
        <v>237</v>
      </c>
      <c r="T159" s="40">
        <v>97.789162302953983</v>
      </c>
      <c r="U159" s="70"/>
      <c r="V159" s="72">
        <v>-4.7368421052631504</v>
      </c>
      <c r="W159" s="67" t="s">
        <v>237</v>
      </c>
      <c r="X159" s="72">
        <v>-4.1595825204701669</v>
      </c>
      <c r="Y159" s="70"/>
      <c r="Z159" s="40">
        <v>3.3765514147145619</v>
      </c>
      <c r="AA159" s="67" t="s">
        <v>237</v>
      </c>
    </row>
    <row r="160" spans="1:27" ht="15.75" x14ac:dyDescent="0.25">
      <c r="A160" s="39" t="s">
        <v>229</v>
      </c>
      <c r="B160" s="40">
        <v>5.2431106497505198</v>
      </c>
      <c r="C160" s="67" t="s">
        <v>237</v>
      </c>
      <c r="D160" s="40">
        <v>4.3876054932341262</v>
      </c>
      <c r="E160" s="68"/>
      <c r="F160" s="40">
        <v>-4.2154861736762257</v>
      </c>
      <c r="G160" s="67" t="s">
        <v>237</v>
      </c>
      <c r="H160" s="40">
        <v>-5.1054559006514673</v>
      </c>
      <c r="I160" s="40"/>
      <c r="J160" s="72">
        <v>-19.033778028852907</v>
      </c>
      <c r="K160" s="67" t="s">
        <v>237</v>
      </c>
      <c r="L160" s="72">
        <v>-23.558664268493896</v>
      </c>
      <c r="M160" s="70"/>
      <c r="N160" s="69">
        <v>-0.42804718130948893</v>
      </c>
      <c r="O160" s="67" t="s">
        <v>238</v>
      </c>
      <c r="P160" s="69">
        <v>-0.46412492981150122</v>
      </c>
      <c r="Q160" s="70"/>
      <c r="R160" s="40">
        <v>95.446201204660213</v>
      </c>
      <c r="S160" s="67" t="s">
        <v>237</v>
      </c>
      <c r="T160" s="40">
        <v>96.407641116773519</v>
      </c>
      <c r="U160" s="70"/>
      <c r="V160" s="72">
        <v>-5.8510638297872362</v>
      </c>
      <c r="W160" s="67" t="s">
        <v>237</v>
      </c>
      <c r="X160" s="72">
        <v>-4.7249125804810781</v>
      </c>
      <c r="Y160" s="70"/>
      <c r="Z160" s="40">
        <v>3.2433943374739607</v>
      </c>
      <c r="AA160" s="67" t="s">
        <v>237</v>
      </c>
    </row>
    <row r="161" spans="1:27" ht="15.75" x14ac:dyDescent="0.25">
      <c r="A161" s="39" t="s">
        <v>230</v>
      </c>
      <c r="B161" s="40">
        <v>6.4499008788534411</v>
      </c>
      <c r="C161" s="67" t="s">
        <v>237</v>
      </c>
      <c r="D161" s="40">
        <v>5.462597581219093</v>
      </c>
      <c r="E161" s="68"/>
      <c r="F161" s="40">
        <v>-4.2751560627067988</v>
      </c>
      <c r="G161" s="67" t="s">
        <v>237</v>
      </c>
      <c r="H161" s="40">
        <v>-4.3986271295261297</v>
      </c>
      <c r="I161" s="40"/>
      <c r="J161" s="72">
        <v>-18.147145899606532</v>
      </c>
      <c r="K161" s="67" t="s">
        <v>237</v>
      </c>
      <c r="L161" s="72">
        <v>-19.552913722514567</v>
      </c>
      <c r="M161" s="70"/>
      <c r="N161" s="69">
        <v>-0.94103810946907474</v>
      </c>
      <c r="O161" s="67" t="s">
        <v>237</v>
      </c>
      <c r="P161" s="69">
        <v>-0.51563074310454027</v>
      </c>
      <c r="Q161" s="70"/>
      <c r="R161" s="40">
        <v>94.236816185933691</v>
      </c>
      <c r="S161" s="67" t="s">
        <v>237</v>
      </c>
      <c r="T161" s="40">
        <v>95.254923625766594</v>
      </c>
      <c r="U161" s="70"/>
      <c r="V161" s="72">
        <v>-6.4864864864864842</v>
      </c>
      <c r="W161" s="67" t="s">
        <v>237</v>
      </c>
      <c r="X161" s="72">
        <v>-5.3102647720508855</v>
      </c>
      <c r="Y161" s="70"/>
      <c r="Z161" s="40">
        <v>3.394357337041479</v>
      </c>
      <c r="AA161" s="67" t="s">
        <v>237</v>
      </c>
    </row>
    <row r="162" spans="1:27" ht="15.75" x14ac:dyDescent="0.25">
      <c r="A162" s="39" t="s">
        <v>231</v>
      </c>
      <c r="B162" s="40">
        <v>6.5849454980649398</v>
      </c>
      <c r="C162" s="67" t="s">
        <v>237</v>
      </c>
      <c r="D162" s="40">
        <v>6.1005647134752721</v>
      </c>
      <c r="E162" s="68"/>
      <c r="F162" s="40">
        <v>-4.2282187968830129</v>
      </c>
      <c r="G162" s="67" t="s">
        <v>237</v>
      </c>
      <c r="H162" s="40">
        <v>-4.3169811110555578</v>
      </c>
      <c r="I162" s="40"/>
      <c r="J162" s="72">
        <v>-16.922750301405308</v>
      </c>
      <c r="K162" s="67" t="s">
        <v>237</v>
      </c>
      <c r="L162" s="72">
        <v>-18.639051139006817</v>
      </c>
      <c r="M162" s="70"/>
      <c r="N162" s="69">
        <v>-0.4720673036096269</v>
      </c>
      <c r="O162" s="67" t="s">
        <v>238</v>
      </c>
      <c r="P162" s="69">
        <v>-0.6102094261942137</v>
      </c>
      <c r="Q162" s="70"/>
      <c r="R162" s="40">
        <v>95.459894855540824</v>
      </c>
      <c r="S162" s="67" t="s">
        <v>237</v>
      </c>
      <c r="T162" s="40">
        <v>95.091002066369612</v>
      </c>
      <c r="U162" s="70"/>
      <c r="V162" s="72">
        <v>-7.0652173913043299</v>
      </c>
      <c r="W162" s="67" t="s">
        <v>237</v>
      </c>
      <c r="X162" s="72">
        <v>-6.0349024532103002</v>
      </c>
      <c r="Y162" s="70"/>
      <c r="Z162" s="40">
        <v>3.1117280310226412</v>
      </c>
      <c r="AA162" s="67" t="s">
        <v>237</v>
      </c>
    </row>
    <row r="163" spans="1:27" ht="15.75" x14ac:dyDescent="0.25">
      <c r="A163" s="39" t="s">
        <v>232</v>
      </c>
      <c r="B163" s="40">
        <v>6.3469712118526189</v>
      </c>
      <c r="C163" s="67" t="s">
        <v>238</v>
      </c>
      <c r="D163" s="40">
        <v>6.1562320596303799</v>
      </c>
      <c r="E163" s="68"/>
      <c r="F163" s="40">
        <v>-4.8076014973929233</v>
      </c>
      <c r="G163" s="67" t="s">
        <v>237</v>
      </c>
      <c r="H163" s="40">
        <v>-4.3816156326647402</v>
      </c>
      <c r="I163" s="40"/>
      <c r="J163" s="72">
        <v>-16.60624424024757</v>
      </c>
      <c r="K163" s="67" t="s">
        <v>237</v>
      </c>
      <c r="L163" s="72">
        <v>-17.677479617528078</v>
      </c>
      <c r="M163" s="70"/>
      <c r="N163" s="69">
        <v>-0.64647030865967958</v>
      </c>
      <c r="O163" s="67" t="s">
        <v>237</v>
      </c>
      <c r="P163" s="69">
        <v>-0.62190572576196745</v>
      </c>
      <c r="Q163" s="70"/>
      <c r="R163" s="40">
        <v>94.437428318464441</v>
      </c>
      <c r="S163" s="67" t="s">
        <v>237</v>
      </c>
      <c r="T163" s="40">
        <v>94.895085141149792</v>
      </c>
      <c r="U163" s="70"/>
      <c r="V163" s="72">
        <v>-6.6298342541436597</v>
      </c>
      <c r="W163" s="67" t="s">
        <v>237</v>
      </c>
      <c r="X163" s="72">
        <v>-6.5081504904304275</v>
      </c>
      <c r="Y163" s="70"/>
      <c r="Z163" s="40">
        <v>3.0785462023329058</v>
      </c>
      <c r="AA163" s="67" t="s">
        <v>237</v>
      </c>
    </row>
    <row r="164" spans="1:27" ht="15.75" x14ac:dyDescent="0.25">
      <c r="A164" s="39" t="s">
        <v>233</v>
      </c>
      <c r="B164" s="40">
        <v>6.6413315887787121</v>
      </c>
      <c r="C164" s="67" t="s">
        <v>238</v>
      </c>
      <c r="D164" s="40">
        <v>6.505787294387428</v>
      </c>
      <c r="E164" s="68"/>
      <c r="F164" s="40">
        <v>-5.0357281259767888</v>
      </c>
      <c r="G164" s="67" t="s">
        <v>237</v>
      </c>
      <c r="H164" s="40">
        <v>-4.586676120739881</v>
      </c>
      <c r="I164" s="40"/>
      <c r="J164" s="72">
        <v>-17.398836875568804</v>
      </c>
      <c r="K164" s="67" t="s">
        <v>237</v>
      </c>
      <c r="L164" s="72">
        <v>-17.268744329207053</v>
      </c>
      <c r="M164" s="70"/>
      <c r="N164" s="69">
        <v>-0.11456892348918328</v>
      </c>
      <c r="O164" s="67" t="s">
        <v>237</v>
      </c>
      <c r="P164" s="69">
        <v>-0.54353616130689109</v>
      </c>
      <c r="Q164" s="70"/>
      <c r="R164" s="40">
        <v>93.48910242109163</v>
      </c>
      <c r="S164" s="67" t="s">
        <v>237</v>
      </c>
      <c r="T164" s="40">
        <v>94.405810445257643</v>
      </c>
      <c r="U164" s="70"/>
      <c r="V164" s="72">
        <v>-5.0847457627118615</v>
      </c>
      <c r="W164" s="67" t="s">
        <v>237</v>
      </c>
      <c r="X164" s="72">
        <v>-6.3165709736615838</v>
      </c>
      <c r="Y164" s="70"/>
      <c r="Z164" s="40">
        <v>2.9572520526986157</v>
      </c>
      <c r="AA164" s="67" t="s">
        <v>237</v>
      </c>
    </row>
    <row r="165" spans="1:27" ht="15.75" x14ac:dyDescent="0.25">
      <c r="A165" s="39" t="s">
        <v>234</v>
      </c>
      <c r="B165" s="40">
        <v>9.2105212822188491</v>
      </c>
      <c r="C165" s="67" t="s">
        <v>238</v>
      </c>
      <c r="D165" s="40">
        <v>7.19594239522878</v>
      </c>
      <c r="E165" s="68"/>
      <c r="F165" s="40">
        <v>-4.6312871433229361</v>
      </c>
      <c r="G165" s="67" t="s">
        <v>237</v>
      </c>
      <c r="H165" s="40">
        <v>-4.6757088908939153</v>
      </c>
      <c r="I165" s="40"/>
      <c r="J165" s="72">
        <v>-16.579498141951554</v>
      </c>
      <c r="K165" s="67" t="s">
        <v>237</v>
      </c>
      <c r="L165" s="72">
        <v>-16.876832389793307</v>
      </c>
      <c r="M165" s="70"/>
      <c r="N165" s="69">
        <v>-0.60370111632562884</v>
      </c>
      <c r="O165" s="67" t="s">
        <v>238</v>
      </c>
      <c r="P165" s="69">
        <v>-0.45920191302102964</v>
      </c>
      <c r="Q165" s="70"/>
      <c r="R165" s="40">
        <v>93.960597676815041</v>
      </c>
      <c r="S165" s="67" t="s">
        <v>237</v>
      </c>
      <c r="T165" s="40">
        <v>94.336755817977988</v>
      </c>
      <c r="U165" s="70"/>
      <c r="V165" s="72">
        <v>-4.0462427745664655</v>
      </c>
      <c r="W165" s="67" t="s">
        <v>237</v>
      </c>
      <c r="X165" s="72">
        <v>-5.7065100456815792</v>
      </c>
      <c r="Y165" s="70"/>
      <c r="Z165" s="40">
        <v>3.0834913325346132</v>
      </c>
      <c r="AA165" s="67" t="s">
        <v>237</v>
      </c>
    </row>
    <row r="166" spans="1:27" ht="15.75" x14ac:dyDescent="0.25">
      <c r="A166" s="39" t="s">
        <v>235</v>
      </c>
      <c r="B166" s="40">
        <v>9.232504601418313</v>
      </c>
      <c r="C166" s="67" t="s">
        <v>237</v>
      </c>
      <c r="D166" s="40">
        <v>7.8578321710671233</v>
      </c>
      <c r="E166" s="68"/>
      <c r="F166" s="40">
        <v>-4.255222879238417</v>
      </c>
      <c r="G166" s="67" t="s">
        <v>238</v>
      </c>
      <c r="H166" s="40">
        <v>-4.6824599114827663</v>
      </c>
      <c r="I166" s="40"/>
      <c r="J166" s="72">
        <v>-13.00273443243346</v>
      </c>
      <c r="K166" s="67" t="s">
        <v>237</v>
      </c>
      <c r="L166" s="72">
        <v>-15.896828422550346</v>
      </c>
      <c r="M166" s="70"/>
      <c r="N166" s="69">
        <v>-1.031330454624686</v>
      </c>
      <c r="O166" s="67" t="s">
        <v>237</v>
      </c>
      <c r="P166" s="69">
        <v>-0.59901770077479444</v>
      </c>
      <c r="Q166" s="70"/>
      <c r="R166" s="40">
        <v>92.633416260931639</v>
      </c>
      <c r="S166" s="67" t="s">
        <v>237</v>
      </c>
      <c r="T166" s="40">
        <v>93.630136169325695</v>
      </c>
      <c r="U166" s="70"/>
      <c r="V166" s="72" t="s">
        <v>236</v>
      </c>
      <c r="W166" s="67" t="s">
        <v>237</v>
      </c>
      <c r="X166" s="72" t="s">
        <v>236</v>
      </c>
      <c r="Y166" s="70"/>
      <c r="Z166" s="40">
        <v>2.4718700025991081</v>
      </c>
      <c r="AA166" s="67" t="s">
        <v>237</v>
      </c>
    </row>
    <row r="167" spans="1:27" ht="15.75" x14ac:dyDescent="0.25">
      <c r="A167" s="39" t="s">
        <v>239</v>
      </c>
      <c r="B167" s="40" t="s">
        <v>236</v>
      </c>
      <c r="C167" s="67" t="s">
        <v>237</v>
      </c>
      <c r="D167" s="40" t="s">
        <v>236</v>
      </c>
      <c r="E167" s="68"/>
      <c r="F167" s="40">
        <v>-2.8342203916062942</v>
      </c>
      <c r="G167" s="67" t="s">
        <v>237</v>
      </c>
      <c r="H167" s="40">
        <v>-4.189114635036109</v>
      </c>
      <c r="I167" s="40"/>
      <c r="J167" s="72" t="s">
        <v>236</v>
      </c>
      <c r="K167" s="67" t="s">
        <v>237</v>
      </c>
      <c r="L167" s="72" t="s">
        <v>236</v>
      </c>
      <c r="M167" s="70"/>
      <c r="N167" s="69" t="s">
        <v>236</v>
      </c>
      <c r="O167" s="67" t="s">
        <v>237</v>
      </c>
      <c r="P167" s="69" t="s">
        <v>236</v>
      </c>
      <c r="Q167" s="70"/>
      <c r="R167" s="40" t="s">
        <v>236</v>
      </c>
      <c r="S167" s="67" t="s">
        <v>237</v>
      </c>
      <c r="T167" s="40" t="s">
        <v>236</v>
      </c>
      <c r="U167" s="70"/>
      <c r="V167" s="72" t="s">
        <v>236</v>
      </c>
      <c r="W167" s="67" t="s">
        <v>237</v>
      </c>
      <c r="X167" s="72" t="s">
        <v>236</v>
      </c>
      <c r="Y167" s="70"/>
      <c r="Z167" s="40">
        <v>2.7877921055002148</v>
      </c>
      <c r="AA167" s="67" t="s">
        <v>237</v>
      </c>
    </row>
    <row r="168" spans="1:27" ht="15.75" x14ac:dyDescent="0.25">
      <c r="A168" s="39" t="s">
        <v>236</v>
      </c>
      <c r="B168" s="40" t="s">
        <v>236</v>
      </c>
      <c r="C168" s="67" t="s">
        <v>237</v>
      </c>
      <c r="D168" s="40" t="s">
        <v>236</v>
      </c>
      <c r="E168" s="68"/>
      <c r="F168" s="40" t="s">
        <v>236</v>
      </c>
      <c r="G168" s="67" t="s">
        <v>237</v>
      </c>
      <c r="H168" s="40" t="s">
        <v>236</v>
      </c>
      <c r="I168" s="40"/>
      <c r="J168" s="72" t="s">
        <v>236</v>
      </c>
      <c r="K168" s="67" t="s">
        <v>237</v>
      </c>
      <c r="L168" s="72" t="s">
        <v>236</v>
      </c>
      <c r="M168" s="70"/>
      <c r="N168" s="69" t="s">
        <v>236</v>
      </c>
      <c r="O168" s="67" t="s">
        <v>237</v>
      </c>
      <c r="P168" s="69" t="s">
        <v>236</v>
      </c>
      <c r="Q168" s="70"/>
      <c r="R168" s="40" t="s">
        <v>236</v>
      </c>
      <c r="S168" s="67" t="s">
        <v>237</v>
      </c>
      <c r="T168" s="40" t="s">
        <v>236</v>
      </c>
      <c r="U168" s="70"/>
      <c r="V168" s="72" t="s">
        <v>236</v>
      </c>
      <c r="W168" s="67" t="s">
        <v>237</v>
      </c>
      <c r="X168" s="72" t="s">
        <v>236</v>
      </c>
      <c r="Y168" s="70"/>
      <c r="Z168" s="40" t="s">
        <v>236</v>
      </c>
      <c r="AA168" s="67" t="s">
        <v>237</v>
      </c>
    </row>
    <row r="169" spans="1:27" ht="15.75" x14ac:dyDescent="0.25">
      <c r="A169" s="39" t="s">
        <v>236</v>
      </c>
      <c r="B169" s="40" t="s">
        <v>236</v>
      </c>
      <c r="C169" s="67" t="s">
        <v>237</v>
      </c>
      <c r="D169" s="40" t="s">
        <v>236</v>
      </c>
      <c r="E169" s="68"/>
      <c r="F169" s="40" t="s">
        <v>236</v>
      </c>
      <c r="G169" s="67" t="s">
        <v>237</v>
      </c>
      <c r="H169" s="40" t="s">
        <v>236</v>
      </c>
      <c r="I169" s="40"/>
      <c r="J169" s="72" t="s">
        <v>236</v>
      </c>
      <c r="K169" s="67" t="s">
        <v>237</v>
      </c>
      <c r="L169" s="72" t="s">
        <v>236</v>
      </c>
      <c r="M169" s="70"/>
      <c r="N169" s="69" t="s">
        <v>236</v>
      </c>
      <c r="O169" s="67" t="s">
        <v>237</v>
      </c>
      <c r="P169" s="69" t="s">
        <v>236</v>
      </c>
      <c r="Q169" s="70"/>
      <c r="R169" s="40" t="s">
        <v>236</v>
      </c>
      <c r="S169" s="67" t="s">
        <v>237</v>
      </c>
      <c r="T169" s="40" t="s">
        <v>236</v>
      </c>
      <c r="U169" s="70"/>
      <c r="V169" s="72" t="s">
        <v>236</v>
      </c>
      <c r="W169" s="67" t="s">
        <v>237</v>
      </c>
      <c r="X169" s="72" t="s">
        <v>236</v>
      </c>
      <c r="Y169" s="70"/>
      <c r="Z169" s="40" t="s">
        <v>236</v>
      </c>
      <c r="AA169" s="67" t="s">
        <v>237</v>
      </c>
    </row>
    <row r="170" spans="1:27" ht="15.75" x14ac:dyDescent="0.25">
      <c r="A170" s="39" t="s">
        <v>236</v>
      </c>
      <c r="B170" s="40" t="s">
        <v>236</v>
      </c>
      <c r="C170" s="67" t="s">
        <v>237</v>
      </c>
      <c r="D170" s="40" t="s">
        <v>236</v>
      </c>
      <c r="E170" s="68"/>
      <c r="F170" s="40" t="s">
        <v>236</v>
      </c>
      <c r="G170" s="67" t="s">
        <v>237</v>
      </c>
      <c r="H170" s="40" t="s">
        <v>236</v>
      </c>
      <c r="I170" s="40"/>
      <c r="J170" s="72" t="s">
        <v>236</v>
      </c>
      <c r="K170" s="67" t="s">
        <v>237</v>
      </c>
      <c r="L170" s="72" t="s">
        <v>236</v>
      </c>
      <c r="M170" s="70"/>
      <c r="N170" s="69" t="s">
        <v>236</v>
      </c>
      <c r="O170" s="67" t="s">
        <v>237</v>
      </c>
      <c r="P170" s="69" t="s">
        <v>236</v>
      </c>
      <c r="Q170" s="70"/>
      <c r="R170" s="40" t="s">
        <v>236</v>
      </c>
      <c r="S170" s="67" t="s">
        <v>237</v>
      </c>
      <c r="T170" s="40" t="s">
        <v>236</v>
      </c>
      <c r="U170" s="70"/>
      <c r="V170" s="72" t="s">
        <v>236</v>
      </c>
      <c r="W170" s="67" t="s">
        <v>237</v>
      </c>
      <c r="X170" s="72" t="s">
        <v>236</v>
      </c>
      <c r="Y170" s="70"/>
      <c r="Z170" s="40" t="s">
        <v>236</v>
      </c>
      <c r="AA170" s="67" t="s">
        <v>237</v>
      </c>
    </row>
    <row r="171" spans="1:27" ht="15.75" x14ac:dyDescent="0.25">
      <c r="A171" s="39" t="s">
        <v>236</v>
      </c>
      <c r="B171" s="40" t="s">
        <v>236</v>
      </c>
      <c r="C171" s="67" t="s">
        <v>237</v>
      </c>
      <c r="D171" s="40" t="s">
        <v>236</v>
      </c>
      <c r="E171" s="68"/>
      <c r="F171" s="40" t="s">
        <v>236</v>
      </c>
      <c r="G171" s="67" t="s">
        <v>237</v>
      </c>
      <c r="H171" s="40" t="s">
        <v>236</v>
      </c>
      <c r="I171" s="40"/>
      <c r="J171" s="72" t="s">
        <v>236</v>
      </c>
      <c r="K171" s="67" t="s">
        <v>237</v>
      </c>
      <c r="L171" s="72" t="s">
        <v>236</v>
      </c>
      <c r="M171" s="70"/>
      <c r="N171" s="69" t="s">
        <v>236</v>
      </c>
      <c r="O171" s="67" t="s">
        <v>237</v>
      </c>
      <c r="P171" s="69" t="s">
        <v>236</v>
      </c>
      <c r="Q171" s="70"/>
      <c r="R171" s="40" t="s">
        <v>236</v>
      </c>
      <c r="S171" s="67" t="s">
        <v>237</v>
      </c>
      <c r="T171" s="40" t="s">
        <v>236</v>
      </c>
      <c r="U171" s="70"/>
      <c r="V171" s="72" t="s">
        <v>236</v>
      </c>
      <c r="W171" s="67" t="s">
        <v>237</v>
      </c>
      <c r="X171" s="72" t="s">
        <v>236</v>
      </c>
      <c r="Y171" s="70"/>
      <c r="Z171" s="40" t="s">
        <v>236</v>
      </c>
      <c r="AA171" s="67" t="s">
        <v>237</v>
      </c>
    </row>
    <row r="172" spans="1:27" ht="15.75" x14ac:dyDescent="0.25">
      <c r="A172" s="39" t="s">
        <v>236</v>
      </c>
      <c r="B172" s="40" t="s">
        <v>236</v>
      </c>
      <c r="C172" s="67" t="s">
        <v>237</v>
      </c>
      <c r="D172" s="40" t="s">
        <v>236</v>
      </c>
      <c r="E172" s="68"/>
      <c r="F172" s="40" t="s">
        <v>236</v>
      </c>
      <c r="G172" s="67" t="s">
        <v>237</v>
      </c>
      <c r="H172" s="40" t="s">
        <v>236</v>
      </c>
      <c r="I172" s="40"/>
      <c r="J172" s="72" t="s">
        <v>236</v>
      </c>
      <c r="K172" s="67" t="s">
        <v>237</v>
      </c>
      <c r="L172" s="72" t="s">
        <v>236</v>
      </c>
      <c r="M172" s="70"/>
      <c r="N172" s="69" t="s">
        <v>236</v>
      </c>
      <c r="O172" s="67" t="s">
        <v>237</v>
      </c>
      <c r="P172" s="69" t="s">
        <v>236</v>
      </c>
      <c r="Q172" s="70"/>
      <c r="R172" s="40" t="s">
        <v>236</v>
      </c>
      <c r="S172" s="67" t="s">
        <v>237</v>
      </c>
      <c r="T172" s="40" t="s">
        <v>236</v>
      </c>
      <c r="U172" s="70"/>
      <c r="V172" s="72" t="s">
        <v>236</v>
      </c>
      <c r="W172" s="67" t="s">
        <v>237</v>
      </c>
      <c r="X172" s="72" t="s">
        <v>236</v>
      </c>
      <c r="Y172" s="70"/>
      <c r="Z172" s="40" t="s">
        <v>236</v>
      </c>
      <c r="AA172" s="67" t="s">
        <v>237</v>
      </c>
    </row>
    <row r="173" spans="1:27" ht="15.75" x14ac:dyDescent="0.25">
      <c r="A173" s="39" t="s">
        <v>236</v>
      </c>
      <c r="B173" s="40" t="s">
        <v>236</v>
      </c>
      <c r="C173" s="67" t="s">
        <v>237</v>
      </c>
      <c r="D173" s="40" t="s">
        <v>236</v>
      </c>
      <c r="E173" s="68"/>
      <c r="F173" s="40" t="s">
        <v>236</v>
      </c>
      <c r="G173" s="67" t="s">
        <v>237</v>
      </c>
      <c r="H173" s="40" t="s">
        <v>236</v>
      </c>
      <c r="I173" s="40"/>
      <c r="J173" s="72" t="s">
        <v>236</v>
      </c>
      <c r="K173" s="67" t="s">
        <v>237</v>
      </c>
      <c r="L173" s="72" t="s">
        <v>236</v>
      </c>
      <c r="M173" s="70"/>
      <c r="N173" s="69" t="s">
        <v>236</v>
      </c>
      <c r="O173" s="67" t="s">
        <v>237</v>
      </c>
      <c r="P173" s="69" t="s">
        <v>236</v>
      </c>
      <c r="Q173" s="70"/>
      <c r="R173" s="40" t="s">
        <v>236</v>
      </c>
      <c r="S173" s="67" t="s">
        <v>237</v>
      </c>
      <c r="T173" s="40" t="s">
        <v>236</v>
      </c>
      <c r="U173" s="70"/>
      <c r="V173" s="72" t="s">
        <v>236</v>
      </c>
      <c r="W173" s="67" t="s">
        <v>237</v>
      </c>
      <c r="X173" s="72" t="s">
        <v>236</v>
      </c>
      <c r="Y173" s="70"/>
      <c r="Z173" s="40" t="s">
        <v>236</v>
      </c>
      <c r="AA173" s="67" t="s">
        <v>237</v>
      </c>
    </row>
    <row r="174" spans="1:27" s="31" customFormat="1" x14ac:dyDescent="0.2">
      <c r="A174" s="41" t="s">
        <v>236</v>
      </c>
      <c r="B174" s="42" t="s">
        <v>236</v>
      </c>
      <c r="C174" s="67" t="s">
        <v>237</v>
      </c>
      <c r="D174" s="42" t="s">
        <v>236</v>
      </c>
      <c r="E174" s="41"/>
      <c r="F174" s="42" t="s">
        <v>236</v>
      </c>
      <c r="G174" s="67" t="s">
        <v>237</v>
      </c>
      <c r="H174" s="42" t="s">
        <v>236</v>
      </c>
      <c r="I174" s="42"/>
      <c r="J174" s="42" t="s">
        <v>236</v>
      </c>
      <c r="K174" s="67" t="s">
        <v>237</v>
      </c>
      <c r="L174" s="42" t="s">
        <v>236</v>
      </c>
      <c r="M174" s="42"/>
      <c r="N174" s="42" t="s">
        <v>236</v>
      </c>
      <c r="O174" s="67" t="s">
        <v>237</v>
      </c>
      <c r="P174" s="42" t="s">
        <v>236</v>
      </c>
      <c r="Q174" s="42"/>
      <c r="R174" s="40" t="s">
        <v>236</v>
      </c>
      <c r="S174" s="67" t="s">
        <v>237</v>
      </c>
      <c r="T174" s="42" t="s">
        <v>236</v>
      </c>
      <c r="U174" s="42"/>
      <c r="V174" s="42" t="s">
        <v>236</v>
      </c>
      <c r="W174" s="67" t="s">
        <v>237</v>
      </c>
      <c r="X174" s="42" t="s">
        <v>236</v>
      </c>
      <c r="Y174" s="42"/>
      <c r="Z174" s="42" t="s">
        <v>236</v>
      </c>
      <c r="AA174" s="67" t="s">
        <v>237</v>
      </c>
    </row>
    <row r="175" spans="1:27" s="31" customFormat="1" x14ac:dyDescent="0.2">
      <c r="A175" s="41" t="s">
        <v>236</v>
      </c>
      <c r="B175" s="42" t="s">
        <v>236</v>
      </c>
      <c r="C175" s="67" t="s">
        <v>237</v>
      </c>
      <c r="D175" s="42" t="s">
        <v>236</v>
      </c>
      <c r="E175" s="41"/>
      <c r="F175" s="42" t="s">
        <v>236</v>
      </c>
      <c r="G175" s="67" t="s">
        <v>237</v>
      </c>
      <c r="H175" s="42" t="s">
        <v>236</v>
      </c>
      <c r="I175" s="42"/>
      <c r="J175" s="42" t="s">
        <v>236</v>
      </c>
      <c r="K175" s="67" t="s">
        <v>237</v>
      </c>
      <c r="L175" s="42" t="s">
        <v>236</v>
      </c>
      <c r="M175" s="42"/>
      <c r="N175" s="42" t="s">
        <v>236</v>
      </c>
      <c r="O175" s="67" t="s">
        <v>237</v>
      </c>
      <c r="P175" s="42" t="s">
        <v>236</v>
      </c>
      <c r="Q175" s="42"/>
      <c r="R175" s="40" t="s">
        <v>236</v>
      </c>
      <c r="S175" s="67" t="s">
        <v>237</v>
      </c>
      <c r="T175" s="42" t="s">
        <v>236</v>
      </c>
      <c r="U175" s="42"/>
      <c r="V175" s="42" t="s">
        <v>236</v>
      </c>
      <c r="W175" s="67" t="s">
        <v>237</v>
      </c>
      <c r="X175" s="42" t="s">
        <v>236</v>
      </c>
      <c r="Y175" s="42"/>
      <c r="Z175" s="42" t="s">
        <v>236</v>
      </c>
      <c r="AA175" s="67" t="s">
        <v>237</v>
      </c>
    </row>
    <row r="176" spans="1:27" s="31" customFormat="1" x14ac:dyDescent="0.2">
      <c r="A176" s="41" t="s">
        <v>236</v>
      </c>
      <c r="B176" s="42" t="s">
        <v>236</v>
      </c>
      <c r="C176" s="67" t="s">
        <v>237</v>
      </c>
      <c r="D176" s="42" t="s">
        <v>236</v>
      </c>
      <c r="E176" s="41"/>
      <c r="F176" s="42" t="s">
        <v>236</v>
      </c>
      <c r="G176" s="67" t="s">
        <v>237</v>
      </c>
      <c r="H176" s="42" t="s">
        <v>236</v>
      </c>
      <c r="I176" s="42"/>
      <c r="J176" s="42" t="s">
        <v>236</v>
      </c>
      <c r="K176" s="67" t="s">
        <v>237</v>
      </c>
      <c r="L176" s="42" t="s">
        <v>236</v>
      </c>
      <c r="M176" s="42"/>
      <c r="N176" s="42" t="s">
        <v>236</v>
      </c>
      <c r="O176" s="67" t="s">
        <v>237</v>
      </c>
      <c r="P176" s="42" t="s">
        <v>236</v>
      </c>
      <c r="Q176" s="42"/>
      <c r="R176" s="42" t="s">
        <v>236</v>
      </c>
      <c r="S176" s="67" t="s">
        <v>237</v>
      </c>
      <c r="T176" s="42" t="s">
        <v>236</v>
      </c>
      <c r="U176" s="42"/>
      <c r="V176" s="42" t="s">
        <v>236</v>
      </c>
      <c r="W176" s="67" t="s">
        <v>237</v>
      </c>
      <c r="X176" s="42" t="s">
        <v>236</v>
      </c>
      <c r="Y176" s="42"/>
      <c r="Z176" s="42" t="s">
        <v>236</v>
      </c>
      <c r="AA176" s="67" t="s">
        <v>237</v>
      </c>
    </row>
    <row r="177" spans="1:27" s="31" customFormat="1" x14ac:dyDescent="0.2">
      <c r="A177" s="41" t="s">
        <v>236</v>
      </c>
      <c r="B177" s="42" t="s">
        <v>236</v>
      </c>
      <c r="C177" s="67" t="s">
        <v>237</v>
      </c>
      <c r="D177" s="42" t="s">
        <v>236</v>
      </c>
      <c r="E177" s="41"/>
      <c r="F177" s="42" t="s">
        <v>236</v>
      </c>
      <c r="G177" s="67" t="s">
        <v>237</v>
      </c>
      <c r="H177" s="42" t="s">
        <v>236</v>
      </c>
      <c r="I177" s="42"/>
      <c r="J177" s="42" t="s">
        <v>236</v>
      </c>
      <c r="K177" s="67" t="s">
        <v>237</v>
      </c>
      <c r="L177" s="42" t="s">
        <v>236</v>
      </c>
      <c r="M177" s="42"/>
      <c r="N177" s="42" t="s">
        <v>236</v>
      </c>
      <c r="O177" s="67" t="s">
        <v>237</v>
      </c>
      <c r="P177" s="42" t="s">
        <v>236</v>
      </c>
      <c r="Q177" s="42"/>
      <c r="R177" s="42" t="s">
        <v>236</v>
      </c>
      <c r="S177" s="67" t="s">
        <v>237</v>
      </c>
      <c r="T177" s="42" t="s">
        <v>236</v>
      </c>
      <c r="U177" s="42"/>
      <c r="V177" s="42" t="s">
        <v>236</v>
      </c>
      <c r="W177" s="67" t="s">
        <v>237</v>
      </c>
      <c r="X177" s="42" t="s">
        <v>236</v>
      </c>
      <c r="Y177" s="42"/>
      <c r="Z177" s="42" t="s">
        <v>236</v>
      </c>
      <c r="AA177" s="67" t="s">
        <v>237</v>
      </c>
    </row>
    <row r="178" spans="1:27" s="31" customFormat="1" x14ac:dyDescent="0.2">
      <c r="A178" s="41" t="s">
        <v>236</v>
      </c>
      <c r="B178" s="42" t="s">
        <v>236</v>
      </c>
      <c r="C178" s="67" t="s">
        <v>237</v>
      </c>
      <c r="D178" s="42" t="s">
        <v>236</v>
      </c>
      <c r="E178" s="41"/>
      <c r="F178" s="42" t="s">
        <v>236</v>
      </c>
      <c r="G178" s="67" t="s">
        <v>237</v>
      </c>
      <c r="H178" s="42" t="s">
        <v>236</v>
      </c>
      <c r="I178" s="42"/>
      <c r="J178" s="42" t="s">
        <v>236</v>
      </c>
      <c r="K178" s="67" t="s">
        <v>237</v>
      </c>
      <c r="L178" s="42" t="s">
        <v>236</v>
      </c>
      <c r="M178" s="42"/>
      <c r="N178" s="42" t="s">
        <v>236</v>
      </c>
      <c r="O178" s="67" t="s">
        <v>237</v>
      </c>
      <c r="P178" s="42" t="s">
        <v>236</v>
      </c>
      <c r="Q178" s="42"/>
      <c r="R178" s="42" t="s">
        <v>236</v>
      </c>
      <c r="S178" s="67" t="s">
        <v>237</v>
      </c>
      <c r="T178" s="42" t="s">
        <v>236</v>
      </c>
      <c r="U178" s="42"/>
      <c r="V178" s="42" t="s">
        <v>236</v>
      </c>
      <c r="W178" s="67" t="s">
        <v>237</v>
      </c>
      <c r="X178" s="42" t="s">
        <v>236</v>
      </c>
      <c r="Y178" s="42"/>
      <c r="Z178" s="42" t="s">
        <v>236</v>
      </c>
      <c r="AA178" s="67" t="s">
        <v>237</v>
      </c>
    </row>
    <row r="179" spans="1:27" s="31" customFormat="1" x14ac:dyDescent="0.2">
      <c r="A179" s="41" t="s">
        <v>236</v>
      </c>
      <c r="B179" s="42" t="s">
        <v>236</v>
      </c>
      <c r="C179" s="67" t="s">
        <v>237</v>
      </c>
      <c r="D179" s="42" t="s">
        <v>236</v>
      </c>
      <c r="E179" s="41"/>
      <c r="F179" s="42" t="s">
        <v>236</v>
      </c>
      <c r="G179" s="67" t="s">
        <v>237</v>
      </c>
      <c r="H179" s="42" t="s">
        <v>236</v>
      </c>
      <c r="I179" s="42"/>
      <c r="J179" s="42" t="s">
        <v>236</v>
      </c>
      <c r="K179" s="67" t="s">
        <v>237</v>
      </c>
      <c r="L179" s="42" t="s">
        <v>236</v>
      </c>
      <c r="M179" s="42"/>
      <c r="N179" s="42" t="s">
        <v>236</v>
      </c>
      <c r="O179" s="67" t="s">
        <v>237</v>
      </c>
      <c r="P179" s="42" t="s">
        <v>236</v>
      </c>
      <c r="Q179" s="42"/>
      <c r="R179" s="42" t="s">
        <v>236</v>
      </c>
      <c r="S179" s="67" t="s">
        <v>237</v>
      </c>
      <c r="T179" s="42" t="s">
        <v>236</v>
      </c>
      <c r="U179" s="42"/>
      <c r="V179" s="42" t="s">
        <v>236</v>
      </c>
      <c r="W179" s="67" t="s">
        <v>237</v>
      </c>
      <c r="X179" s="42" t="s">
        <v>236</v>
      </c>
      <c r="Y179" s="42"/>
      <c r="Z179" s="42" t="s">
        <v>236</v>
      </c>
      <c r="AA179" s="67" t="s">
        <v>237</v>
      </c>
    </row>
    <row r="180" spans="1:27" s="31" customFormat="1" x14ac:dyDescent="0.2">
      <c r="A180" s="41" t="s">
        <v>236</v>
      </c>
      <c r="B180" s="42" t="s">
        <v>236</v>
      </c>
      <c r="C180" s="67" t="s">
        <v>237</v>
      </c>
      <c r="D180" s="42" t="s">
        <v>236</v>
      </c>
      <c r="E180" s="41"/>
      <c r="F180" s="42" t="s">
        <v>236</v>
      </c>
      <c r="G180" s="67" t="s">
        <v>237</v>
      </c>
      <c r="H180" s="42" t="s">
        <v>236</v>
      </c>
      <c r="I180" s="42"/>
      <c r="J180" s="42" t="s">
        <v>236</v>
      </c>
      <c r="K180" s="67" t="s">
        <v>237</v>
      </c>
      <c r="L180" s="42" t="s">
        <v>236</v>
      </c>
      <c r="M180" s="42"/>
      <c r="N180" s="42" t="s">
        <v>236</v>
      </c>
      <c r="O180" s="67" t="s">
        <v>237</v>
      </c>
      <c r="P180" s="42" t="s">
        <v>236</v>
      </c>
      <c r="Q180" s="42"/>
      <c r="R180" s="42" t="s">
        <v>236</v>
      </c>
      <c r="S180" s="67" t="s">
        <v>237</v>
      </c>
      <c r="T180" s="42" t="s">
        <v>236</v>
      </c>
      <c r="U180" s="42"/>
      <c r="V180" s="42" t="s">
        <v>236</v>
      </c>
      <c r="W180" s="67" t="s">
        <v>237</v>
      </c>
      <c r="X180" s="42" t="s">
        <v>236</v>
      </c>
      <c r="Y180" s="42"/>
      <c r="Z180" s="42" t="s">
        <v>236</v>
      </c>
      <c r="AA180" s="67" t="s">
        <v>237</v>
      </c>
    </row>
    <row r="181" spans="1:27" s="31" customFormat="1" x14ac:dyDescent="0.2">
      <c r="A181" s="41" t="s">
        <v>236</v>
      </c>
      <c r="B181" s="42" t="s">
        <v>236</v>
      </c>
      <c r="C181" s="67" t="s">
        <v>237</v>
      </c>
      <c r="D181" s="42" t="s">
        <v>236</v>
      </c>
      <c r="E181" s="41"/>
      <c r="F181" s="42" t="s">
        <v>236</v>
      </c>
      <c r="G181" s="67" t="s">
        <v>237</v>
      </c>
      <c r="H181" s="42" t="s">
        <v>236</v>
      </c>
      <c r="I181" s="42"/>
      <c r="J181" s="42" t="s">
        <v>236</v>
      </c>
      <c r="K181" s="67" t="s">
        <v>237</v>
      </c>
      <c r="L181" s="42" t="s">
        <v>236</v>
      </c>
      <c r="M181" s="42"/>
      <c r="N181" s="42" t="s">
        <v>236</v>
      </c>
      <c r="O181" s="67" t="s">
        <v>237</v>
      </c>
      <c r="P181" s="42" t="s">
        <v>236</v>
      </c>
      <c r="Q181" s="42"/>
      <c r="R181" s="42" t="s">
        <v>236</v>
      </c>
      <c r="S181" s="67" t="s">
        <v>237</v>
      </c>
      <c r="T181" s="42" t="s">
        <v>236</v>
      </c>
      <c r="U181" s="42"/>
      <c r="V181" s="42" t="s">
        <v>236</v>
      </c>
      <c r="W181" s="67" t="s">
        <v>237</v>
      </c>
      <c r="X181" s="42" t="s">
        <v>236</v>
      </c>
      <c r="Y181" s="42"/>
      <c r="Z181" s="42" t="s">
        <v>236</v>
      </c>
      <c r="AA181" s="67" t="s">
        <v>237</v>
      </c>
    </row>
    <row r="182" spans="1:27" s="31" customFormat="1" x14ac:dyDescent="0.2">
      <c r="A182" s="41" t="s">
        <v>236</v>
      </c>
      <c r="B182" s="42" t="s">
        <v>236</v>
      </c>
      <c r="C182" s="67" t="s">
        <v>237</v>
      </c>
      <c r="D182" s="42" t="s">
        <v>236</v>
      </c>
      <c r="E182" s="41"/>
      <c r="F182" s="42" t="s">
        <v>236</v>
      </c>
      <c r="G182" s="67" t="s">
        <v>237</v>
      </c>
      <c r="H182" s="42" t="s">
        <v>236</v>
      </c>
      <c r="I182" s="42"/>
      <c r="J182" s="42" t="s">
        <v>236</v>
      </c>
      <c r="K182" s="67" t="s">
        <v>237</v>
      </c>
      <c r="L182" s="42" t="s">
        <v>236</v>
      </c>
      <c r="M182" s="42"/>
      <c r="N182" s="42" t="s">
        <v>236</v>
      </c>
      <c r="O182" s="67" t="s">
        <v>237</v>
      </c>
      <c r="P182" s="42" t="s">
        <v>236</v>
      </c>
      <c r="Q182" s="42"/>
      <c r="R182" s="42" t="s">
        <v>236</v>
      </c>
      <c r="S182" s="67" t="s">
        <v>237</v>
      </c>
      <c r="T182" s="42" t="s">
        <v>236</v>
      </c>
      <c r="U182" s="42"/>
      <c r="V182" s="42" t="s">
        <v>236</v>
      </c>
      <c r="W182" s="67" t="s">
        <v>237</v>
      </c>
      <c r="X182" s="42" t="s">
        <v>236</v>
      </c>
      <c r="Y182" s="42"/>
      <c r="Z182" s="42" t="s">
        <v>236</v>
      </c>
      <c r="AA182" s="67" t="s">
        <v>237</v>
      </c>
    </row>
    <row r="183" spans="1:27" s="31" customFormat="1" x14ac:dyDescent="0.2">
      <c r="A183" s="41" t="s">
        <v>236</v>
      </c>
      <c r="B183" s="42" t="s">
        <v>236</v>
      </c>
      <c r="C183" s="67" t="s">
        <v>237</v>
      </c>
      <c r="D183" s="42" t="s">
        <v>236</v>
      </c>
      <c r="E183" s="41"/>
      <c r="F183" s="42" t="s">
        <v>236</v>
      </c>
      <c r="G183" s="67" t="s">
        <v>237</v>
      </c>
      <c r="H183" s="42" t="s">
        <v>236</v>
      </c>
      <c r="I183" s="42"/>
      <c r="J183" s="42" t="s">
        <v>236</v>
      </c>
      <c r="K183" s="67" t="s">
        <v>237</v>
      </c>
      <c r="L183" s="42" t="s">
        <v>236</v>
      </c>
      <c r="M183" s="42"/>
      <c r="N183" s="42" t="s">
        <v>236</v>
      </c>
      <c r="O183" s="67" t="s">
        <v>237</v>
      </c>
      <c r="P183" s="42" t="s">
        <v>236</v>
      </c>
      <c r="Q183" s="42"/>
      <c r="R183" s="42" t="s">
        <v>236</v>
      </c>
      <c r="S183" s="67" t="s">
        <v>237</v>
      </c>
      <c r="T183" s="42" t="s">
        <v>236</v>
      </c>
      <c r="U183" s="42"/>
      <c r="V183" s="42" t="s">
        <v>236</v>
      </c>
      <c r="W183" s="67" t="s">
        <v>237</v>
      </c>
      <c r="X183" s="42" t="s">
        <v>236</v>
      </c>
      <c r="Y183" s="42"/>
      <c r="Z183" s="42" t="s">
        <v>236</v>
      </c>
      <c r="AA183" s="67" t="s">
        <v>237</v>
      </c>
    </row>
    <row r="184" spans="1:27" s="31" customFormat="1" x14ac:dyDescent="0.2">
      <c r="A184" s="41" t="s">
        <v>236</v>
      </c>
      <c r="B184" s="42" t="s">
        <v>236</v>
      </c>
      <c r="C184" s="67" t="s">
        <v>237</v>
      </c>
      <c r="D184" s="42" t="s">
        <v>236</v>
      </c>
      <c r="E184" s="41"/>
      <c r="F184" s="42" t="s">
        <v>236</v>
      </c>
      <c r="G184" s="67" t="s">
        <v>237</v>
      </c>
      <c r="H184" s="42" t="s">
        <v>236</v>
      </c>
      <c r="I184" s="42"/>
      <c r="J184" s="42" t="s">
        <v>236</v>
      </c>
      <c r="K184" s="67" t="s">
        <v>237</v>
      </c>
      <c r="L184" s="42" t="s">
        <v>236</v>
      </c>
      <c r="M184" s="42"/>
      <c r="N184" s="42" t="s">
        <v>236</v>
      </c>
      <c r="O184" s="67" t="s">
        <v>237</v>
      </c>
      <c r="P184" s="42" t="s">
        <v>236</v>
      </c>
      <c r="Q184" s="42"/>
      <c r="R184" s="42" t="s">
        <v>236</v>
      </c>
      <c r="S184" s="67" t="s">
        <v>237</v>
      </c>
      <c r="T184" s="42" t="s">
        <v>236</v>
      </c>
      <c r="U184" s="42"/>
      <c r="V184" s="42" t="s">
        <v>236</v>
      </c>
      <c r="W184" s="67" t="s">
        <v>237</v>
      </c>
      <c r="X184" s="42" t="s">
        <v>236</v>
      </c>
      <c r="Y184" s="42"/>
      <c r="Z184" s="42" t="s">
        <v>236</v>
      </c>
      <c r="AA184" s="67" t="s">
        <v>237</v>
      </c>
    </row>
    <row r="185" spans="1:27" s="31" customFormat="1" x14ac:dyDescent="0.2">
      <c r="A185" s="41" t="s">
        <v>236</v>
      </c>
      <c r="B185" s="42" t="s">
        <v>236</v>
      </c>
      <c r="C185" s="67" t="s">
        <v>237</v>
      </c>
      <c r="D185" s="42" t="s">
        <v>236</v>
      </c>
      <c r="E185" s="41"/>
      <c r="F185" s="42" t="s">
        <v>236</v>
      </c>
      <c r="G185" s="67" t="s">
        <v>237</v>
      </c>
      <c r="H185" s="42" t="s">
        <v>236</v>
      </c>
      <c r="I185" s="42"/>
      <c r="J185" s="42" t="s">
        <v>236</v>
      </c>
      <c r="K185" s="67" t="s">
        <v>237</v>
      </c>
      <c r="L185" s="42" t="s">
        <v>236</v>
      </c>
      <c r="M185" s="42"/>
      <c r="N185" s="42" t="s">
        <v>236</v>
      </c>
      <c r="O185" s="67" t="s">
        <v>237</v>
      </c>
      <c r="P185" s="42" t="s">
        <v>236</v>
      </c>
      <c r="Q185" s="42"/>
      <c r="R185" s="42" t="s">
        <v>236</v>
      </c>
      <c r="S185" s="67" t="s">
        <v>237</v>
      </c>
      <c r="T185" s="42" t="s">
        <v>236</v>
      </c>
      <c r="U185" s="42"/>
      <c r="V185" s="42" t="s">
        <v>236</v>
      </c>
      <c r="W185" s="67" t="s">
        <v>237</v>
      </c>
      <c r="X185" s="42" t="s">
        <v>236</v>
      </c>
      <c r="Y185" s="42"/>
      <c r="Z185" s="42" t="s">
        <v>236</v>
      </c>
      <c r="AA185" s="67" t="s">
        <v>237</v>
      </c>
    </row>
    <row r="186" spans="1:27" s="31" customFormat="1" x14ac:dyDescent="0.2">
      <c r="A186" s="41" t="s">
        <v>236</v>
      </c>
      <c r="B186" s="42" t="s">
        <v>236</v>
      </c>
      <c r="C186" s="67" t="s">
        <v>237</v>
      </c>
      <c r="D186" s="42" t="s">
        <v>236</v>
      </c>
      <c r="E186" s="41"/>
      <c r="F186" s="42" t="s">
        <v>236</v>
      </c>
      <c r="G186" s="67" t="s">
        <v>237</v>
      </c>
      <c r="H186" s="42" t="s">
        <v>236</v>
      </c>
      <c r="I186" s="42"/>
      <c r="J186" s="42" t="s">
        <v>236</v>
      </c>
      <c r="K186" s="67" t="s">
        <v>237</v>
      </c>
      <c r="L186" s="42" t="s">
        <v>236</v>
      </c>
      <c r="M186" s="42"/>
      <c r="N186" s="42" t="s">
        <v>236</v>
      </c>
      <c r="O186" s="67" t="s">
        <v>237</v>
      </c>
      <c r="P186" s="42" t="s">
        <v>236</v>
      </c>
      <c r="Q186" s="42"/>
      <c r="R186" s="42" t="s">
        <v>236</v>
      </c>
      <c r="S186" s="67" t="s">
        <v>237</v>
      </c>
      <c r="T186" s="42" t="s">
        <v>236</v>
      </c>
      <c r="U186" s="42"/>
      <c r="V186" s="42" t="s">
        <v>236</v>
      </c>
      <c r="W186" s="67" t="s">
        <v>237</v>
      </c>
      <c r="X186" s="42" t="s">
        <v>236</v>
      </c>
      <c r="Y186" s="42"/>
      <c r="Z186" s="42" t="s">
        <v>236</v>
      </c>
      <c r="AA186" s="67" t="s">
        <v>237</v>
      </c>
    </row>
    <row r="187" spans="1:27" s="31" customFormat="1" x14ac:dyDescent="0.2">
      <c r="A187" s="41" t="s">
        <v>236</v>
      </c>
      <c r="B187" s="42" t="s">
        <v>236</v>
      </c>
      <c r="C187" s="67" t="s">
        <v>237</v>
      </c>
      <c r="D187" s="42" t="s">
        <v>236</v>
      </c>
      <c r="E187" s="41"/>
      <c r="F187" s="42" t="s">
        <v>236</v>
      </c>
      <c r="G187" s="67" t="s">
        <v>237</v>
      </c>
      <c r="H187" s="42" t="s">
        <v>236</v>
      </c>
      <c r="I187" s="42"/>
      <c r="J187" s="42" t="s">
        <v>236</v>
      </c>
      <c r="K187" s="67" t="s">
        <v>237</v>
      </c>
      <c r="L187" s="42" t="s">
        <v>236</v>
      </c>
      <c r="M187" s="42"/>
      <c r="N187" s="42" t="s">
        <v>236</v>
      </c>
      <c r="O187" s="67" t="s">
        <v>237</v>
      </c>
      <c r="P187" s="42" t="s">
        <v>236</v>
      </c>
      <c r="Q187" s="42"/>
      <c r="R187" s="42" t="s">
        <v>236</v>
      </c>
      <c r="S187" s="67" t="s">
        <v>237</v>
      </c>
      <c r="T187" s="42" t="s">
        <v>236</v>
      </c>
      <c r="U187" s="42"/>
      <c r="V187" s="42" t="s">
        <v>236</v>
      </c>
      <c r="W187" s="67" t="s">
        <v>237</v>
      </c>
      <c r="X187" s="42" t="s">
        <v>236</v>
      </c>
      <c r="Y187" s="42"/>
      <c r="Z187" s="42" t="s">
        <v>236</v>
      </c>
      <c r="AA187" s="67" t="s">
        <v>237</v>
      </c>
    </row>
    <row r="188" spans="1:27" s="31" customFormat="1" x14ac:dyDescent="0.2">
      <c r="A188" s="41" t="s">
        <v>236</v>
      </c>
      <c r="B188" s="42" t="s">
        <v>236</v>
      </c>
      <c r="C188" s="67" t="s">
        <v>237</v>
      </c>
      <c r="D188" s="42" t="s">
        <v>236</v>
      </c>
      <c r="E188" s="41"/>
      <c r="F188" s="42" t="s">
        <v>236</v>
      </c>
      <c r="G188" s="67" t="s">
        <v>237</v>
      </c>
      <c r="H188" s="42" t="s">
        <v>236</v>
      </c>
      <c r="I188" s="42"/>
      <c r="J188" s="42" t="s">
        <v>236</v>
      </c>
      <c r="K188" s="67" t="s">
        <v>237</v>
      </c>
      <c r="L188" s="42" t="s">
        <v>236</v>
      </c>
      <c r="M188" s="42"/>
      <c r="N188" s="42" t="s">
        <v>236</v>
      </c>
      <c r="O188" s="67" t="s">
        <v>237</v>
      </c>
      <c r="P188" s="42" t="s">
        <v>236</v>
      </c>
      <c r="Q188" s="42"/>
      <c r="R188" s="42" t="s">
        <v>236</v>
      </c>
      <c r="S188" s="67" t="s">
        <v>237</v>
      </c>
      <c r="T188" s="42" t="s">
        <v>236</v>
      </c>
      <c r="U188" s="42"/>
      <c r="V188" s="42" t="s">
        <v>236</v>
      </c>
      <c r="W188" s="67" t="s">
        <v>237</v>
      </c>
      <c r="X188" s="42" t="s">
        <v>236</v>
      </c>
      <c r="Y188" s="42"/>
      <c r="Z188" s="42" t="s">
        <v>236</v>
      </c>
      <c r="AA188" s="67" t="s">
        <v>237</v>
      </c>
    </row>
    <row r="189" spans="1:27" s="31" customFormat="1" x14ac:dyDescent="0.2">
      <c r="A189" s="41" t="s">
        <v>236</v>
      </c>
      <c r="B189" s="42" t="s">
        <v>236</v>
      </c>
      <c r="C189" s="67" t="s">
        <v>237</v>
      </c>
      <c r="D189" s="42" t="s">
        <v>236</v>
      </c>
      <c r="E189" s="41"/>
      <c r="F189" s="42" t="s">
        <v>236</v>
      </c>
      <c r="G189" s="67" t="s">
        <v>237</v>
      </c>
      <c r="H189" s="42" t="s">
        <v>236</v>
      </c>
      <c r="I189" s="42"/>
      <c r="J189" s="42" t="s">
        <v>236</v>
      </c>
      <c r="K189" s="67" t="s">
        <v>237</v>
      </c>
      <c r="L189" s="42" t="s">
        <v>236</v>
      </c>
      <c r="M189" s="42"/>
      <c r="N189" s="42" t="s">
        <v>236</v>
      </c>
      <c r="O189" s="67" t="s">
        <v>237</v>
      </c>
      <c r="P189" s="42" t="s">
        <v>236</v>
      </c>
      <c r="Q189" s="42"/>
      <c r="R189" s="42" t="s">
        <v>236</v>
      </c>
      <c r="S189" s="67" t="s">
        <v>237</v>
      </c>
      <c r="T189" s="42" t="s">
        <v>236</v>
      </c>
      <c r="U189" s="42"/>
      <c r="V189" s="42" t="s">
        <v>236</v>
      </c>
      <c r="W189" s="67" t="s">
        <v>237</v>
      </c>
      <c r="X189" s="42" t="s">
        <v>236</v>
      </c>
      <c r="Y189" s="42"/>
      <c r="Z189" s="42" t="s">
        <v>236</v>
      </c>
      <c r="AA189" s="67" t="s">
        <v>237</v>
      </c>
    </row>
    <row r="190" spans="1:27" s="31" customFormat="1" x14ac:dyDescent="0.2">
      <c r="A190" s="41" t="s">
        <v>236</v>
      </c>
      <c r="B190" s="42" t="s">
        <v>236</v>
      </c>
      <c r="C190" s="67" t="s">
        <v>237</v>
      </c>
      <c r="D190" s="42" t="s">
        <v>236</v>
      </c>
      <c r="E190" s="41"/>
      <c r="F190" s="42" t="s">
        <v>236</v>
      </c>
      <c r="G190" s="67" t="s">
        <v>237</v>
      </c>
      <c r="H190" s="42" t="s">
        <v>236</v>
      </c>
      <c r="I190" s="42"/>
      <c r="J190" s="42" t="s">
        <v>236</v>
      </c>
      <c r="K190" s="67" t="s">
        <v>237</v>
      </c>
      <c r="L190" s="42" t="s">
        <v>236</v>
      </c>
      <c r="M190" s="42"/>
      <c r="N190" s="42" t="s">
        <v>236</v>
      </c>
      <c r="O190" s="67" t="s">
        <v>237</v>
      </c>
      <c r="P190" s="42" t="s">
        <v>236</v>
      </c>
      <c r="Q190" s="42"/>
      <c r="R190" s="42" t="s">
        <v>236</v>
      </c>
      <c r="S190" s="67" t="s">
        <v>237</v>
      </c>
      <c r="T190" s="42" t="s">
        <v>236</v>
      </c>
      <c r="U190" s="42"/>
      <c r="V190" s="42" t="s">
        <v>236</v>
      </c>
      <c r="W190" s="67" t="s">
        <v>237</v>
      </c>
      <c r="X190" s="42" t="s">
        <v>236</v>
      </c>
      <c r="Y190" s="42"/>
      <c r="Z190" s="42" t="s">
        <v>236</v>
      </c>
      <c r="AA190" s="67" t="s">
        <v>237</v>
      </c>
    </row>
    <row r="191" spans="1:27" s="31" customFormat="1" x14ac:dyDescent="0.2">
      <c r="A191" s="41" t="s">
        <v>236</v>
      </c>
      <c r="B191" s="42" t="s">
        <v>236</v>
      </c>
      <c r="C191" s="67" t="s">
        <v>237</v>
      </c>
      <c r="D191" s="42" t="s">
        <v>236</v>
      </c>
      <c r="E191" s="41"/>
      <c r="F191" s="42"/>
      <c r="G191" s="67" t="s">
        <v>237</v>
      </c>
      <c r="H191" s="42"/>
      <c r="I191" s="42"/>
      <c r="J191" s="42"/>
      <c r="K191" s="67" t="s">
        <v>237</v>
      </c>
      <c r="L191" s="42"/>
      <c r="M191" s="42"/>
      <c r="N191" s="42" t="s">
        <v>236</v>
      </c>
      <c r="O191" s="67" t="s">
        <v>237</v>
      </c>
      <c r="P191" s="42" t="s">
        <v>236</v>
      </c>
      <c r="Q191" s="42"/>
      <c r="R191" s="42" t="s">
        <v>236</v>
      </c>
      <c r="S191" s="67" t="s">
        <v>237</v>
      </c>
      <c r="T191" s="42" t="s">
        <v>236</v>
      </c>
      <c r="U191" s="42"/>
      <c r="V191" s="42"/>
      <c r="W191" s="67" t="s">
        <v>237</v>
      </c>
      <c r="X191" s="42"/>
      <c r="Y191" s="42"/>
      <c r="Z191" s="42"/>
      <c r="AA191" s="67" t="s">
        <v>237</v>
      </c>
    </row>
    <row r="192" spans="1:27" s="31" customFormat="1" x14ac:dyDescent="0.2">
      <c r="A192" s="41" t="s">
        <v>236</v>
      </c>
      <c r="B192" s="42" t="s">
        <v>236</v>
      </c>
      <c r="C192" s="67" t="s">
        <v>237</v>
      </c>
      <c r="D192" s="42" t="s">
        <v>236</v>
      </c>
      <c r="E192" s="41"/>
      <c r="F192" s="42"/>
      <c r="G192" s="67" t="s">
        <v>237</v>
      </c>
      <c r="H192" s="42"/>
      <c r="I192" s="42"/>
      <c r="J192" s="42"/>
      <c r="K192" s="67" t="s">
        <v>237</v>
      </c>
      <c r="L192" s="42"/>
      <c r="M192" s="42"/>
      <c r="N192" s="42" t="s">
        <v>236</v>
      </c>
      <c r="O192" s="67" t="s">
        <v>237</v>
      </c>
      <c r="P192" s="42" t="s">
        <v>236</v>
      </c>
      <c r="Q192" s="42"/>
      <c r="R192" s="42" t="s">
        <v>236</v>
      </c>
      <c r="S192" s="67" t="s">
        <v>237</v>
      </c>
      <c r="T192" s="42" t="s">
        <v>236</v>
      </c>
      <c r="U192" s="42"/>
      <c r="V192" s="42"/>
      <c r="W192" s="67" t="s">
        <v>237</v>
      </c>
      <c r="X192" s="42"/>
      <c r="Y192" s="42"/>
      <c r="Z192" s="42"/>
      <c r="AA192" s="67" t="s">
        <v>237</v>
      </c>
    </row>
    <row r="193" spans="1:27" s="31" customFormat="1" x14ac:dyDescent="0.2">
      <c r="A193" s="41" t="s">
        <v>236</v>
      </c>
      <c r="B193" s="42" t="s">
        <v>236</v>
      </c>
      <c r="C193" s="67" t="s">
        <v>237</v>
      </c>
      <c r="D193" s="42" t="s">
        <v>236</v>
      </c>
      <c r="E193" s="41"/>
      <c r="F193" s="42"/>
      <c r="G193" s="67" t="s">
        <v>237</v>
      </c>
      <c r="H193" s="42"/>
      <c r="I193" s="42"/>
      <c r="J193" s="42"/>
      <c r="K193" s="67" t="s">
        <v>237</v>
      </c>
      <c r="L193" s="42"/>
      <c r="M193" s="42"/>
      <c r="N193" s="42" t="s">
        <v>236</v>
      </c>
      <c r="O193" s="67" t="s">
        <v>237</v>
      </c>
      <c r="P193" s="42" t="s">
        <v>236</v>
      </c>
      <c r="Q193" s="42"/>
      <c r="R193" s="42" t="s">
        <v>236</v>
      </c>
      <c r="S193" s="67" t="s">
        <v>237</v>
      </c>
      <c r="T193" s="42" t="s">
        <v>236</v>
      </c>
      <c r="U193" s="42"/>
      <c r="V193" s="42"/>
      <c r="W193" s="67" t="s">
        <v>237</v>
      </c>
      <c r="X193" s="42"/>
      <c r="Y193" s="42"/>
      <c r="Z193" s="42"/>
      <c r="AA193" s="67" t="s">
        <v>237</v>
      </c>
    </row>
    <row r="194" spans="1:27" s="31" customFormat="1" x14ac:dyDescent="0.2">
      <c r="A194" s="41" t="s">
        <v>236</v>
      </c>
      <c r="B194" s="42" t="s">
        <v>236</v>
      </c>
      <c r="C194" s="67" t="s">
        <v>237</v>
      </c>
      <c r="D194" s="42" t="s">
        <v>236</v>
      </c>
      <c r="E194" s="41"/>
      <c r="F194" s="42"/>
      <c r="G194" s="67" t="s">
        <v>237</v>
      </c>
      <c r="H194" s="42"/>
      <c r="I194" s="42"/>
      <c r="J194" s="42"/>
      <c r="K194" s="67" t="s">
        <v>237</v>
      </c>
      <c r="L194" s="42"/>
      <c r="M194" s="42"/>
      <c r="N194" s="42" t="s">
        <v>236</v>
      </c>
      <c r="O194" s="67" t="s">
        <v>237</v>
      </c>
      <c r="P194" s="42" t="s">
        <v>236</v>
      </c>
      <c r="Q194" s="42"/>
      <c r="R194" s="42" t="s">
        <v>236</v>
      </c>
      <c r="S194" s="67" t="s">
        <v>237</v>
      </c>
      <c r="T194" s="42" t="s">
        <v>236</v>
      </c>
      <c r="U194" s="42"/>
      <c r="V194" s="42"/>
      <c r="W194" s="67" t="s">
        <v>237</v>
      </c>
      <c r="X194" s="42"/>
      <c r="Y194" s="42"/>
      <c r="Z194" s="42"/>
      <c r="AA194" s="67" t="s">
        <v>237</v>
      </c>
    </row>
    <row r="195" spans="1:27" s="31" customFormat="1" x14ac:dyDescent="0.2">
      <c r="A195" s="41" t="s">
        <v>236</v>
      </c>
      <c r="B195" s="42" t="s">
        <v>236</v>
      </c>
      <c r="C195" s="67" t="s">
        <v>237</v>
      </c>
      <c r="D195" s="42" t="s">
        <v>236</v>
      </c>
      <c r="E195" s="41"/>
      <c r="F195" s="42"/>
      <c r="G195" s="67" t="s">
        <v>237</v>
      </c>
      <c r="H195" s="42"/>
      <c r="I195" s="42"/>
      <c r="J195" s="42"/>
      <c r="K195" s="67" t="s">
        <v>237</v>
      </c>
      <c r="L195" s="42"/>
      <c r="M195" s="42"/>
      <c r="N195" s="42" t="s">
        <v>236</v>
      </c>
      <c r="O195" s="67" t="s">
        <v>237</v>
      </c>
      <c r="P195" s="42" t="s">
        <v>236</v>
      </c>
      <c r="Q195" s="42"/>
      <c r="R195" s="42" t="s">
        <v>236</v>
      </c>
      <c r="S195" s="67" t="s">
        <v>237</v>
      </c>
      <c r="T195" s="42" t="s">
        <v>236</v>
      </c>
      <c r="U195" s="42"/>
      <c r="V195" s="42"/>
      <c r="W195" s="67" t="s">
        <v>237</v>
      </c>
      <c r="X195" s="42"/>
      <c r="Y195" s="42"/>
      <c r="Z195" s="42"/>
      <c r="AA195" s="67" t="s">
        <v>237</v>
      </c>
    </row>
    <row r="196" spans="1:27" s="31" customFormat="1" x14ac:dyDescent="0.2">
      <c r="A196" s="41" t="s">
        <v>236</v>
      </c>
      <c r="B196" s="42" t="s">
        <v>236</v>
      </c>
      <c r="C196" s="67" t="s">
        <v>237</v>
      </c>
      <c r="D196" s="42" t="s">
        <v>236</v>
      </c>
      <c r="E196" s="41"/>
      <c r="F196" s="42"/>
      <c r="G196" s="67" t="s">
        <v>237</v>
      </c>
      <c r="H196" s="42"/>
      <c r="I196" s="42"/>
      <c r="J196" s="42"/>
      <c r="K196" s="67" t="s">
        <v>237</v>
      </c>
      <c r="L196" s="42"/>
      <c r="M196" s="42"/>
      <c r="N196" s="42" t="s">
        <v>236</v>
      </c>
      <c r="O196" s="67" t="s">
        <v>237</v>
      </c>
      <c r="P196" s="42" t="s">
        <v>236</v>
      </c>
      <c r="Q196" s="42"/>
      <c r="R196" s="42" t="s">
        <v>236</v>
      </c>
      <c r="S196" s="67" t="s">
        <v>237</v>
      </c>
      <c r="T196" s="42" t="s">
        <v>236</v>
      </c>
      <c r="U196" s="42"/>
      <c r="V196" s="42"/>
      <c r="W196" s="67" t="s">
        <v>237</v>
      </c>
      <c r="X196" s="42"/>
      <c r="Y196" s="42"/>
      <c r="Z196" s="42"/>
      <c r="AA196" s="67" t="s">
        <v>237</v>
      </c>
    </row>
    <row r="197" spans="1:27" s="31" customFormat="1" x14ac:dyDescent="0.2">
      <c r="A197" s="41" t="s">
        <v>236</v>
      </c>
      <c r="B197" s="42" t="s">
        <v>236</v>
      </c>
      <c r="C197" s="67" t="s">
        <v>237</v>
      </c>
      <c r="D197" s="42" t="s">
        <v>236</v>
      </c>
      <c r="E197" s="41"/>
      <c r="F197" s="42"/>
      <c r="G197" s="67" t="s">
        <v>237</v>
      </c>
      <c r="H197" s="42"/>
      <c r="I197" s="42"/>
      <c r="J197" s="42"/>
      <c r="K197" s="67" t="s">
        <v>237</v>
      </c>
      <c r="L197" s="42"/>
      <c r="M197" s="42"/>
      <c r="N197" s="42" t="s">
        <v>236</v>
      </c>
      <c r="O197" s="67" t="s">
        <v>237</v>
      </c>
      <c r="P197" s="42" t="s">
        <v>236</v>
      </c>
      <c r="Q197" s="42"/>
      <c r="R197" s="42" t="s">
        <v>236</v>
      </c>
      <c r="S197" s="67" t="s">
        <v>237</v>
      </c>
      <c r="T197" s="42" t="s">
        <v>236</v>
      </c>
      <c r="U197" s="42"/>
      <c r="V197" s="42"/>
      <c r="W197" s="67" t="s">
        <v>237</v>
      </c>
      <c r="X197" s="42"/>
      <c r="Y197" s="42"/>
      <c r="Z197" s="42"/>
      <c r="AA197" s="67" t="s">
        <v>237</v>
      </c>
    </row>
    <row r="198" spans="1:27" s="31" customFormat="1" x14ac:dyDescent="0.2">
      <c r="A198" s="41" t="s">
        <v>236</v>
      </c>
      <c r="B198" s="42" t="s">
        <v>236</v>
      </c>
      <c r="C198" s="67" t="s">
        <v>237</v>
      </c>
      <c r="D198" s="42" t="s">
        <v>236</v>
      </c>
      <c r="E198" s="41"/>
      <c r="F198" s="42"/>
      <c r="G198" s="67" t="s">
        <v>237</v>
      </c>
      <c r="H198" s="42"/>
      <c r="I198" s="42"/>
      <c r="J198" s="42"/>
      <c r="K198" s="67" t="s">
        <v>237</v>
      </c>
      <c r="L198" s="42"/>
      <c r="M198" s="42"/>
      <c r="N198" s="42" t="s">
        <v>236</v>
      </c>
      <c r="O198" s="67" t="s">
        <v>237</v>
      </c>
      <c r="P198" s="42" t="s">
        <v>236</v>
      </c>
      <c r="Q198" s="42"/>
      <c r="R198" s="42" t="s">
        <v>236</v>
      </c>
      <c r="S198" s="67" t="s">
        <v>237</v>
      </c>
      <c r="T198" s="42" t="s">
        <v>236</v>
      </c>
      <c r="U198" s="42"/>
      <c r="V198" s="42"/>
      <c r="W198" s="67" t="s">
        <v>237</v>
      </c>
      <c r="X198" s="42"/>
      <c r="Y198" s="42"/>
      <c r="Z198" s="42"/>
      <c r="AA198" s="67" t="s">
        <v>237</v>
      </c>
    </row>
    <row r="199" spans="1:27" s="31" customFormat="1" x14ac:dyDescent="0.2">
      <c r="A199" s="41" t="s">
        <v>236</v>
      </c>
      <c r="B199" s="42" t="s">
        <v>236</v>
      </c>
      <c r="C199" s="67" t="s">
        <v>237</v>
      </c>
      <c r="D199" s="42" t="s">
        <v>236</v>
      </c>
      <c r="E199" s="41"/>
      <c r="F199" s="42"/>
      <c r="G199" s="67" t="s">
        <v>237</v>
      </c>
      <c r="H199" s="42"/>
      <c r="I199" s="42"/>
      <c r="J199" s="42"/>
      <c r="K199" s="67" t="s">
        <v>237</v>
      </c>
      <c r="L199" s="42"/>
      <c r="M199" s="42"/>
      <c r="N199" s="42" t="s">
        <v>236</v>
      </c>
      <c r="O199" s="67" t="s">
        <v>237</v>
      </c>
      <c r="P199" s="42" t="s">
        <v>236</v>
      </c>
      <c r="Q199" s="42"/>
      <c r="R199" s="42" t="s">
        <v>236</v>
      </c>
      <c r="S199" s="67" t="s">
        <v>237</v>
      </c>
      <c r="T199" s="42" t="s">
        <v>236</v>
      </c>
      <c r="U199" s="42"/>
      <c r="V199" s="42"/>
      <c r="W199" s="67" t="s">
        <v>237</v>
      </c>
      <c r="X199" s="42"/>
      <c r="Y199" s="42"/>
      <c r="Z199" s="42"/>
      <c r="AA199" s="67" t="s">
        <v>237</v>
      </c>
    </row>
    <row r="200" spans="1:27" s="31" customFormat="1" x14ac:dyDescent="0.2">
      <c r="A200" s="41" t="s">
        <v>236</v>
      </c>
      <c r="B200" s="42" t="s">
        <v>236</v>
      </c>
      <c r="C200" s="67" t="s">
        <v>237</v>
      </c>
      <c r="D200" s="42" t="s">
        <v>236</v>
      </c>
      <c r="E200" s="41"/>
      <c r="F200" s="42"/>
      <c r="G200" s="67" t="s">
        <v>237</v>
      </c>
      <c r="H200" s="42"/>
      <c r="I200" s="42"/>
      <c r="J200" s="42"/>
      <c r="K200" s="67" t="s">
        <v>237</v>
      </c>
      <c r="L200" s="42"/>
      <c r="M200" s="42"/>
      <c r="N200" s="42" t="s">
        <v>236</v>
      </c>
      <c r="O200" s="67" t="s">
        <v>237</v>
      </c>
      <c r="P200" s="42" t="s">
        <v>236</v>
      </c>
      <c r="Q200" s="42"/>
      <c r="R200" s="42" t="s">
        <v>236</v>
      </c>
      <c r="S200" s="67" t="s">
        <v>237</v>
      </c>
      <c r="T200" s="42" t="s">
        <v>236</v>
      </c>
      <c r="U200" s="42"/>
      <c r="V200" s="42"/>
      <c r="W200" s="67" t="s">
        <v>237</v>
      </c>
      <c r="X200" s="42"/>
      <c r="Y200" s="42"/>
      <c r="Z200" s="42"/>
      <c r="AA200" s="67" t="s">
        <v>237</v>
      </c>
    </row>
    <row r="201" spans="1:27" s="31" customFormat="1" x14ac:dyDescent="0.2">
      <c r="A201" s="41" t="s">
        <v>236</v>
      </c>
      <c r="B201" s="42" t="s">
        <v>236</v>
      </c>
      <c r="C201" s="67" t="s">
        <v>237</v>
      </c>
      <c r="D201" s="42" t="s">
        <v>236</v>
      </c>
      <c r="E201" s="41"/>
      <c r="F201" s="42"/>
      <c r="G201" s="67" t="s">
        <v>237</v>
      </c>
      <c r="H201" s="42"/>
      <c r="I201" s="42"/>
      <c r="J201" s="42"/>
      <c r="K201" s="67" t="s">
        <v>237</v>
      </c>
      <c r="L201" s="42"/>
      <c r="M201" s="42"/>
      <c r="N201" s="42" t="s">
        <v>236</v>
      </c>
      <c r="O201" s="67" t="s">
        <v>237</v>
      </c>
      <c r="P201" s="42" t="s">
        <v>236</v>
      </c>
      <c r="Q201" s="42"/>
      <c r="R201" s="42" t="s">
        <v>236</v>
      </c>
      <c r="S201" s="67" t="s">
        <v>237</v>
      </c>
      <c r="T201" s="42" t="s">
        <v>236</v>
      </c>
      <c r="U201" s="42"/>
      <c r="V201" s="42"/>
      <c r="W201" s="67" t="s">
        <v>237</v>
      </c>
      <c r="X201" s="42"/>
      <c r="Y201" s="42"/>
      <c r="Z201" s="42"/>
      <c r="AA201" s="67" t="s">
        <v>237</v>
      </c>
    </row>
    <row r="202" spans="1:27" s="31" customFormat="1" x14ac:dyDescent="0.2">
      <c r="A202" s="41" t="s">
        <v>236</v>
      </c>
      <c r="B202" s="42" t="s">
        <v>236</v>
      </c>
      <c r="C202" s="67" t="s">
        <v>237</v>
      </c>
      <c r="D202" s="42" t="s">
        <v>236</v>
      </c>
      <c r="E202" s="41"/>
      <c r="F202" s="42"/>
      <c r="G202" s="67" t="s">
        <v>237</v>
      </c>
      <c r="H202" s="42"/>
      <c r="I202" s="42"/>
      <c r="J202" s="42"/>
      <c r="K202" s="67" t="s">
        <v>237</v>
      </c>
      <c r="L202" s="42"/>
      <c r="M202" s="42"/>
      <c r="N202" s="42" t="s">
        <v>236</v>
      </c>
      <c r="O202" s="67" t="s">
        <v>237</v>
      </c>
      <c r="P202" s="42" t="s">
        <v>236</v>
      </c>
      <c r="Q202" s="42"/>
      <c r="R202" s="42" t="s">
        <v>236</v>
      </c>
      <c r="S202" s="67" t="s">
        <v>237</v>
      </c>
      <c r="T202" s="42" t="s">
        <v>236</v>
      </c>
      <c r="U202" s="42"/>
      <c r="V202" s="42"/>
      <c r="W202" s="67" t="s">
        <v>237</v>
      </c>
      <c r="X202" s="42"/>
      <c r="Y202" s="42"/>
      <c r="Z202" s="42"/>
      <c r="AA202" s="67" t="s">
        <v>237</v>
      </c>
    </row>
    <row r="203" spans="1:27" s="31" customFormat="1" x14ac:dyDescent="0.2">
      <c r="A203" s="41" t="s">
        <v>236</v>
      </c>
      <c r="B203" s="42" t="s">
        <v>236</v>
      </c>
      <c r="C203" s="67" t="s">
        <v>237</v>
      </c>
      <c r="D203" s="42" t="s">
        <v>236</v>
      </c>
      <c r="E203" s="41"/>
      <c r="F203" s="42"/>
      <c r="G203" s="67" t="s">
        <v>237</v>
      </c>
      <c r="H203" s="42"/>
      <c r="I203" s="42"/>
      <c r="J203" s="42"/>
      <c r="K203" s="67" t="s">
        <v>237</v>
      </c>
      <c r="L203" s="42"/>
      <c r="M203" s="42"/>
      <c r="N203" s="42" t="s">
        <v>236</v>
      </c>
      <c r="O203" s="67" t="s">
        <v>237</v>
      </c>
      <c r="P203" s="42" t="s">
        <v>236</v>
      </c>
      <c r="Q203" s="42"/>
      <c r="R203" s="42" t="s">
        <v>236</v>
      </c>
      <c r="S203" s="67" t="s">
        <v>237</v>
      </c>
      <c r="T203" s="42" t="s">
        <v>236</v>
      </c>
      <c r="U203" s="42"/>
      <c r="V203" s="42"/>
      <c r="W203" s="67" t="s">
        <v>237</v>
      </c>
      <c r="X203" s="42"/>
      <c r="Y203" s="42"/>
      <c r="Z203" s="42"/>
      <c r="AA203" s="67" t="s">
        <v>237</v>
      </c>
    </row>
    <row r="204" spans="1:27" s="31" customFormat="1" x14ac:dyDescent="0.2">
      <c r="A204" s="41" t="s">
        <v>236</v>
      </c>
      <c r="B204" s="42" t="s">
        <v>236</v>
      </c>
      <c r="C204" s="67" t="s">
        <v>237</v>
      </c>
      <c r="D204" s="42" t="s">
        <v>236</v>
      </c>
      <c r="E204" s="41"/>
      <c r="F204" s="42"/>
      <c r="G204" s="67" t="s">
        <v>237</v>
      </c>
      <c r="H204" s="42"/>
      <c r="I204" s="42"/>
      <c r="J204" s="42"/>
      <c r="K204" s="67" t="s">
        <v>237</v>
      </c>
      <c r="L204" s="42"/>
      <c r="M204" s="42"/>
      <c r="N204" s="42" t="s">
        <v>236</v>
      </c>
      <c r="O204" s="67" t="s">
        <v>237</v>
      </c>
      <c r="P204" s="42" t="s">
        <v>236</v>
      </c>
      <c r="Q204" s="42"/>
      <c r="R204" s="42" t="s">
        <v>236</v>
      </c>
      <c r="S204" s="67" t="s">
        <v>237</v>
      </c>
      <c r="T204" s="42" t="s">
        <v>236</v>
      </c>
      <c r="U204" s="42"/>
      <c r="V204" s="42"/>
      <c r="W204" s="67" t="s">
        <v>237</v>
      </c>
      <c r="X204" s="42"/>
      <c r="Y204" s="42"/>
      <c r="Z204" s="42"/>
      <c r="AA204" s="67" t="s">
        <v>237</v>
      </c>
    </row>
    <row r="205" spans="1:27" s="31" customFormat="1" x14ac:dyDescent="0.2">
      <c r="A205" s="41" t="s">
        <v>236</v>
      </c>
      <c r="B205" s="42" t="s">
        <v>236</v>
      </c>
      <c r="C205" s="67" t="s">
        <v>237</v>
      </c>
      <c r="D205" s="42" t="s">
        <v>236</v>
      </c>
      <c r="E205" s="41"/>
      <c r="F205" s="42"/>
      <c r="G205" s="67" t="s">
        <v>237</v>
      </c>
      <c r="H205" s="42"/>
      <c r="I205" s="42"/>
      <c r="J205" s="42"/>
      <c r="K205" s="67" t="s">
        <v>237</v>
      </c>
      <c r="L205" s="42"/>
      <c r="M205" s="42"/>
      <c r="N205" s="42" t="s">
        <v>236</v>
      </c>
      <c r="O205" s="67" t="s">
        <v>237</v>
      </c>
      <c r="P205" s="42" t="s">
        <v>236</v>
      </c>
      <c r="Q205" s="42"/>
      <c r="R205" s="42" t="s">
        <v>236</v>
      </c>
      <c r="S205" s="67" t="s">
        <v>237</v>
      </c>
      <c r="T205" s="42" t="s">
        <v>236</v>
      </c>
      <c r="U205" s="42"/>
      <c r="V205" s="42"/>
      <c r="W205" s="67" t="s">
        <v>237</v>
      </c>
      <c r="X205" s="42"/>
      <c r="Y205" s="42"/>
      <c r="Z205" s="42"/>
      <c r="AA205" s="67" t="s">
        <v>237</v>
      </c>
    </row>
    <row r="206" spans="1:27" s="31" customFormat="1" x14ac:dyDescent="0.2">
      <c r="A206" s="41" t="s">
        <v>236</v>
      </c>
      <c r="B206" s="42" t="s">
        <v>236</v>
      </c>
      <c r="C206" s="67" t="s">
        <v>237</v>
      </c>
      <c r="D206" s="42" t="s">
        <v>236</v>
      </c>
      <c r="E206" s="41"/>
      <c r="F206" s="42"/>
      <c r="G206" s="67" t="s">
        <v>237</v>
      </c>
      <c r="H206" s="42"/>
      <c r="I206" s="42"/>
      <c r="J206" s="42"/>
      <c r="K206" s="67" t="s">
        <v>237</v>
      </c>
      <c r="L206" s="42"/>
      <c r="M206" s="42"/>
      <c r="N206" s="42" t="s">
        <v>236</v>
      </c>
      <c r="O206" s="67" t="s">
        <v>237</v>
      </c>
      <c r="P206" s="42" t="s">
        <v>236</v>
      </c>
      <c r="Q206" s="42"/>
      <c r="R206" s="42" t="s">
        <v>236</v>
      </c>
      <c r="S206" s="67" t="s">
        <v>237</v>
      </c>
      <c r="T206" s="42" t="s">
        <v>236</v>
      </c>
      <c r="U206" s="42"/>
      <c r="V206" s="42"/>
      <c r="W206" s="67" t="s">
        <v>237</v>
      </c>
      <c r="X206" s="42"/>
      <c r="Y206" s="42"/>
      <c r="Z206" s="42"/>
      <c r="AA206" s="67" t="s">
        <v>237</v>
      </c>
    </row>
    <row r="207" spans="1:27" s="31" customFormat="1" x14ac:dyDescent="0.2">
      <c r="A207" s="41" t="s">
        <v>236</v>
      </c>
      <c r="B207" s="42" t="s">
        <v>236</v>
      </c>
      <c r="C207" s="67" t="s">
        <v>237</v>
      </c>
      <c r="D207" s="42" t="s">
        <v>236</v>
      </c>
      <c r="E207" s="41"/>
      <c r="F207" s="42"/>
      <c r="G207" s="67" t="s">
        <v>237</v>
      </c>
      <c r="H207" s="42"/>
      <c r="I207" s="42"/>
      <c r="J207" s="42"/>
      <c r="K207" s="67" t="s">
        <v>237</v>
      </c>
      <c r="L207" s="42"/>
      <c r="M207" s="42"/>
      <c r="N207" s="42" t="s">
        <v>236</v>
      </c>
      <c r="O207" s="67" t="s">
        <v>237</v>
      </c>
      <c r="P207" s="42" t="s">
        <v>236</v>
      </c>
      <c r="Q207" s="42"/>
      <c r="R207" s="42" t="s">
        <v>236</v>
      </c>
      <c r="S207" s="67" t="s">
        <v>237</v>
      </c>
      <c r="T207" s="42" t="s">
        <v>236</v>
      </c>
      <c r="U207" s="42"/>
      <c r="V207" s="42"/>
      <c r="W207" s="67" t="s">
        <v>237</v>
      </c>
      <c r="X207" s="42"/>
      <c r="Y207" s="42"/>
      <c r="Z207" s="42"/>
      <c r="AA207" s="67" t="s">
        <v>237</v>
      </c>
    </row>
    <row r="208" spans="1:27" s="31" customFormat="1" x14ac:dyDescent="0.2">
      <c r="A208" s="41" t="s">
        <v>236</v>
      </c>
      <c r="B208" s="42" t="s">
        <v>236</v>
      </c>
      <c r="C208" s="67" t="s">
        <v>237</v>
      </c>
      <c r="D208" s="42" t="s">
        <v>236</v>
      </c>
      <c r="E208" s="41"/>
      <c r="F208" s="42"/>
      <c r="G208" s="67" t="s">
        <v>237</v>
      </c>
      <c r="H208" s="42"/>
      <c r="I208" s="42"/>
      <c r="J208" s="42"/>
      <c r="K208" s="67" t="s">
        <v>237</v>
      </c>
      <c r="L208" s="42"/>
      <c r="M208" s="42"/>
      <c r="N208" s="42" t="s">
        <v>236</v>
      </c>
      <c r="O208" s="67" t="s">
        <v>237</v>
      </c>
      <c r="P208" s="42" t="s">
        <v>236</v>
      </c>
      <c r="Q208" s="42"/>
      <c r="R208" s="42" t="s">
        <v>236</v>
      </c>
      <c r="S208" s="67" t="s">
        <v>237</v>
      </c>
      <c r="T208" s="42" t="s">
        <v>236</v>
      </c>
      <c r="U208" s="42"/>
      <c r="V208" s="42"/>
      <c r="W208" s="67" t="s">
        <v>237</v>
      </c>
      <c r="X208" s="42"/>
      <c r="Y208" s="42"/>
      <c r="Z208" s="42"/>
      <c r="AA208" s="67" t="s">
        <v>237</v>
      </c>
    </row>
    <row r="209" spans="1:27" s="31" customFormat="1" x14ac:dyDescent="0.2">
      <c r="A209" s="41" t="s">
        <v>236</v>
      </c>
      <c r="B209" s="42" t="s">
        <v>236</v>
      </c>
      <c r="C209" s="67" t="s">
        <v>237</v>
      </c>
      <c r="D209" s="42" t="s">
        <v>236</v>
      </c>
      <c r="E209" s="41"/>
      <c r="F209" s="42"/>
      <c r="G209" s="67" t="s">
        <v>237</v>
      </c>
      <c r="H209" s="42"/>
      <c r="I209" s="42"/>
      <c r="J209" s="42"/>
      <c r="K209" s="67" t="s">
        <v>237</v>
      </c>
      <c r="L209" s="42"/>
      <c r="M209" s="42"/>
      <c r="N209" s="42" t="s">
        <v>236</v>
      </c>
      <c r="O209" s="67" t="s">
        <v>237</v>
      </c>
      <c r="P209" s="42" t="s">
        <v>236</v>
      </c>
      <c r="Q209" s="42"/>
      <c r="R209" s="42" t="s">
        <v>236</v>
      </c>
      <c r="S209" s="67" t="s">
        <v>237</v>
      </c>
      <c r="T209" s="42" t="s">
        <v>236</v>
      </c>
      <c r="U209" s="42"/>
      <c r="V209" s="42"/>
      <c r="W209" s="67" t="s">
        <v>237</v>
      </c>
      <c r="X209" s="42"/>
      <c r="Y209" s="42"/>
      <c r="Z209" s="42"/>
      <c r="AA209" s="67" t="s">
        <v>237</v>
      </c>
    </row>
    <row r="210" spans="1:27" s="31" customFormat="1" x14ac:dyDescent="0.2">
      <c r="A210" s="41" t="s">
        <v>236</v>
      </c>
      <c r="B210" s="42" t="s">
        <v>236</v>
      </c>
      <c r="C210" s="67" t="s">
        <v>237</v>
      </c>
      <c r="D210" s="42" t="s">
        <v>236</v>
      </c>
      <c r="E210" s="41"/>
      <c r="F210" s="42"/>
      <c r="G210" s="67" t="s">
        <v>237</v>
      </c>
      <c r="H210" s="42"/>
      <c r="I210" s="42"/>
      <c r="J210" s="42"/>
      <c r="K210" s="67" t="s">
        <v>237</v>
      </c>
      <c r="L210" s="42"/>
      <c r="M210" s="42"/>
      <c r="N210" s="42" t="s">
        <v>236</v>
      </c>
      <c r="O210" s="67" t="s">
        <v>237</v>
      </c>
      <c r="P210" s="42" t="s">
        <v>236</v>
      </c>
      <c r="Q210" s="42"/>
      <c r="R210" s="42" t="s">
        <v>236</v>
      </c>
      <c r="S210" s="67" t="s">
        <v>237</v>
      </c>
      <c r="T210" s="42" t="s">
        <v>236</v>
      </c>
      <c r="U210" s="42"/>
      <c r="V210" s="42"/>
      <c r="W210" s="67" t="s">
        <v>237</v>
      </c>
      <c r="X210" s="42"/>
      <c r="Y210" s="42"/>
      <c r="Z210" s="42"/>
      <c r="AA210" s="67" t="s">
        <v>237</v>
      </c>
    </row>
    <row r="211" spans="1:27" s="31" customFormat="1" x14ac:dyDescent="0.2">
      <c r="A211" s="41" t="s">
        <v>236</v>
      </c>
      <c r="B211" s="42" t="s">
        <v>236</v>
      </c>
      <c r="C211" s="67" t="s">
        <v>237</v>
      </c>
      <c r="D211" s="42" t="s">
        <v>236</v>
      </c>
      <c r="E211" s="41"/>
      <c r="F211" s="42"/>
      <c r="G211" s="67" t="s">
        <v>237</v>
      </c>
      <c r="H211" s="42"/>
      <c r="I211" s="42"/>
      <c r="J211" s="42"/>
      <c r="K211" s="67" t="s">
        <v>237</v>
      </c>
      <c r="L211" s="42"/>
      <c r="M211" s="42"/>
      <c r="N211" s="42" t="s">
        <v>236</v>
      </c>
      <c r="O211" s="67" t="s">
        <v>237</v>
      </c>
      <c r="P211" s="42" t="s">
        <v>236</v>
      </c>
      <c r="Q211" s="42"/>
      <c r="R211" s="42" t="s">
        <v>236</v>
      </c>
      <c r="S211" s="67" t="s">
        <v>237</v>
      </c>
      <c r="T211" s="42" t="s">
        <v>236</v>
      </c>
      <c r="U211" s="42"/>
      <c r="V211" s="42"/>
      <c r="W211" s="67" t="s">
        <v>237</v>
      </c>
      <c r="X211" s="42"/>
      <c r="Y211" s="42"/>
      <c r="Z211" s="42"/>
      <c r="AA211" s="67" t="s">
        <v>237</v>
      </c>
    </row>
    <row r="212" spans="1:27" s="31" customFormat="1" x14ac:dyDescent="0.2">
      <c r="A212" s="41" t="s">
        <v>236</v>
      </c>
      <c r="B212" s="42" t="s">
        <v>236</v>
      </c>
      <c r="C212" s="67" t="s">
        <v>237</v>
      </c>
      <c r="D212" s="42" t="s">
        <v>236</v>
      </c>
      <c r="E212" s="41"/>
      <c r="F212" s="42"/>
      <c r="G212" s="67" t="s">
        <v>237</v>
      </c>
      <c r="H212" s="42"/>
      <c r="I212" s="42"/>
      <c r="J212" s="42"/>
      <c r="K212" s="67" t="s">
        <v>237</v>
      </c>
      <c r="L212" s="42"/>
      <c r="M212" s="42"/>
      <c r="N212" s="42" t="s">
        <v>236</v>
      </c>
      <c r="O212" s="67" t="s">
        <v>237</v>
      </c>
      <c r="P212" s="42" t="s">
        <v>236</v>
      </c>
      <c r="Q212" s="42"/>
      <c r="R212" s="42" t="s">
        <v>236</v>
      </c>
      <c r="S212" s="67" t="s">
        <v>237</v>
      </c>
      <c r="T212" s="42" t="s">
        <v>236</v>
      </c>
      <c r="U212" s="42"/>
      <c r="V212" s="42"/>
      <c r="W212" s="67" t="s">
        <v>237</v>
      </c>
      <c r="X212" s="42"/>
      <c r="Y212" s="42"/>
      <c r="Z212" s="42"/>
      <c r="AA212" s="67" t="s">
        <v>237</v>
      </c>
    </row>
    <row r="213" spans="1:27" s="31" customFormat="1" x14ac:dyDescent="0.2">
      <c r="A213" s="41" t="s">
        <v>236</v>
      </c>
      <c r="B213" s="42" t="s">
        <v>236</v>
      </c>
      <c r="C213" s="67" t="s">
        <v>237</v>
      </c>
      <c r="D213" s="42" t="s">
        <v>236</v>
      </c>
      <c r="E213" s="41"/>
      <c r="F213" s="42"/>
      <c r="G213" s="67" t="s">
        <v>237</v>
      </c>
      <c r="H213" s="42"/>
      <c r="I213" s="42"/>
      <c r="J213" s="42"/>
      <c r="K213" s="67" t="s">
        <v>237</v>
      </c>
      <c r="L213" s="42"/>
      <c r="M213" s="42"/>
      <c r="N213" s="42" t="s">
        <v>236</v>
      </c>
      <c r="O213" s="67" t="s">
        <v>237</v>
      </c>
      <c r="P213" s="42" t="s">
        <v>236</v>
      </c>
      <c r="Q213" s="42"/>
      <c r="R213" s="42" t="s">
        <v>236</v>
      </c>
      <c r="S213" s="67" t="s">
        <v>237</v>
      </c>
      <c r="T213" s="42" t="s">
        <v>236</v>
      </c>
      <c r="U213" s="42"/>
      <c r="V213" s="42"/>
      <c r="W213" s="67" t="s">
        <v>237</v>
      </c>
      <c r="X213" s="42"/>
      <c r="Y213" s="42"/>
      <c r="Z213" s="42"/>
      <c r="AA213" s="67" t="s">
        <v>237</v>
      </c>
    </row>
    <row r="214" spans="1:27" s="31" customFormat="1" x14ac:dyDescent="0.2">
      <c r="A214" s="41" t="s">
        <v>236</v>
      </c>
      <c r="B214" s="42" t="s">
        <v>236</v>
      </c>
      <c r="C214" s="67" t="s">
        <v>237</v>
      </c>
      <c r="D214" s="42" t="s">
        <v>236</v>
      </c>
      <c r="E214" s="41"/>
      <c r="F214" s="42"/>
      <c r="G214" s="67" t="s">
        <v>237</v>
      </c>
      <c r="H214" s="42"/>
      <c r="I214" s="42"/>
      <c r="J214" s="42"/>
      <c r="K214" s="67" t="s">
        <v>237</v>
      </c>
      <c r="L214" s="42"/>
      <c r="M214" s="42"/>
      <c r="N214" s="42" t="s">
        <v>236</v>
      </c>
      <c r="O214" s="67" t="s">
        <v>237</v>
      </c>
      <c r="P214" s="42" t="s">
        <v>236</v>
      </c>
      <c r="Q214" s="42"/>
      <c r="R214" s="42" t="s">
        <v>236</v>
      </c>
      <c r="S214" s="67" t="s">
        <v>237</v>
      </c>
      <c r="T214" s="42" t="s">
        <v>236</v>
      </c>
      <c r="U214" s="42"/>
      <c r="V214" s="42"/>
      <c r="W214" s="67" t="s">
        <v>237</v>
      </c>
      <c r="X214" s="42"/>
      <c r="Y214" s="42"/>
      <c r="Z214" s="42"/>
      <c r="AA214" s="67" t="s">
        <v>237</v>
      </c>
    </row>
    <row r="215" spans="1:27" s="31" customFormat="1" x14ac:dyDescent="0.2">
      <c r="A215" s="41" t="s">
        <v>236</v>
      </c>
      <c r="B215" s="42" t="s">
        <v>236</v>
      </c>
      <c r="C215" s="67" t="s">
        <v>237</v>
      </c>
      <c r="D215" s="42" t="s">
        <v>236</v>
      </c>
      <c r="E215" s="41"/>
      <c r="F215" s="42"/>
      <c r="G215" s="67" t="s">
        <v>237</v>
      </c>
      <c r="H215" s="42"/>
      <c r="I215" s="42"/>
      <c r="J215" s="42"/>
      <c r="K215" s="67" t="s">
        <v>237</v>
      </c>
      <c r="L215" s="42"/>
      <c r="M215" s="42"/>
      <c r="N215" s="42" t="s">
        <v>236</v>
      </c>
      <c r="O215" s="67" t="s">
        <v>237</v>
      </c>
      <c r="P215" s="42" t="s">
        <v>236</v>
      </c>
      <c r="Q215" s="42"/>
      <c r="R215" s="42" t="s">
        <v>236</v>
      </c>
      <c r="S215" s="67" t="s">
        <v>237</v>
      </c>
      <c r="T215" s="42" t="s">
        <v>236</v>
      </c>
      <c r="U215" s="42"/>
      <c r="V215" s="42"/>
      <c r="W215" s="67" t="s">
        <v>237</v>
      </c>
      <c r="X215" s="42"/>
      <c r="Y215" s="42"/>
      <c r="Z215" s="42"/>
      <c r="AA215" s="67" t="s">
        <v>237</v>
      </c>
    </row>
    <row r="216" spans="1:27" s="31" customFormat="1" x14ac:dyDescent="0.2">
      <c r="A216" s="41" t="s">
        <v>236</v>
      </c>
      <c r="B216" s="42" t="s">
        <v>236</v>
      </c>
      <c r="C216" s="67" t="s">
        <v>237</v>
      </c>
      <c r="D216" s="42" t="s">
        <v>236</v>
      </c>
      <c r="E216" s="41"/>
      <c r="F216" s="42"/>
      <c r="G216" s="67" t="s">
        <v>237</v>
      </c>
      <c r="H216" s="42"/>
      <c r="I216" s="42"/>
      <c r="J216" s="42"/>
      <c r="K216" s="67" t="s">
        <v>237</v>
      </c>
      <c r="L216" s="42"/>
      <c r="M216" s="42"/>
      <c r="N216" s="42" t="s">
        <v>236</v>
      </c>
      <c r="O216" s="67" t="s">
        <v>237</v>
      </c>
      <c r="P216" s="42" t="s">
        <v>236</v>
      </c>
      <c r="Q216" s="42"/>
      <c r="R216" s="42" t="s">
        <v>236</v>
      </c>
      <c r="S216" s="67" t="s">
        <v>237</v>
      </c>
      <c r="T216" s="42" t="s">
        <v>236</v>
      </c>
      <c r="U216" s="42"/>
      <c r="V216" s="42"/>
      <c r="W216" s="67" t="s">
        <v>237</v>
      </c>
      <c r="X216" s="42"/>
      <c r="Y216" s="42"/>
      <c r="Z216" s="42"/>
      <c r="AA216" s="67" t="s">
        <v>237</v>
      </c>
    </row>
    <row r="217" spans="1:27" s="31" customFormat="1" x14ac:dyDescent="0.2">
      <c r="A217" s="41" t="s">
        <v>236</v>
      </c>
      <c r="B217" s="42" t="s">
        <v>236</v>
      </c>
      <c r="C217" s="67" t="s">
        <v>237</v>
      </c>
      <c r="D217" s="42" t="s">
        <v>236</v>
      </c>
      <c r="E217" s="41"/>
      <c r="F217" s="42"/>
      <c r="G217" s="67" t="s">
        <v>237</v>
      </c>
      <c r="H217" s="42"/>
      <c r="I217" s="42"/>
      <c r="J217" s="42"/>
      <c r="K217" s="67" t="s">
        <v>237</v>
      </c>
      <c r="L217" s="42"/>
      <c r="M217" s="42"/>
      <c r="N217" s="42" t="s">
        <v>236</v>
      </c>
      <c r="O217" s="67" t="s">
        <v>237</v>
      </c>
      <c r="P217" s="42" t="s">
        <v>236</v>
      </c>
      <c r="Q217" s="42"/>
      <c r="R217" s="42" t="s">
        <v>236</v>
      </c>
      <c r="S217" s="67" t="s">
        <v>237</v>
      </c>
      <c r="T217" s="42" t="s">
        <v>236</v>
      </c>
      <c r="U217" s="42"/>
      <c r="V217" s="42"/>
      <c r="W217" s="67" t="s">
        <v>237</v>
      </c>
      <c r="X217" s="42"/>
      <c r="Y217" s="42"/>
      <c r="Z217" s="42"/>
      <c r="AA217" s="67" t="s">
        <v>237</v>
      </c>
    </row>
    <row r="218" spans="1:27" s="31" customFormat="1" x14ac:dyDescent="0.2">
      <c r="A218" s="41" t="s">
        <v>236</v>
      </c>
      <c r="B218" s="42" t="s">
        <v>236</v>
      </c>
      <c r="C218" s="67" t="s">
        <v>237</v>
      </c>
      <c r="D218" s="42" t="s">
        <v>236</v>
      </c>
      <c r="E218" s="41"/>
      <c r="F218" s="42"/>
      <c r="G218" s="67" t="s">
        <v>237</v>
      </c>
      <c r="H218" s="42"/>
      <c r="I218" s="42"/>
      <c r="J218" s="42"/>
      <c r="K218" s="67" t="s">
        <v>237</v>
      </c>
      <c r="L218" s="42"/>
      <c r="M218" s="42"/>
      <c r="N218" s="42" t="s">
        <v>236</v>
      </c>
      <c r="O218" s="67" t="s">
        <v>237</v>
      </c>
      <c r="P218" s="42" t="s">
        <v>236</v>
      </c>
      <c r="Q218" s="42"/>
      <c r="R218" s="42" t="s">
        <v>236</v>
      </c>
      <c r="S218" s="67" t="s">
        <v>237</v>
      </c>
      <c r="T218" s="42" t="s">
        <v>236</v>
      </c>
      <c r="U218" s="42"/>
      <c r="V218" s="42"/>
      <c r="W218" s="67" t="s">
        <v>237</v>
      </c>
      <c r="X218" s="42"/>
      <c r="Y218" s="42"/>
      <c r="Z218" s="42"/>
      <c r="AA218" s="67" t="s">
        <v>237</v>
      </c>
    </row>
    <row r="219" spans="1:27" s="31" customFormat="1" x14ac:dyDescent="0.2">
      <c r="A219" s="41" t="s">
        <v>236</v>
      </c>
      <c r="B219" s="42" t="s">
        <v>236</v>
      </c>
      <c r="C219" s="67" t="s">
        <v>237</v>
      </c>
      <c r="D219" s="42" t="s">
        <v>236</v>
      </c>
      <c r="E219" s="41"/>
      <c r="F219" s="42"/>
      <c r="G219" s="67" t="s">
        <v>237</v>
      </c>
      <c r="H219" s="42"/>
      <c r="I219" s="42"/>
      <c r="J219" s="42"/>
      <c r="K219" s="67" t="s">
        <v>237</v>
      </c>
      <c r="L219" s="42"/>
      <c r="M219" s="42"/>
      <c r="N219" s="42" t="s">
        <v>236</v>
      </c>
      <c r="O219" s="67" t="s">
        <v>237</v>
      </c>
      <c r="P219" s="42" t="s">
        <v>236</v>
      </c>
      <c r="Q219" s="42"/>
      <c r="R219" s="42" t="s">
        <v>236</v>
      </c>
      <c r="S219" s="67" t="s">
        <v>237</v>
      </c>
      <c r="T219" s="42" t="s">
        <v>236</v>
      </c>
      <c r="U219" s="42"/>
      <c r="V219" s="42"/>
      <c r="W219" s="67" t="s">
        <v>237</v>
      </c>
      <c r="X219" s="42"/>
      <c r="Y219" s="42"/>
      <c r="Z219" s="42"/>
      <c r="AA219" s="67" t="s">
        <v>237</v>
      </c>
    </row>
    <row r="220" spans="1:27" s="31" customFormat="1" x14ac:dyDescent="0.2">
      <c r="A220" s="41" t="s">
        <v>236</v>
      </c>
      <c r="B220" s="42" t="s">
        <v>236</v>
      </c>
      <c r="C220" s="67" t="s">
        <v>237</v>
      </c>
      <c r="D220" s="42" t="s">
        <v>236</v>
      </c>
      <c r="E220" s="41"/>
      <c r="F220" s="42"/>
      <c r="G220" s="67" t="s">
        <v>237</v>
      </c>
      <c r="H220" s="42"/>
      <c r="I220" s="42"/>
      <c r="J220" s="42"/>
      <c r="K220" s="67" t="s">
        <v>237</v>
      </c>
      <c r="L220" s="42"/>
      <c r="M220" s="42"/>
      <c r="N220" s="42" t="s">
        <v>236</v>
      </c>
      <c r="O220" s="67" t="s">
        <v>237</v>
      </c>
      <c r="P220" s="42" t="s">
        <v>236</v>
      </c>
      <c r="Q220" s="42"/>
      <c r="R220" s="42" t="s">
        <v>236</v>
      </c>
      <c r="S220" s="67" t="s">
        <v>237</v>
      </c>
      <c r="T220" s="42" t="s">
        <v>236</v>
      </c>
      <c r="U220" s="42"/>
      <c r="V220" s="42"/>
      <c r="W220" s="67" t="s">
        <v>237</v>
      </c>
      <c r="X220" s="42"/>
      <c r="Y220" s="42"/>
      <c r="Z220" s="42"/>
      <c r="AA220" s="67" t="s">
        <v>237</v>
      </c>
    </row>
    <row r="221" spans="1:27" s="31" customFormat="1" x14ac:dyDescent="0.2">
      <c r="A221" s="41" t="s">
        <v>236</v>
      </c>
      <c r="B221" s="42" t="s">
        <v>236</v>
      </c>
      <c r="C221" s="67" t="s">
        <v>237</v>
      </c>
      <c r="D221" s="42" t="s">
        <v>236</v>
      </c>
      <c r="E221" s="41"/>
      <c r="F221" s="42"/>
      <c r="G221" s="67" t="s">
        <v>237</v>
      </c>
      <c r="H221" s="42"/>
      <c r="I221" s="42"/>
      <c r="J221" s="42"/>
      <c r="K221" s="67" t="s">
        <v>237</v>
      </c>
      <c r="L221" s="42"/>
      <c r="M221" s="42"/>
      <c r="N221" s="42" t="s">
        <v>236</v>
      </c>
      <c r="O221" s="67" t="s">
        <v>237</v>
      </c>
      <c r="P221" s="42" t="s">
        <v>236</v>
      </c>
      <c r="Q221" s="42"/>
      <c r="R221" s="42" t="s">
        <v>236</v>
      </c>
      <c r="S221" s="67" t="s">
        <v>237</v>
      </c>
      <c r="T221" s="42" t="s">
        <v>236</v>
      </c>
      <c r="U221" s="42"/>
      <c r="V221" s="42"/>
      <c r="W221" s="67" t="s">
        <v>237</v>
      </c>
      <c r="X221" s="42"/>
      <c r="Y221" s="42"/>
      <c r="Z221" s="42"/>
      <c r="AA221" s="67" t="s">
        <v>237</v>
      </c>
    </row>
    <row r="222" spans="1:27" s="31" customFormat="1" x14ac:dyDescent="0.2">
      <c r="A222" s="41" t="s">
        <v>236</v>
      </c>
      <c r="B222" s="42" t="s">
        <v>236</v>
      </c>
      <c r="C222" s="67" t="s">
        <v>237</v>
      </c>
      <c r="D222" s="42" t="s">
        <v>236</v>
      </c>
      <c r="E222" s="41"/>
      <c r="F222" s="42"/>
      <c r="G222" s="67" t="s">
        <v>237</v>
      </c>
      <c r="H222" s="42"/>
      <c r="I222" s="42"/>
      <c r="J222" s="42"/>
      <c r="K222" s="67" t="s">
        <v>237</v>
      </c>
      <c r="L222" s="42"/>
      <c r="M222" s="42"/>
      <c r="N222" s="42" t="s">
        <v>236</v>
      </c>
      <c r="O222" s="67" t="s">
        <v>237</v>
      </c>
      <c r="P222" s="42" t="s">
        <v>236</v>
      </c>
      <c r="Q222" s="42"/>
      <c r="R222" s="42" t="s">
        <v>236</v>
      </c>
      <c r="S222" s="67" t="s">
        <v>237</v>
      </c>
      <c r="T222" s="42" t="s">
        <v>236</v>
      </c>
      <c r="U222" s="42"/>
      <c r="V222" s="42"/>
      <c r="W222" s="67" t="s">
        <v>237</v>
      </c>
      <c r="X222" s="42"/>
      <c r="Y222" s="42"/>
      <c r="Z222" s="42"/>
      <c r="AA222" s="67" t="s">
        <v>237</v>
      </c>
    </row>
    <row r="223" spans="1:27" s="31" customFormat="1" x14ac:dyDescent="0.2">
      <c r="A223" s="41" t="s">
        <v>236</v>
      </c>
      <c r="B223" s="42" t="s">
        <v>236</v>
      </c>
      <c r="C223" s="67" t="s">
        <v>237</v>
      </c>
      <c r="D223" s="42" t="s">
        <v>236</v>
      </c>
      <c r="E223" s="41"/>
      <c r="F223" s="42"/>
      <c r="G223" s="67" t="s">
        <v>237</v>
      </c>
      <c r="H223" s="42"/>
      <c r="I223" s="42"/>
      <c r="J223" s="42"/>
      <c r="K223" s="67" t="s">
        <v>237</v>
      </c>
      <c r="L223" s="42"/>
      <c r="M223" s="42"/>
      <c r="N223" s="42" t="s">
        <v>236</v>
      </c>
      <c r="O223" s="67" t="s">
        <v>237</v>
      </c>
      <c r="P223" s="42" t="s">
        <v>236</v>
      </c>
      <c r="Q223" s="42"/>
      <c r="R223" s="42" t="s">
        <v>236</v>
      </c>
      <c r="S223" s="67" t="s">
        <v>237</v>
      </c>
      <c r="T223" s="42" t="s">
        <v>236</v>
      </c>
      <c r="U223" s="42"/>
      <c r="V223" s="42"/>
      <c r="W223" s="67" t="s">
        <v>237</v>
      </c>
      <c r="X223" s="42"/>
      <c r="Y223" s="42"/>
      <c r="Z223" s="42"/>
      <c r="AA223" s="67" t="s">
        <v>237</v>
      </c>
    </row>
    <row r="224" spans="1:27" s="31" customFormat="1" x14ac:dyDescent="0.2">
      <c r="A224" s="41" t="s">
        <v>236</v>
      </c>
      <c r="B224" s="42" t="s">
        <v>236</v>
      </c>
      <c r="C224" s="67" t="s">
        <v>237</v>
      </c>
      <c r="D224" s="42" t="s">
        <v>236</v>
      </c>
      <c r="E224" s="41"/>
      <c r="F224" s="42"/>
      <c r="G224" s="67" t="s">
        <v>237</v>
      </c>
      <c r="H224" s="42"/>
      <c r="I224" s="42"/>
      <c r="J224" s="42"/>
      <c r="K224" s="67" t="s">
        <v>237</v>
      </c>
      <c r="L224" s="42"/>
      <c r="M224" s="42"/>
      <c r="N224" s="42" t="s">
        <v>236</v>
      </c>
      <c r="O224" s="67" t="s">
        <v>237</v>
      </c>
      <c r="P224" s="42" t="s">
        <v>236</v>
      </c>
      <c r="Q224" s="42"/>
      <c r="R224" s="42" t="s">
        <v>236</v>
      </c>
      <c r="S224" s="67" t="s">
        <v>237</v>
      </c>
      <c r="T224" s="42" t="s">
        <v>236</v>
      </c>
      <c r="U224" s="42"/>
      <c r="V224" s="42"/>
      <c r="W224" s="67" t="s">
        <v>237</v>
      </c>
      <c r="X224" s="42"/>
      <c r="Y224" s="42"/>
      <c r="Z224" s="42"/>
      <c r="AA224" s="67" t="s">
        <v>237</v>
      </c>
    </row>
    <row r="225" spans="1:27" s="31" customFormat="1" x14ac:dyDescent="0.2">
      <c r="A225" s="41" t="s">
        <v>236</v>
      </c>
      <c r="B225" s="42" t="s">
        <v>236</v>
      </c>
      <c r="C225" s="67" t="s">
        <v>237</v>
      </c>
      <c r="D225" s="42" t="s">
        <v>236</v>
      </c>
      <c r="E225" s="41"/>
      <c r="F225" s="42"/>
      <c r="G225" s="67" t="s">
        <v>237</v>
      </c>
      <c r="H225" s="42"/>
      <c r="I225" s="42"/>
      <c r="J225" s="42"/>
      <c r="K225" s="67" t="s">
        <v>237</v>
      </c>
      <c r="L225" s="42"/>
      <c r="M225" s="42"/>
      <c r="N225" s="42" t="s">
        <v>236</v>
      </c>
      <c r="O225" s="67" t="s">
        <v>237</v>
      </c>
      <c r="P225" s="42" t="s">
        <v>236</v>
      </c>
      <c r="Q225" s="42"/>
      <c r="R225" s="42" t="s">
        <v>236</v>
      </c>
      <c r="S225" s="67" t="s">
        <v>237</v>
      </c>
      <c r="T225" s="42" t="s">
        <v>236</v>
      </c>
      <c r="U225" s="42"/>
      <c r="V225" s="42"/>
      <c r="W225" s="67" t="s">
        <v>237</v>
      </c>
      <c r="X225" s="42"/>
      <c r="Y225" s="42"/>
      <c r="Z225" s="42"/>
      <c r="AA225" s="67" t="s">
        <v>237</v>
      </c>
    </row>
    <row r="226" spans="1:27" s="31" customFormat="1" x14ac:dyDescent="0.2">
      <c r="A226" s="41" t="s">
        <v>236</v>
      </c>
      <c r="B226" s="42" t="s">
        <v>236</v>
      </c>
      <c r="C226" s="67" t="s">
        <v>237</v>
      </c>
      <c r="D226" s="42" t="s">
        <v>236</v>
      </c>
      <c r="E226" s="41"/>
      <c r="F226" s="42"/>
      <c r="G226" s="67" t="s">
        <v>237</v>
      </c>
      <c r="H226" s="42"/>
      <c r="I226" s="42"/>
      <c r="J226" s="42"/>
      <c r="K226" s="67" t="s">
        <v>237</v>
      </c>
      <c r="L226" s="42"/>
      <c r="M226" s="42"/>
      <c r="N226" s="42" t="s">
        <v>236</v>
      </c>
      <c r="O226" s="67" t="s">
        <v>237</v>
      </c>
      <c r="P226" s="42" t="s">
        <v>236</v>
      </c>
      <c r="Q226" s="42"/>
      <c r="R226" s="42" t="s">
        <v>236</v>
      </c>
      <c r="S226" s="67" t="s">
        <v>237</v>
      </c>
      <c r="T226" s="42" t="s">
        <v>236</v>
      </c>
      <c r="U226" s="42"/>
      <c r="V226" s="42"/>
      <c r="W226" s="67" t="s">
        <v>237</v>
      </c>
      <c r="X226" s="42"/>
      <c r="Y226" s="42"/>
      <c r="Z226" s="42"/>
      <c r="AA226" s="67" t="s">
        <v>237</v>
      </c>
    </row>
    <row r="227" spans="1:27" s="31" customFormat="1" x14ac:dyDescent="0.2">
      <c r="A227" s="41" t="s">
        <v>236</v>
      </c>
      <c r="B227" s="42" t="s">
        <v>236</v>
      </c>
      <c r="C227" s="67" t="s">
        <v>237</v>
      </c>
      <c r="D227" s="42" t="s">
        <v>236</v>
      </c>
      <c r="E227" s="41"/>
      <c r="F227" s="42"/>
      <c r="G227" s="67" t="s">
        <v>237</v>
      </c>
      <c r="H227" s="42"/>
      <c r="I227" s="42"/>
      <c r="J227" s="42"/>
      <c r="K227" s="67" t="s">
        <v>237</v>
      </c>
      <c r="L227" s="42"/>
      <c r="M227" s="42"/>
      <c r="N227" s="42" t="s">
        <v>236</v>
      </c>
      <c r="O227" s="67" t="s">
        <v>237</v>
      </c>
      <c r="P227" s="42" t="s">
        <v>236</v>
      </c>
      <c r="Q227" s="42"/>
      <c r="R227" s="42" t="s">
        <v>236</v>
      </c>
      <c r="S227" s="67" t="s">
        <v>237</v>
      </c>
      <c r="T227" s="42" t="s">
        <v>236</v>
      </c>
      <c r="U227" s="42"/>
      <c r="V227" s="42"/>
      <c r="W227" s="67" t="s">
        <v>237</v>
      </c>
      <c r="X227" s="42"/>
      <c r="Y227" s="42"/>
      <c r="Z227" s="42"/>
      <c r="AA227" s="67" t="s">
        <v>237</v>
      </c>
    </row>
    <row r="228" spans="1:27" s="31" customFormat="1" x14ac:dyDescent="0.2">
      <c r="A228" s="41" t="s">
        <v>236</v>
      </c>
      <c r="B228" s="42" t="s">
        <v>236</v>
      </c>
      <c r="C228" s="67" t="s">
        <v>237</v>
      </c>
      <c r="D228" s="42" t="s">
        <v>236</v>
      </c>
      <c r="E228" s="41"/>
      <c r="F228" s="42"/>
      <c r="G228" s="67" t="s">
        <v>237</v>
      </c>
      <c r="H228" s="42"/>
      <c r="I228" s="42"/>
      <c r="J228" s="42"/>
      <c r="K228" s="67" t="s">
        <v>237</v>
      </c>
      <c r="L228" s="42"/>
      <c r="M228" s="42"/>
      <c r="N228" s="42" t="s">
        <v>236</v>
      </c>
      <c r="O228" s="67" t="s">
        <v>237</v>
      </c>
      <c r="P228" s="42" t="s">
        <v>236</v>
      </c>
      <c r="Q228" s="42"/>
      <c r="R228" s="42" t="s">
        <v>236</v>
      </c>
      <c r="S228" s="67" t="s">
        <v>237</v>
      </c>
      <c r="T228" s="42" t="s">
        <v>236</v>
      </c>
      <c r="U228" s="42"/>
      <c r="V228" s="42"/>
      <c r="W228" s="67" t="s">
        <v>237</v>
      </c>
      <c r="X228" s="42"/>
      <c r="Y228" s="42"/>
      <c r="Z228" s="42"/>
      <c r="AA228" s="67" t="s">
        <v>237</v>
      </c>
    </row>
    <row r="229" spans="1:27" s="31" customFormat="1" x14ac:dyDescent="0.2">
      <c r="A229" s="41" t="s">
        <v>236</v>
      </c>
      <c r="B229" s="42" t="s">
        <v>236</v>
      </c>
      <c r="C229" s="67" t="s">
        <v>237</v>
      </c>
      <c r="D229" s="42" t="s">
        <v>236</v>
      </c>
      <c r="E229" s="41"/>
      <c r="F229" s="42"/>
      <c r="G229" s="67" t="s">
        <v>237</v>
      </c>
      <c r="H229" s="42"/>
      <c r="I229" s="42"/>
      <c r="J229" s="42"/>
      <c r="K229" s="67" t="s">
        <v>237</v>
      </c>
      <c r="L229" s="42"/>
      <c r="M229" s="42"/>
      <c r="N229" s="42" t="s">
        <v>236</v>
      </c>
      <c r="O229" s="67" t="s">
        <v>237</v>
      </c>
      <c r="P229" s="42" t="s">
        <v>236</v>
      </c>
      <c r="Q229" s="42"/>
      <c r="R229" s="42" t="s">
        <v>236</v>
      </c>
      <c r="S229" s="67" t="s">
        <v>237</v>
      </c>
      <c r="T229" s="42" t="s">
        <v>236</v>
      </c>
      <c r="U229" s="42"/>
      <c r="V229" s="42"/>
      <c r="W229" s="67" t="s">
        <v>237</v>
      </c>
      <c r="X229" s="42"/>
      <c r="Y229" s="42"/>
      <c r="Z229" s="42"/>
      <c r="AA229" s="67" t="s">
        <v>237</v>
      </c>
    </row>
    <row r="230" spans="1:27" s="31" customFormat="1" x14ac:dyDescent="0.2">
      <c r="A230" s="41" t="s">
        <v>236</v>
      </c>
      <c r="B230" s="42" t="s">
        <v>236</v>
      </c>
      <c r="C230" s="67" t="s">
        <v>237</v>
      </c>
      <c r="D230" s="42" t="s">
        <v>236</v>
      </c>
      <c r="E230" s="41"/>
      <c r="F230" s="42"/>
      <c r="G230" s="67" t="s">
        <v>237</v>
      </c>
      <c r="H230" s="42"/>
      <c r="I230" s="42"/>
      <c r="J230" s="42"/>
      <c r="K230" s="67" t="s">
        <v>237</v>
      </c>
      <c r="L230" s="42"/>
      <c r="M230" s="42"/>
      <c r="N230" s="42" t="s">
        <v>236</v>
      </c>
      <c r="O230" s="67" t="s">
        <v>237</v>
      </c>
      <c r="P230" s="42" t="s">
        <v>236</v>
      </c>
      <c r="Q230" s="42"/>
      <c r="R230" s="42" t="s">
        <v>236</v>
      </c>
      <c r="S230" s="67" t="s">
        <v>237</v>
      </c>
      <c r="T230" s="42" t="s">
        <v>236</v>
      </c>
      <c r="U230" s="42"/>
      <c r="V230" s="42"/>
      <c r="W230" s="67" t="s">
        <v>237</v>
      </c>
      <c r="X230" s="42"/>
      <c r="Y230" s="42"/>
      <c r="Z230" s="42"/>
      <c r="AA230" s="67" t="s">
        <v>237</v>
      </c>
    </row>
    <row r="231" spans="1:27" s="31" customFormat="1" x14ac:dyDescent="0.2">
      <c r="A231" s="41" t="s">
        <v>236</v>
      </c>
      <c r="B231" s="42" t="s">
        <v>236</v>
      </c>
      <c r="C231" s="67" t="s">
        <v>237</v>
      </c>
      <c r="D231" s="42" t="s">
        <v>236</v>
      </c>
      <c r="E231" s="41"/>
      <c r="F231" s="42"/>
      <c r="G231" s="67" t="s">
        <v>237</v>
      </c>
      <c r="H231" s="42"/>
      <c r="I231" s="42"/>
      <c r="J231" s="42"/>
      <c r="K231" s="67" t="s">
        <v>237</v>
      </c>
      <c r="L231" s="42"/>
      <c r="M231" s="42"/>
      <c r="N231" s="42" t="s">
        <v>236</v>
      </c>
      <c r="O231" s="67" t="s">
        <v>237</v>
      </c>
      <c r="P231" s="42" t="s">
        <v>236</v>
      </c>
      <c r="Q231" s="42"/>
      <c r="R231" s="42" t="s">
        <v>236</v>
      </c>
      <c r="S231" s="67" t="s">
        <v>237</v>
      </c>
      <c r="T231" s="42" t="s">
        <v>236</v>
      </c>
      <c r="U231" s="42"/>
      <c r="V231" s="42"/>
      <c r="W231" s="67" t="s">
        <v>237</v>
      </c>
      <c r="X231" s="42"/>
      <c r="Y231" s="42"/>
      <c r="Z231" s="42"/>
      <c r="AA231" s="67" t="s">
        <v>237</v>
      </c>
    </row>
    <row r="232" spans="1:27" s="31" customFormat="1" x14ac:dyDescent="0.2">
      <c r="A232" s="41" t="s">
        <v>236</v>
      </c>
      <c r="B232" s="42" t="s">
        <v>236</v>
      </c>
      <c r="C232" s="67" t="s">
        <v>237</v>
      </c>
      <c r="D232" s="42" t="s">
        <v>236</v>
      </c>
      <c r="E232" s="41"/>
      <c r="F232" s="42"/>
      <c r="G232" s="67" t="s">
        <v>237</v>
      </c>
      <c r="H232" s="42"/>
      <c r="I232" s="42"/>
      <c r="J232" s="42"/>
      <c r="K232" s="67" t="s">
        <v>237</v>
      </c>
      <c r="L232" s="42"/>
      <c r="M232" s="42"/>
      <c r="N232" s="42" t="s">
        <v>236</v>
      </c>
      <c r="O232" s="67" t="s">
        <v>237</v>
      </c>
      <c r="P232" s="42" t="s">
        <v>236</v>
      </c>
      <c r="Q232" s="42"/>
      <c r="R232" s="42" t="s">
        <v>236</v>
      </c>
      <c r="S232" s="67" t="s">
        <v>237</v>
      </c>
      <c r="T232" s="42" t="s">
        <v>236</v>
      </c>
      <c r="U232" s="42"/>
      <c r="V232" s="42"/>
      <c r="W232" s="67" t="s">
        <v>237</v>
      </c>
      <c r="X232" s="42"/>
      <c r="Y232" s="42"/>
      <c r="Z232" s="42"/>
      <c r="AA232" s="67" t="s">
        <v>237</v>
      </c>
    </row>
    <row r="233" spans="1:27" s="31" customFormat="1" x14ac:dyDescent="0.2">
      <c r="A233" s="41" t="s">
        <v>236</v>
      </c>
      <c r="B233" s="42" t="s">
        <v>236</v>
      </c>
      <c r="C233" s="67" t="s">
        <v>237</v>
      </c>
      <c r="D233" s="42" t="s">
        <v>236</v>
      </c>
      <c r="E233" s="41"/>
      <c r="F233" s="42"/>
      <c r="G233" s="67" t="s">
        <v>237</v>
      </c>
      <c r="H233" s="42"/>
      <c r="I233" s="42"/>
      <c r="J233" s="42"/>
      <c r="K233" s="67" t="s">
        <v>237</v>
      </c>
      <c r="L233" s="42"/>
      <c r="M233" s="42"/>
      <c r="N233" s="42" t="s">
        <v>236</v>
      </c>
      <c r="O233" s="67" t="s">
        <v>237</v>
      </c>
      <c r="P233" s="42" t="s">
        <v>236</v>
      </c>
      <c r="Q233" s="42"/>
      <c r="R233" s="42" t="s">
        <v>236</v>
      </c>
      <c r="S233" s="67" t="s">
        <v>237</v>
      </c>
      <c r="T233" s="42" t="s">
        <v>236</v>
      </c>
      <c r="U233" s="42"/>
      <c r="V233" s="42"/>
      <c r="W233" s="67" t="s">
        <v>237</v>
      </c>
      <c r="X233" s="42"/>
      <c r="Y233" s="42"/>
      <c r="Z233" s="42"/>
      <c r="AA233" s="67" t="s">
        <v>237</v>
      </c>
    </row>
    <row r="234" spans="1:27" s="31" customFormat="1" x14ac:dyDescent="0.2">
      <c r="A234" s="41" t="s">
        <v>236</v>
      </c>
      <c r="B234" s="42" t="s">
        <v>236</v>
      </c>
      <c r="C234" s="67" t="s">
        <v>237</v>
      </c>
      <c r="D234" s="42" t="s">
        <v>236</v>
      </c>
      <c r="E234" s="41"/>
      <c r="F234" s="42"/>
      <c r="G234" s="67" t="s">
        <v>237</v>
      </c>
      <c r="H234" s="42"/>
      <c r="I234" s="42"/>
      <c r="J234" s="42"/>
      <c r="K234" s="67" t="s">
        <v>237</v>
      </c>
      <c r="L234" s="42"/>
      <c r="M234" s="42"/>
      <c r="N234" s="42" t="s">
        <v>236</v>
      </c>
      <c r="O234" s="67" t="s">
        <v>237</v>
      </c>
      <c r="P234" s="42" t="s">
        <v>236</v>
      </c>
      <c r="Q234" s="42"/>
      <c r="R234" s="42" t="s">
        <v>236</v>
      </c>
      <c r="S234" s="67" t="s">
        <v>237</v>
      </c>
      <c r="T234" s="42" t="s">
        <v>236</v>
      </c>
      <c r="U234" s="42"/>
      <c r="V234" s="42"/>
      <c r="W234" s="67" t="s">
        <v>237</v>
      </c>
      <c r="X234" s="42"/>
      <c r="Y234" s="42"/>
      <c r="Z234" s="42"/>
      <c r="AA234" s="67" t="s">
        <v>237</v>
      </c>
    </row>
    <row r="235" spans="1:27" s="31" customFormat="1" ht="12.75" x14ac:dyDescent="0.2">
      <c r="F235" s="73"/>
      <c r="G235" s="73"/>
      <c r="H235" s="73"/>
      <c r="I235" s="73"/>
      <c r="J235" s="73"/>
      <c r="K235" s="73"/>
      <c r="L235" s="73"/>
      <c r="M235" s="73"/>
      <c r="N235" s="73" t="s">
        <v>236</v>
      </c>
      <c r="O235" s="73"/>
      <c r="P235" s="73" t="s">
        <v>236</v>
      </c>
      <c r="Q235" s="73"/>
      <c r="R235" s="73" t="s">
        <v>236</v>
      </c>
      <c r="S235" s="73"/>
      <c r="T235" s="73" t="s">
        <v>236</v>
      </c>
      <c r="U235" s="73"/>
      <c r="V235" s="73"/>
      <c r="W235" s="73"/>
      <c r="X235" s="73"/>
      <c r="Y235" s="73"/>
      <c r="Z235" s="73"/>
      <c r="AA235" s="73"/>
    </row>
    <row r="236" spans="1:27" s="31" customFormat="1" ht="12.75" x14ac:dyDescent="0.2">
      <c r="F236" s="73"/>
      <c r="G236" s="73"/>
      <c r="H236" s="73"/>
      <c r="I236" s="73"/>
      <c r="J236" s="73"/>
      <c r="K236" s="73"/>
      <c r="L236" s="73"/>
      <c r="M236" s="73"/>
      <c r="N236" s="73" t="s">
        <v>236</v>
      </c>
      <c r="O236" s="73"/>
      <c r="P236" s="73" t="s">
        <v>236</v>
      </c>
      <c r="Q236" s="73"/>
      <c r="R236" s="73" t="s">
        <v>236</v>
      </c>
      <c r="S236" s="73"/>
      <c r="T236" s="73" t="s">
        <v>236</v>
      </c>
      <c r="U236" s="73"/>
      <c r="V236" s="73"/>
      <c r="W236" s="73"/>
      <c r="X236" s="73"/>
      <c r="Y236" s="73"/>
      <c r="Z236" s="73"/>
      <c r="AA236" s="73"/>
    </row>
    <row r="237" spans="1:27" s="31" customFormat="1" ht="12.75" x14ac:dyDescent="0.2">
      <c r="F237" s="73"/>
      <c r="G237" s="73"/>
      <c r="H237" s="73"/>
      <c r="I237" s="73"/>
      <c r="J237" s="73"/>
      <c r="K237" s="73"/>
      <c r="L237" s="73"/>
      <c r="M237" s="73"/>
      <c r="N237" s="73" t="s">
        <v>236</v>
      </c>
      <c r="O237" s="73"/>
      <c r="P237" s="73" t="s">
        <v>236</v>
      </c>
      <c r="Q237" s="73"/>
      <c r="R237" s="73" t="s">
        <v>236</v>
      </c>
      <c r="S237" s="73"/>
      <c r="T237" s="73" t="s">
        <v>236</v>
      </c>
      <c r="U237" s="73"/>
      <c r="V237" s="73"/>
      <c r="W237" s="73"/>
      <c r="X237" s="73"/>
      <c r="Y237" s="73"/>
      <c r="Z237" s="73"/>
      <c r="AA237" s="73"/>
    </row>
    <row r="238" spans="1:27" s="31" customFormat="1" ht="12.75" x14ac:dyDescent="0.2">
      <c r="F238" s="73"/>
      <c r="G238" s="73"/>
      <c r="H238" s="73"/>
      <c r="I238" s="73"/>
      <c r="J238" s="73"/>
      <c r="K238" s="73"/>
      <c r="L238" s="73"/>
      <c r="M238" s="73"/>
      <c r="N238" s="73" t="s">
        <v>236</v>
      </c>
      <c r="O238" s="73"/>
      <c r="P238" s="73" t="s">
        <v>236</v>
      </c>
      <c r="Q238" s="73"/>
      <c r="R238" s="73" t="s">
        <v>236</v>
      </c>
      <c r="S238" s="73"/>
      <c r="T238" s="73" t="s">
        <v>236</v>
      </c>
      <c r="U238" s="73"/>
      <c r="V238" s="73"/>
      <c r="W238" s="73"/>
      <c r="X238" s="73"/>
      <c r="Y238" s="73"/>
      <c r="Z238" s="73"/>
      <c r="AA238" s="73"/>
    </row>
    <row r="239" spans="1:27" s="31" customFormat="1" ht="12.75" x14ac:dyDescent="0.2">
      <c r="F239" s="73"/>
      <c r="G239" s="73"/>
      <c r="H239" s="73"/>
      <c r="I239" s="73"/>
      <c r="J239" s="73"/>
      <c r="K239" s="73"/>
      <c r="L239" s="73"/>
      <c r="M239" s="73"/>
      <c r="N239" s="73" t="s">
        <v>236</v>
      </c>
      <c r="O239" s="73"/>
      <c r="P239" s="73" t="s">
        <v>236</v>
      </c>
      <c r="Q239" s="73"/>
      <c r="R239" s="73" t="s">
        <v>236</v>
      </c>
      <c r="S239" s="73"/>
      <c r="T239" s="73" t="s">
        <v>236</v>
      </c>
      <c r="U239" s="73"/>
      <c r="V239" s="73"/>
      <c r="W239" s="73"/>
      <c r="X239" s="73"/>
      <c r="Y239" s="73"/>
      <c r="Z239" s="73"/>
      <c r="AA239" s="73"/>
    </row>
    <row r="240" spans="1:27" s="31" customFormat="1" ht="12.75" x14ac:dyDescent="0.2">
      <c r="F240" s="73"/>
      <c r="G240" s="73"/>
      <c r="H240" s="73"/>
      <c r="I240" s="73"/>
      <c r="J240" s="73"/>
      <c r="K240" s="73"/>
      <c r="L240" s="73"/>
      <c r="M240" s="73"/>
      <c r="N240" s="73" t="s">
        <v>236</v>
      </c>
      <c r="O240" s="73"/>
      <c r="P240" s="73" t="s">
        <v>236</v>
      </c>
      <c r="Q240" s="73"/>
      <c r="R240" s="73" t="s">
        <v>236</v>
      </c>
      <c r="S240" s="73"/>
      <c r="T240" s="73" t="s">
        <v>236</v>
      </c>
      <c r="U240" s="73"/>
      <c r="V240" s="73"/>
      <c r="W240" s="73"/>
      <c r="X240" s="73"/>
      <c r="Y240" s="73"/>
      <c r="Z240" s="73"/>
      <c r="AA240" s="73"/>
    </row>
    <row r="241" spans="14:20" s="31" customFormat="1" ht="12.75" x14ac:dyDescent="0.2">
      <c r="N241" s="31" t="s">
        <v>236</v>
      </c>
      <c r="P241" s="31" t="s">
        <v>236</v>
      </c>
      <c r="R241" s="31" t="s">
        <v>236</v>
      </c>
      <c r="T241" s="31" t="s">
        <v>236</v>
      </c>
    </row>
    <row r="242" spans="14:20" s="31" customFormat="1" ht="12.75" x14ac:dyDescent="0.2">
      <c r="N242" s="31" t="s">
        <v>236</v>
      </c>
      <c r="P242" s="31" t="s">
        <v>236</v>
      </c>
      <c r="R242" s="31" t="s">
        <v>236</v>
      </c>
      <c r="T242" s="31" t="s">
        <v>236</v>
      </c>
    </row>
    <row r="243" spans="14:20" s="31" customFormat="1" ht="12.75" x14ac:dyDescent="0.2">
      <c r="N243" s="31" t="s">
        <v>236</v>
      </c>
      <c r="P243" s="31" t="s">
        <v>236</v>
      </c>
      <c r="R243" s="31" t="s">
        <v>236</v>
      </c>
      <c r="T243" s="31" t="s">
        <v>236</v>
      </c>
    </row>
    <row r="244" spans="14:20" s="31" customFormat="1" ht="12.75" x14ac:dyDescent="0.2">
      <c r="N244" s="31" t="s">
        <v>236</v>
      </c>
      <c r="P244" s="31" t="s">
        <v>236</v>
      </c>
      <c r="R244" s="31" t="s">
        <v>236</v>
      </c>
      <c r="T244" s="31" t="s">
        <v>236</v>
      </c>
    </row>
    <row r="245" spans="14:20" s="31" customFormat="1" ht="12.75" x14ac:dyDescent="0.2">
      <c r="N245" s="31" t="s">
        <v>236</v>
      </c>
      <c r="P245" s="31" t="s">
        <v>236</v>
      </c>
      <c r="R245" s="31" t="s">
        <v>236</v>
      </c>
      <c r="T245" s="31" t="s">
        <v>236</v>
      </c>
    </row>
    <row r="246" spans="14:20" s="31" customFormat="1" ht="12.75" x14ac:dyDescent="0.2">
      <c r="N246" s="31" t="s">
        <v>236</v>
      </c>
      <c r="P246" s="31" t="s">
        <v>236</v>
      </c>
      <c r="R246" s="31" t="s">
        <v>236</v>
      </c>
      <c r="T246" s="31" t="s">
        <v>236</v>
      </c>
    </row>
    <row r="247" spans="14:20" s="31" customFormat="1" ht="12.75" x14ac:dyDescent="0.2">
      <c r="N247" s="31" t="s">
        <v>236</v>
      </c>
      <c r="P247" s="31" t="s">
        <v>236</v>
      </c>
      <c r="R247" s="31" t="s">
        <v>236</v>
      </c>
      <c r="T247" s="31" t="s">
        <v>236</v>
      </c>
    </row>
    <row r="248" spans="14:20" s="31" customFormat="1" ht="12.75" x14ac:dyDescent="0.2">
      <c r="N248" s="31" t="s">
        <v>236</v>
      </c>
      <c r="P248" s="31" t="s">
        <v>236</v>
      </c>
      <c r="R248" s="31" t="s">
        <v>236</v>
      </c>
      <c r="T248" s="31" t="s">
        <v>236</v>
      </c>
    </row>
    <row r="249" spans="14:20" s="31" customFormat="1" ht="12.75" x14ac:dyDescent="0.2">
      <c r="N249" s="31" t="s">
        <v>236</v>
      </c>
      <c r="P249" s="31" t="s">
        <v>236</v>
      </c>
      <c r="R249" s="31" t="s">
        <v>236</v>
      </c>
      <c r="T249" s="31" t="s">
        <v>236</v>
      </c>
    </row>
    <row r="250" spans="14:20" s="31" customFormat="1" ht="12.75" x14ac:dyDescent="0.2">
      <c r="N250" s="31" t="s">
        <v>236</v>
      </c>
      <c r="P250" s="31" t="s">
        <v>236</v>
      </c>
      <c r="R250" s="31" t="s">
        <v>236</v>
      </c>
      <c r="T250" s="31" t="s">
        <v>236</v>
      </c>
    </row>
    <row r="251" spans="14:20" s="31" customFormat="1" ht="12.75" x14ac:dyDescent="0.2">
      <c r="N251" s="31" t="s">
        <v>236</v>
      </c>
      <c r="P251" s="31" t="s">
        <v>236</v>
      </c>
      <c r="R251" s="31" t="s">
        <v>236</v>
      </c>
      <c r="T251" s="31" t="s">
        <v>236</v>
      </c>
    </row>
    <row r="252" spans="14:20" s="31" customFormat="1" ht="12.75" x14ac:dyDescent="0.2">
      <c r="N252" s="31" t="s">
        <v>236</v>
      </c>
      <c r="P252" s="31" t="s">
        <v>236</v>
      </c>
      <c r="R252" s="31" t="s">
        <v>236</v>
      </c>
      <c r="T252" s="31" t="s">
        <v>236</v>
      </c>
    </row>
    <row r="253" spans="14:20" s="31" customFormat="1" ht="12.75" x14ac:dyDescent="0.2">
      <c r="N253" s="31" t="s">
        <v>236</v>
      </c>
      <c r="P253" s="31" t="s">
        <v>236</v>
      </c>
      <c r="R253" s="31" t="s">
        <v>236</v>
      </c>
      <c r="T253" s="31" t="s">
        <v>236</v>
      </c>
    </row>
    <row r="254" spans="14:20" s="31" customFormat="1" ht="12.75" x14ac:dyDescent="0.2">
      <c r="N254" s="31" t="s">
        <v>236</v>
      </c>
      <c r="P254" s="31" t="s">
        <v>236</v>
      </c>
      <c r="R254" s="31" t="s">
        <v>236</v>
      </c>
      <c r="T254" s="31" t="s">
        <v>236</v>
      </c>
    </row>
    <row r="255" spans="14:20" s="31" customFormat="1" ht="12.75" x14ac:dyDescent="0.2">
      <c r="N255" s="31" t="s">
        <v>236</v>
      </c>
      <c r="P255" s="31" t="s">
        <v>236</v>
      </c>
      <c r="R255" s="31" t="s">
        <v>236</v>
      </c>
      <c r="T255" s="31" t="s">
        <v>236</v>
      </c>
    </row>
    <row r="256" spans="14:20" s="31" customFormat="1" ht="12.75" x14ac:dyDescent="0.2">
      <c r="N256" s="31" t="s">
        <v>236</v>
      </c>
      <c r="P256" s="31" t="s">
        <v>236</v>
      </c>
      <c r="R256" s="31" t="s">
        <v>236</v>
      </c>
      <c r="T256" s="31" t="s">
        <v>236</v>
      </c>
    </row>
    <row r="257" spans="14:20" s="31" customFormat="1" ht="12.75" x14ac:dyDescent="0.2">
      <c r="N257" s="31" t="s">
        <v>236</v>
      </c>
      <c r="P257" s="31" t="s">
        <v>236</v>
      </c>
      <c r="R257" s="31" t="s">
        <v>236</v>
      </c>
      <c r="T257" s="31" t="s">
        <v>236</v>
      </c>
    </row>
    <row r="258" spans="14:20" s="31" customFormat="1" ht="12.75" x14ac:dyDescent="0.2">
      <c r="N258" s="31" t="s">
        <v>236</v>
      </c>
      <c r="P258" s="31" t="s">
        <v>236</v>
      </c>
      <c r="R258" s="31" t="s">
        <v>236</v>
      </c>
      <c r="T258" s="31" t="s">
        <v>236</v>
      </c>
    </row>
    <row r="259" spans="14:20" s="31" customFormat="1" ht="12.75" x14ac:dyDescent="0.2">
      <c r="N259" s="31" t="s">
        <v>236</v>
      </c>
      <c r="P259" s="31" t="s">
        <v>236</v>
      </c>
      <c r="R259" s="31" t="s">
        <v>236</v>
      </c>
      <c r="T259" s="31" t="s">
        <v>236</v>
      </c>
    </row>
    <row r="260" spans="14:20" s="31" customFormat="1" ht="12.75" x14ac:dyDescent="0.2">
      <c r="N260" s="31" t="s">
        <v>236</v>
      </c>
      <c r="P260" s="31" t="s">
        <v>236</v>
      </c>
      <c r="R260" s="31" t="s">
        <v>236</v>
      </c>
      <c r="T260" s="31" t="s">
        <v>236</v>
      </c>
    </row>
    <row r="261" spans="14:20" s="31" customFormat="1" ht="12.75" x14ac:dyDescent="0.2">
      <c r="N261" s="31" t="s">
        <v>236</v>
      </c>
      <c r="P261" s="31" t="s">
        <v>236</v>
      </c>
      <c r="R261" s="31" t="s">
        <v>236</v>
      </c>
      <c r="T261" s="31" t="s">
        <v>236</v>
      </c>
    </row>
    <row r="262" spans="14:20" s="31" customFormat="1" ht="12.75" x14ac:dyDescent="0.2">
      <c r="N262" s="31" t="s">
        <v>236</v>
      </c>
      <c r="P262" s="31" t="s">
        <v>236</v>
      </c>
      <c r="R262" s="31" t="s">
        <v>236</v>
      </c>
      <c r="T262" s="31" t="s">
        <v>236</v>
      </c>
    </row>
    <row r="263" spans="14:20" s="31" customFormat="1" ht="12.75" x14ac:dyDescent="0.2">
      <c r="R263" s="31" t="s">
        <v>236</v>
      </c>
      <c r="T263" s="31" t="s">
        <v>236</v>
      </c>
    </row>
    <row r="264" spans="14:20" s="31" customFormat="1" ht="12.75" x14ac:dyDescent="0.2">
      <c r="R264" s="31" t="s">
        <v>236</v>
      </c>
      <c r="T264" s="31" t="s">
        <v>236</v>
      </c>
    </row>
    <row r="265" spans="14:20" s="31" customFormat="1" ht="12.75" x14ac:dyDescent="0.2">
      <c r="R265" s="31" t="s">
        <v>236</v>
      </c>
      <c r="T265" s="31" t="s">
        <v>236</v>
      </c>
    </row>
    <row r="266" spans="14:20" s="31" customFormat="1" ht="12.75" x14ac:dyDescent="0.2">
      <c r="R266" s="31" t="s">
        <v>236</v>
      </c>
      <c r="T266" s="31" t="s">
        <v>236</v>
      </c>
    </row>
    <row r="267" spans="14:20" s="31" customFormat="1" ht="12.75" x14ac:dyDescent="0.2">
      <c r="R267" s="31" t="s">
        <v>236</v>
      </c>
      <c r="T267" s="31" t="s">
        <v>236</v>
      </c>
    </row>
    <row r="268" spans="14:20" s="31" customFormat="1" ht="12.75" x14ac:dyDescent="0.2">
      <c r="R268" s="31" t="s">
        <v>236</v>
      </c>
      <c r="T268" s="31" t="s">
        <v>236</v>
      </c>
    </row>
    <row r="269" spans="14:20" s="31" customFormat="1" ht="12.75" x14ac:dyDescent="0.2">
      <c r="R269" s="31" t="s">
        <v>236</v>
      </c>
      <c r="T269" s="31" t="s">
        <v>236</v>
      </c>
    </row>
    <row r="270" spans="14:20" s="31" customFormat="1" ht="12.75" x14ac:dyDescent="0.2">
      <c r="R270" s="31" t="s">
        <v>236</v>
      </c>
      <c r="T270" s="31" t="s">
        <v>236</v>
      </c>
    </row>
    <row r="271" spans="14:20" s="31" customFormat="1" ht="12.75" x14ac:dyDescent="0.2">
      <c r="R271" s="31" t="s">
        <v>236</v>
      </c>
      <c r="T271" s="31" t="s">
        <v>236</v>
      </c>
    </row>
    <row r="272" spans="14:20" s="31" customFormat="1" ht="12.75" x14ac:dyDescent="0.2">
      <c r="R272" s="31" t="s">
        <v>236</v>
      </c>
      <c r="T272" s="31" t="s">
        <v>236</v>
      </c>
    </row>
    <row r="273" spans="18:20" s="31" customFormat="1" ht="12.75" x14ac:dyDescent="0.2">
      <c r="R273" s="31" t="s">
        <v>236</v>
      </c>
      <c r="T273" s="31" t="s">
        <v>236</v>
      </c>
    </row>
    <row r="274" spans="18:20" s="31" customFormat="1" ht="12.75" x14ac:dyDescent="0.2">
      <c r="R274" s="31" t="s">
        <v>236</v>
      </c>
      <c r="T274" s="31" t="s">
        <v>236</v>
      </c>
    </row>
    <row r="275" spans="18:20" s="31" customFormat="1" ht="12.75" x14ac:dyDescent="0.2">
      <c r="R275" s="31" t="s">
        <v>236</v>
      </c>
      <c r="T275" s="31" t="s">
        <v>236</v>
      </c>
    </row>
    <row r="276" spans="18:20" s="31" customFormat="1" ht="12.75" x14ac:dyDescent="0.2">
      <c r="R276" s="31" t="s">
        <v>236</v>
      </c>
      <c r="T276" s="31" t="s">
        <v>236</v>
      </c>
    </row>
    <row r="277" spans="18:20" s="31" customFormat="1" ht="12.75" x14ac:dyDescent="0.2">
      <c r="R277" s="31" t="s">
        <v>236</v>
      </c>
      <c r="T277" s="31" t="s">
        <v>236</v>
      </c>
    </row>
    <row r="278" spans="18:20" s="31" customFormat="1" ht="12.75" x14ac:dyDescent="0.2">
      <c r="R278" s="31" t="s">
        <v>236</v>
      </c>
      <c r="T278" s="31" t="s">
        <v>236</v>
      </c>
    </row>
    <row r="279" spans="18:20" s="31" customFormat="1" ht="12.75" x14ac:dyDescent="0.2">
      <c r="R279" s="31" t="s">
        <v>236</v>
      </c>
      <c r="T279" s="31" t="s">
        <v>236</v>
      </c>
    </row>
    <row r="280" spans="18:20" s="31" customFormat="1" ht="12.75" x14ac:dyDescent="0.2">
      <c r="R280" s="31" t="s">
        <v>236</v>
      </c>
      <c r="T280" s="31" t="s">
        <v>236</v>
      </c>
    </row>
    <row r="281" spans="18:20" s="31" customFormat="1" ht="12.75" x14ac:dyDescent="0.2">
      <c r="R281" s="31" t="s">
        <v>236</v>
      </c>
      <c r="T281" s="31" t="s">
        <v>236</v>
      </c>
    </row>
    <row r="282" spans="18:20" s="31" customFormat="1" ht="12.75" x14ac:dyDescent="0.2"/>
    <row r="283" spans="18:20" s="31" customFormat="1" ht="12.75" x14ac:dyDescent="0.2"/>
    <row r="284" spans="18:20" s="31" customFormat="1" ht="12.75" x14ac:dyDescent="0.2"/>
    <row r="285" spans="18:20" s="31" customFormat="1" ht="12.75" x14ac:dyDescent="0.2"/>
    <row r="286" spans="18:20" s="31" customFormat="1" ht="12.75" x14ac:dyDescent="0.2"/>
    <row r="287" spans="18:20" s="31" customFormat="1" ht="12.75" x14ac:dyDescent="0.2"/>
    <row r="288" spans="18:20" s="31" customFormat="1" ht="12.75" x14ac:dyDescent="0.2"/>
    <row r="289" s="31" customFormat="1" ht="12.75" x14ac:dyDescent="0.2"/>
    <row r="290" s="31" customFormat="1" ht="12.75" x14ac:dyDescent="0.2"/>
    <row r="291" s="31" customFormat="1" ht="12.75" x14ac:dyDescent="0.2"/>
    <row r="292" s="31" customFormat="1" ht="12.75" x14ac:dyDescent="0.2"/>
    <row r="293" s="31" customFormat="1" ht="12.75" x14ac:dyDescent="0.2"/>
    <row r="294" s="31" customFormat="1" ht="12.75" x14ac:dyDescent="0.2"/>
    <row r="295" s="31" customFormat="1" ht="12.75" x14ac:dyDescent="0.2"/>
    <row r="296" s="31" customFormat="1" ht="12.75" x14ac:dyDescent="0.2"/>
    <row r="297" s="31" customFormat="1" ht="12.75" x14ac:dyDescent="0.2"/>
    <row r="298" s="31" customFormat="1" ht="12.75" x14ac:dyDescent="0.2"/>
    <row r="299" s="31" customFormat="1" ht="12.75" x14ac:dyDescent="0.2"/>
    <row r="300" s="31" customFormat="1" ht="12.75" x14ac:dyDescent="0.2"/>
    <row r="301" s="31" customFormat="1" ht="12.75" x14ac:dyDescent="0.2"/>
    <row r="302" s="31" customFormat="1" ht="12.75" x14ac:dyDescent="0.2"/>
    <row r="303" s="31" customFormat="1" ht="12.75" x14ac:dyDescent="0.2"/>
    <row r="304" s="31" customFormat="1" ht="12.75" x14ac:dyDescent="0.2"/>
    <row r="305" s="31" customFormat="1" ht="12.75" x14ac:dyDescent="0.2"/>
    <row r="306" s="31" customFormat="1" ht="12.75" x14ac:dyDescent="0.2"/>
    <row r="307" s="31" customFormat="1" ht="12.75" x14ac:dyDescent="0.2"/>
    <row r="308" s="31" customFormat="1" ht="12.75" x14ac:dyDescent="0.2"/>
    <row r="309" s="31" customFormat="1" ht="12.75" x14ac:dyDescent="0.2"/>
    <row r="310" s="31" customFormat="1" ht="12.75" x14ac:dyDescent="0.2"/>
    <row r="311" s="31" customFormat="1" ht="12.75" x14ac:dyDescent="0.2"/>
    <row r="312" s="31" customFormat="1" ht="12.75" x14ac:dyDescent="0.2"/>
    <row r="313" s="31" customFormat="1" ht="12.75" x14ac:dyDescent="0.2"/>
    <row r="314" s="31" customFormat="1" ht="12.75" x14ac:dyDescent="0.2"/>
    <row r="315" s="31" customFormat="1" ht="12.75" x14ac:dyDescent="0.2"/>
    <row r="316" s="31" customFormat="1" ht="12.75" x14ac:dyDescent="0.2"/>
    <row r="317" s="31" customFormat="1" ht="12.75" x14ac:dyDescent="0.2"/>
    <row r="318" s="31" customFormat="1" ht="12.75" x14ac:dyDescent="0.2"/>
    <row r="319" s="31" customFormat="1" ht="12.75" x14ac:dyDescent="0.2"/>
    <row r="320" s="31" customFormat="1" ht="12.75" x14ac:dyDescent="0.2"/>
    <row r="321" s="31" customFormat="1" ht="12.75" x14ac:dyDescent="0.2"/>
    <row r="322" s="31" customFormat="1" ht="12.75" x14ac:dyDescent="0.2"/>
    <row r="323" s="31" customFormat="1" ht="12.75" x14ac:dyDescent="0.2"/>
    <row r="324" s="31" customFormat="1" ht="12.75" x14ac:dyDescent="0.2"/>
    <row r="325" s="31" customFormat="1" ht="12.75" x14ac:dyDescent="0.2"/>
    <row r="326" s="31" customFormat="1" ht="12.75" x14ac:dyDescent="0.2"/>
    <row r="327" s="31" customFormat="1" ht="12.75" x14ac:dyDescent="0.2"/>
    <row r="328" s="31" customFormat="1" ht="12.75" x14ac:dyDescent="0.2"/>
    <row r="329" s="31" customFormat="1" ht="12.75" x14ac:dyDescent="0.2"/>
    <row r="330" s="31" customFormat="1" ht="12.75" x14ac:dyDescent="0.2"/>
    <row r="331" s="31" customFormat="1" ht="12.75" x14ac:dyDescent="0.2"/>
    <row r="332" s="31" customFormat="1" ht="12.75" x14ac:dyDescent="0.2"/>
    <row r="333" s="31" customFormat="1" ht="12.75" x14ac:dyDescent="0.2"/>
    <row r="334" s="31" customFormat="1" ht="12.75" x14ac:dyDescent="0.2"/>
    <row r="335" s="31" customFormat="1" ht="12.75" x14ac:dyDescent="0.2"/>
    <row r="336" s="31" customFormat="1" ht="12.75" x14ac:dyDescent="0.2"/>
    <row r="337" s="31" customFormat="1" ht="12.75" x14ac:dyDescent="0.2"/>
    <row r="338" s="31" customFormat="1" ht="12.75" x14ac:dyDescent="0.2"/>
    <row r="339" s="31" customFormat="1" ht="12.75" x14ac:dyDescent="0.2"/>
    <row r="340" s="31" customFormat="1" ht="12.75" x14ac:dyDescent="0.2"/>
    <row r="341" s="31" customFormat="1" ht="12.75" x14ac:dyDescent="0.2"/>
    <row r="342" s="31" customFormat="1" ht="12.75" x14ac:dyDescent="0.2"/>
    <row r="343" s="31" customFormat="1" ht="12.75" x14ac:dyDescent="0.2"/>
    <row r="344" s="31" customFormat="1" ht="12.75" x14ac:dyDescent="0.2"/>
    <row r="345" s="31" customFormat="1" ht="12.75" x14ac:dyDescent="0.2"/>
    <row r="346" s="31" customFormat="1" ht="12.75" x14ac:dyDescent="0.2"/>
    <row r="347" s="31" customFormat="1" ht="12.75" x14ac:dyDescent="0.2"/>
    <row r="348" s="31" customFormat="1" ht="12.75" x14ac:dyDescent="0.2"/>
    <row r="349" s="31" customFormat="1" ht="12.75" x14ac:dyDescent="0.2"/>
    <row r="350" s="31" customFormat="1" ht="12.75" x14ac:dyDescent="0.2"/>
    <row r="351" s="31" customFormat="1" ht="12.75" x14ac:dyDescent="0.2"/>
    <row r="352" s="31" customFormat="1" ht="12.75" x14ac:dyDescent="0.2"/>
    <row r="353" s="31" customFormat="1" ht="12.75" x14ac:dyDescent="0.2"/>
    <row r="354" s="31" customFormat="1" ht="12.75" x14ac:dyDescent="0.2"/>
    <row r="355" s="31" customFormat="1" ht="12.75" x14ac:dyDescent="0.2"/>
    <row r="356" s="31" customFormat="1" ht="12.75" x14ac:dyDescent="0.2"/>
    <row r="357" s="31" customFormat="1" ht="12.75" x14ac:dyDescent="0.2"/>
    <row r="358" s="31" customFormat="1" ht="12.75" x14ac:dyDescent="0.2"/>
    <row r="359" s="31" customFormat="1" ht="12.75" x14ac:dyDescent="0.2"/>
    <row r="360" s="31" customFormat="1" ht="12.75" x14ac:dyDescent="0.2"/>
    <row r="361" s="31" customFormat="1" ht="12.75" x14ac:dyDescent="0.2"/>
    <row r="362" s="31" customFormat="1" ht="12.75" x14ac:dyDescent="0.2"/>
    <row r="363" s="31" customFormat="1" ht="12.75" x14ac:dyDescent="0.2"/>
    <row r="364" s="31" customFormat="1" ht="12.75" x14ac:dyDescent="0.2"/>
    <row r="365" s="31" customFormat="1" ht="12.75" x14ac:dyDescent="0.2"/>
    <row r="366" s="31" customFormat="1" ht="12.75" x14ac:dyDescent="0.2"/>
    <row r="367" s="31" customFormat="1" ht="12.75" x14ac:dyDescent="0.2"/>
    <row r="368" s="31" customFormat="1" ht="12.75" x14ac:dyDescent="0.2"/>
    <row r="369" s="31" customFormat="1" ht="12.75" x14ac:dyDescent="0.2"/>
    <row r="370" s="31" customFormat="1" ht="12.75" x14ac:dyDescent="0.2"/>
    <row r="371" s="31" customFormat="1" ht="12.75" x14ac:dyDescent="0.2"/>
    <row r="372" s="31" customFormat="1" ht="12.75" x14ac:dyDescent="0.2"/>
    <row r="373" s="31" customFormat="1" ht="12.75" x14ac:dyDescent="0.2"/>
    <row r="374" s="31" customFormat="1" ht="12.75" x14ac:dyDescent="0.2"/>
    <row r="375" s="31" customFormat="1" ht="12.75" x14ac:dyDescent="0.2"/>
    <row r="376" s="31" customFormat="1" ht="12.75" x14ac:dyDescent="0.2"/>
    <row r="377" s="31" customFormat="1" ht="12.75" x14ac:dyDescent="0.2"/>
    <row r="378" s="31" customFormat="1" ht="12.75" x14ac:dyDescent="0.2"/>
    <row r="379" s="31" customFormat="1" ht="12.75" x14ac:dyDescent="0.2"/>
    <row r="380" s="31" customFormat="1" ht="12.75" x14ac:dyDescent="0.2"/>
    <row r="381" s="31" customFormat="1" ht="12.75" x14ac:dyDescent="0.2"/>
    <row r="382" s="31" customFormat="1" ht="12.75" x14ac:dyDescent="0.2"/>
    <row r="383" s="31" customFormat="1" ht="12.75" x14ac:dyDescent="0.2"/>
    <row r="384" s="31" customFormat="1" ht="12.75" x14ac:dyDescent="0.2"/>
    <row r="385" s="31" customFormat="1" ht="12.75" x14ac:dyDescent="0.2"/>
    <row r="386" s="31" customFormat="1" ht="12.75" x14ac:dyDescent="0.2"/>
    <row r="387" s="31" customFormat="1" ht="12.75" x14ac:dyDescent="0.2"/>
    <row r="388" s="31" customFormat="1" ht="12.75" x14ac:dyDescent="0.2"/>
    <row r="389" s="31" customFormat="1" ht="12.75" x14ac:dyDescent="0.2"/>
    <row r="390" s="31" customFormat="1" ht="12.75" x14ac:dyDescent="0.2"/>
    <row r="391" s="31" customFormat="1" ht="12.75" x14ac:dyDescent="0.2"/>
    <row r="392" s="31" customFormat="1" ht="12.75" x14ac:dyDescent="0.2"/>
    <row r="393" s="31" customFormat="1" ht="12.75" x14ac:dyDescent="0.2"/>
    <row r="394" s="31" customFormat="1" ht="12.75" x14ac:dyDescent="0.2"/>
    <row r="395" s="31" customFormat="1" ht="12.75" x14ac:dyDescent="0.2"/>
    <row r="396" s="31" customFormat="1" ht="12.75" x14ac:dyDescent="0.2"/>
    <row r="397" s="31" customFormat="1" ht="12.75" x14ac:dyDescent="0.2"/>
    <row r="398" s="31" customFormat="1" ht="12.75" x14ac:dyDescent="0.2"/>
    <row r="399" s="31" customFormat="1" ht="12.75" x14ac:dyDescent="0.2"/>
    <row r="400" s="31" customFormat="1" ht="12.75" x14ac:dyDescent="0.2"/>
    <row r="401" s="31" customFormat="1" ht="12.75" x14ac:dyDescent="0.2"/>
    <row r="402" s="31" customFormat="1" ht="12.75" x14ac:dyDescent="0.2"/>
    <row r="403" s="31" customFormat="1" ht="12.75" x14ac:dyDescent="0.2"/>
    <row r="404" s="31" customFormat="1" ht="12.75" x14ac:dyDescent="0.2"/>
    <row r="405" s="31" customFormat="1" ht="12.75" x14ac:dyDescent="0.2"/>
    <row r="406" s="31" customFormat="1" ht="12.75" x14ac:dyDescent="0.2"/>
    <row r="407" s="31" customFormat="1" ht="12.75" x14ac:dyDescent="0.2"/>
    <row r="408" s="31" customFormat="1" ht="12.75" x14ac:dyDescent="0.2"/>
    <row r="409" s="31" customFormat="1" ht="12.75" x14ac:dyDescent="0.2"/>
    <row r="410" s="31" customFormat="1" ht="12.75" x14ac:dyDescent="0.2"/>
    <row r="411" s="31" customFormat="1" ht="12.75" x14ac:dyDescent="0.2"/>
    <row r="412" s="31" customFormat="1" ht="12.75" x14ac:dyDescent="0.2"/>
    <row r="413" s="31" customFormat="1" ht="12.75" x14ac:dyDescent="0.2"/>
    <row r="414" s="31" customFormat="1" ht="12.75" x14ac:dyDescent="0.2"/>
    <row r="415" s="31" customFormat="1" ht="12.75" x14ac:dyDescent="0.2"/>
    <row r="416" s="31" customFormat="1" ht="12.75" x14ac:dyDescent="0.2"/>
    <row r="417" s="31" customFormat="1" ht="12.75" x14ac:dyDescent="0.2"/>
    <row r="418" s="31" customFormat="1" ht="12.75" x14ac:dyDescent="0.2"/>
    <row r="419" s="31" customFormat="1" ht="12.75" x14ac:dyDescent="0.2"/>
    <row r="420" s="31" customFormat="1" ht="12.75" x14ac:dyDescent="0.2"/>
    <row r="421" s="31" customFormat="1" ht="12.75" x14ac:dyDescent="0.2"/>
    <row r="422" s="31" customFormat="1" ht="12.75" x14ac:dyDescent="0.2"/>
    <row r="423" s="31" customFormat="1" ht="12.75" x14ac:dyDescent="0.2"/>
    <row r="424" s="31" customFormat="1" ht="12.75" x14ac:dyDescent="0.2"/>
    <row r="425" s="31" customFormat="1" ht="12.75" x14ac:dyDescent="0.2"/>
    <row r="426" s="31" customFormat="1" ht="12.75" x14ac:dyDescent="0.2"/>
    <row r="427" s="31" customFormat="1" ht="12.75" x14ac:dyDescent="0.2"/>
    <row r="428" s="31" customFormat="1" ht="12.75" x14ac:dyDescent="0.2"/>
    <row r="429" s="31" customFormat="1" ht="12.75" x14ac:dyDescent="0.2"/>
    <row r="430" s="31" customFormat="1" ht="12.75" x14ac:dyDescent="0.2"/>
    <row r="431" s="31" customFormat="1" ht="12.75" x14ac:dyDescent="0.2"/>
    <row r="432" s="31" customFormat="1" ht="12.75" x14ac:dyDescent="0.2"/>
    <row r="433" s="31" customFormat="1" ht="12.75" x14ac:dyDescent="0.2"/>
    <row r="434" s="31" customFormat="1" ht="12.75" x14ac:dyDescent="0.2"/>
    <row r="435" s="31" customFormat="1" ht="12.75" x14ac:dyDescent="0.2"/>
    <row r="436" s="31" customFormat="1" ht="12.75" x14ac:dyDescent="0.2"/>
    <row r="437" s="31" customFormat="1" ht="12.75" x14ac:dyDescent="0.2"/>
    <row r="438" s="31" customFormat="1" ht="12.75" x14ac:dyDescent="0.2"/>
    <row r="439" s="31" customFormat="1" ht="12.75" x14ac:dyDescent="0.2"/>
    <row r="440" s="31" customFormat="1" ht="12.75" x14ac:dyDescent="0.2"/>
    <row r="441" s="31" customFormat="1" ht="12.75" x14ac:dyDescent="0.2"/>
    <row r="442" s="31" customFormat="1" ht="12.75" x14ac:dyDescent="0.2"/>
    <row r="443" s="31" customFormat="1" ht="12.75" x14ac:dyDescent="0.2"/>
    <row r="444" s="31" customFormat="1" ht="12.75" x14ac:dyDescent="0.2"/>
    <row r="445" s="31" customFormat="1" ht="12.75" x14ac:dyDescent="0.2"/>
    <row r="446" s="31" customFormat="1" ht="12.75" x14ac:dyDescent="0.2"/>
    <row r="447" s="31" customFormat="1" ht="12.75" x14ac:dyDescent="0.2"/>
    <row r="448" s="31" customFormat="1" ht="12.75" x14ac:dyDescent="0.2"/>
    <row r="449" s="31" customFormat="1" ht="12.75" x14ac:dyDescent="0.2"/>
    <row r="450" s="31" customFormat="1" ht="12.75" x14ac:dyDescent="0.2"/>
    <row r="451" s="31" customFormat="1" ht="12.75" x14ac:dyDescent="0.2"/>
    <row r="452" s="31" customFormat="1" ht="12.75" x14ac:dyDescent="0.2"/>
    <row r="453" s="31" customFormat="1" ht="12.75" x14ac:dyDescent="0.2"/>
    <row r="454" s="31" customFormat="1" ht="12.75" x14ac:dyDescent="0.2"/>
    <row r="455" s="31" customFormat="1" ht="12.75" x14ac:dyDescent="0.2"/>
    <row r="456" s="31" customFormat="1" ht="12.75" x14ac:dyDescent="0.2"/>
    <row r="457" s="31" customFormat="1" ht="12.75" x14ac:dyDescent="0.2"/>
    <row r="458" s="31" customFormat="1" ht="12.75" x14ac:dyDescent="0.2"/>
    <row r="459" s="31" customFormat="1" ht="12.75" x14ac:dyDescent="0.2"/>
    <row r="460" s="31" customFormat="1" ht="12.75" x14ac:dyDescent="0.2"/>
    <row r="461" s="31" customFormat="1" ht="12.75" x14ac:dyDescent="0.2"/>
    <row r="462" s="31" customFormat="1" ht="12.75" x14ac:dyDescent="0.2"/>
    <row r="463" s="31" customFormat="1" ht="12.75" x14ac:dyDescent="0.2"/>
    <row r="464" s="31" customFormat="1" ht="12.75" x14ac:dyDescent="0.2"/>
    <row r="465" s="31" customFormat="1" ht="12.75" x14ac:dyDescent="0.2"/>
    <row r="466" s="31" customFormat="1" ht="12.75" x14ac:dyDescent="0.2"/>
    <row r="467" s="31" customFormat="1" ht="12.75" x14ac:dyDescent="0.2"/>
    <row r="468" s="31" customFormat="1" ht="12.75" x14ac:dyDescent="0.2"/>
    <row r="469" s="31" customFormat="1" ht="12.75" x14ac:dyDescent="0.2"/>
    <row r="470" s="31" customFormat="1" ht="12.75" x14ac:dyDescent="0.2"/>
    <row r="471" s="31" customFormat="1" ht="12.75" x14ac:dyDescent="0.2"/>
    <row r="472" s="31" customFormat="1" ht="12.75" x14ac:dyDescent="0.2"/>
    <row r="473" s="31" customFormat="1" ht="12.75" x14ac:dyDescent="0.2"/>
    <row r="474" s="31" customFormat="1" ht="12.75" x14ac:dyDescent="0.2"/>
    <row r="475" s="31" customFormat="1" ht="12.75" x14ac:dyDescent="0.2"/>
    <row r="476" s="31" customFormat="1" ht="12.75" x14ac:dyDescent="0.2"/>
    <row r="477" s="31" customFormat="1" ht="12.75" x14ac:dyDescent="0.2"/>
    <row r="478" s="31" customFormat="1" ht="12.75" x14ac:dyDescent="0.2"/>
    <row r="479" s="31" customFormat="1" ht="12.75" x14ac:dyDescent="0.2"/>
    <row r="480" s="31" customFormat="1" ht="12.75" x14ac:dyDescent="0.2"/>
    <row r="481" s="31" customFormat="1" ht="12.75" x14ac:dyDescent="0.2"/>
    <row r="482" s="31" customFormat="1" ht="12.75" x14ac:dyDescent="0.2"/>
    <row r="483" s="31" customFormat="1" ht="12.75" x14ac:dyDescent="0.2"/>
    <row r="484" s="31" customFormat="1" ht="12.75" x14ac:dyDescent="0.2"/>
    <row r="485" s="31" customFormat="1" ht="12.75" x14ac:dyDescent="0.2"/>
    <row r="486" s="31" customFormat="1" ht="12.75" x14ac:dyDescent="0.2"/>
    <row r="487" s="31" customFormat="1" ht="12.75" x14ac:dyDescent="0.2"/>
    <row r="488" s="31" customFormat="1" ht="12.75" x14ac:dyDescent="0.2"/>
    <row r="489" s="31" customFormat="1" ht="12.75" x14ac:dyDescent="0.2"/>
    <row r="490" s="31" customFormat="1" ht="12.75" x14ac:dyDescent="0.2"/>
    <row r="491" s="31" customFormat="1" ht="12.75" x14ac:dyDescent="0.2"/>
    <row r="492" s="31" customFormat="1" ht="12.75" x14ac:dyDescent="0.2"/>
    <row r="493" s="31" customFormat="1" ht="12.75" x14ac:dyDescent="0.2"/>
    <row r="494" s="31" customFormat="1" ht="12.75" x14ac:dyDescent="0.2"/>
    <row r="495" s="31" customFormat="1" ht="12.75" x14ac:dyDescent="0.2"/>
    <row r="496" s="31" customFormat="1" ht="12.75" x14ac:dyDescent="0.2"/>
    <row r="497" s="31" customFormat="1" ht="12.75" x14ac:dyDescent="0.2"/>
    <row r="498" s="31" customFormat="1" ht="12.75" x14ac:dyDescent="0.2"/>
    <row r="499" s="31" customFormat="1" ht="12.75" x14ac:dyDescent="0.2"/>
    <row r="500" s="31" customFormat="1" ht="12.75" x14ac:dyDescent="0.2"/>
    <row r="501" s="31" customFormat="1" ht="12.75" x14ac:dyDescent="0.2"/>
    <row r="502" s="31" customFormat="1" ht="12.75" x14ac:dyDescent="0.2"/>
    <row r="503" s="31" customFormat="1" ht="12.75" x14ac:dyDescent="0.2"/>
    <row r="504" s="31" customFormat="1" ht="12.75" x14ac:dyDescent="0.2"/>
    <row r="505" s="31" customFormat="1" ht="12.75" x14ac:dyDescent="0.2"/>
    <row r="506" s="31" customFormat="1" ht="12.75" x14ac:dyDescent="0.2"/>
    <row r="507" s="31" customFormat="1" ht="12.75" x14ac:dyDescent="0.2"/>
    <row r="508" s="31" customFormat="1" ht="12.75" x14ac:dyDescent="0.2"/>
    <row r="509" s="31" customFormat="1" ht="12.75" x14ac:dyDescent="0.2"/>
    <row r="510" s="31" customFormat="1" ht="12.75" x14ac:dyDescent="0.2"/>
    <row r="511" s="31" customFormat="1" ht="12.75" x14ac:dyDescent="0.2"/>
    <row r="512" s="31" customFormat="1" ht="12.75" x14ac:dyDescent="0.2"/>
    <row r="513" s="31" customFormat="1" ht="12.75" x14ac:dyDescent="0.2"/>
    <row r="514" s="31" customFormat="1" ht="12.75" x14ac:dyDescent="0.2"/>
    <row r="515" s="31" customFormat="1" ht="12.75" x14ac:dyDescent="0.2"/>
    <row r="516" s="31" customFormat="1" ht="12.75" x14ac:dyDescent="0.2"/>
    <row r="517" s="31" customFormat="1" ht="12.75" x14ac:dyDescent="0.2"/>
    <row r="518" s="31" customFormat="1" ht="12.75" x14ac:dyDescent="0.2"/>
    <row r="519" s="31" customFormat="1" ht="12.75" x14ac:dyDescent="0.2"/>
    <row r="520" s="31" customFormat="1" ht="12.75" x14ac:dyDescent="0.2"/>
    <row r="521" s="31" customFormat="1" ht="12.75" x14ac:dyDescent="0.2"/>
    <row r="522" s="31" customFormat="1" ht="12.75" x14ac:dyDescent="0.2"/>
    <row r="523" s="31" customFormat="1" ht="12.75" x14ac:dyDescent="0.2"/>
    <row r="524" s="31" customFormat="1" ht="12.75" x14ac:dyDescent="0.2"/>
    <row r="525" s="31" customFormat="1" ht="12.75" x14ac:dyDescent="0.2"/>
    <row r="526" s="31" customFormat="1" ht="12.75" x14ac:dyDescent="0.2"/>
    <row r="527" s="31" customFormat="1" ht="12.75" x14ac:dyDescent="0.2"/>
    <row r="528" s="31" customFormat="1" ht="12.75" x14ac:dyDescent="0.2"/>
    <row r="529" s="31" customFormat="1" ht="12.75" x14ac:dyDescent="0.2"/>
    <row r="530" s="31" customFormat="1" ht="12.75" x14ac:dyDescent="0.2"/>
    <row r="531" s="31" customFormat="1" ht="12.75" x14ac:dyDescent="0.2"/>
    <row r="532" s="31" customFormat="1" ht="12.75" x14ac:dyDescent="0.2"/>
    <row r="533" s="31" customFormat="1" ht="12.75" x14ac:dyDescent="0.2"/>
    <row r="534" s="31" customFormat="1" ht="12.75" x14ac:dyDescent="0.2"/>
    <row r="535" s="31" customFormat="1" ht="12.75" x14ac:dyDescent="0.2"/>
    <row r="536" s="31" customFormat="1" ht="12.75" x14ac:dyDescent="0.2"/>
    <row r="537" s="31" customFormat="1" ht="12.75" x14ac:dyDescent="0.2"/>
    <row r="538" s="31" customFormat="1" ht="12.75" x14ac:dyDescent="0.2"/>
    <row r="539" s="31" customFormat="1" ht="12.75" x14ac:dyDescent="0.2"/>
    <row r="540" s="31" customFormat="1" ht="12.75" x14ac:dyDescent="0.2"/>
    <row r="541" s="31" customFormat="1" ht="12.75" x14ac:dyDescent="0.2"/>
    <row r="542" s="31" customFormat="1" ht="12.75" x14ac:dyDescent="0.2"/>
    <row r="543" s="31" customFormat="1" ht="12.75" x14ac:dyDescent="0.2"/>
    <row r="544" s="31" customFormat="1" ht="12.75" x14ac:dyDescent="0.2"/>
    <row r="545" s="31" customFormat="1" ht="12.75" x14ac:dyDescent="0.2"/>
    <row r="546" s="31" customFormat="1" ht="12.75" x14ac:dyDescent="0.2"/>
    <row r="547" s="31" customFormat="1" ht="12.75" x14ac:dyDescent="0.2"/>
    <row r="548" s="31" customFormat="1" ht="12.75" x14ac:dyDescent="0.2"/>
    <row r="549" s="31" customFormat="1" ht="12.75" x14ac:dyDescent="0.2"/>
    <row r="550" s="31" customFormat="1" ht="12.75" x14ac:dyDescent="0.2"/>
    <row r="551" s="31" customFormat="1" ht="12.75" x14ac:dyDescent="0.2"/>
    <row r="552" s="31" customFormat="1" ht="12.75" x14ac:dyDescent="0.2"/>
    <row r="553" s="31" customFormat="1" ht="12.75" x14ac:dyDescent="0.2"/>
    <row r="554" s="31" customFormat="1" ht="12.75" x14ac:dyDescent="0.2"/>
    <row r="555" s="31" customFormat="1" ht="12.75" x14ac:dyDescent="0.2"/>
    <row r="556" s="31" customFormat="1" ht="12.75" x14ac:dyDescent="0.2"/>
    <row r="557" s="31" customFormat="1" ht="12.75" x14ac:dyDescent="0.2"/>
    <row r="558" s="31" customFormat="1" ht="12.75" x14ac:dyDescent="0.2"/>
    <row r="559" s="31" customFormat="1" ht="12.75" x14ac:dyDescent="0.2"/>
    <row r="560" s="31" customFormat="1" ht="12.75" x14ac:dyDescent="0.2"/>
    <row r="561" s="31" customFormat="1" ht="12.75" x14ac:dyDescent="0.2"/>
    <row r="562" s="31" customFormat="1" ht="12.75" x14ac:dyDescent="0.2"/>
    <row r="563" s="31" customFormat="1" ht="12.75" x14ac:dyDescent="0.2"/>
    <row r="564" s="31" customFormat="1" ht="12.75" x14ac:dyDescent="0.2"/>
    <row r="565" s="31" customFormat="1" ht="12.75" x14ac:dyDescent="0.2"/>
    <row r="566" s="31" customFormat="1" ht="12.75" x14ac:dyDescent="0.2"/>
    <row r="567" s="31" customFormat="1" ht="12.75" x14ac:dyDescent="0.2"/>
    <row r="568" s="31" customFormat="1" ht="12.75" x14ac:dyDescent="0.2"/>
    <row r="569" s="31" customFormat="1" ht="12.75" x14ac:dyDescent="0.2"/>
    <row r="570" s="31" customFormat="1" ht="12.75" x14ac:dyDescent="0.2"/>
    <row r="571" s="31" customFormat="1" ht="12.75" x14ac:dyDescent="0.2"/>
    <row r="572" s="31" customFormat="1" ht="12.75" x14ac:dyDescent="0.2"/>
    <row r="573" s="31" customFormat="1" ht="12.75" x14ac:dyDescent="0.2"/>
    <row r="574" s="31" customFormat="1" ht="12.75" x14ac:dyDescent="0.2"/>
    <row r="575" s="31" customFormat="1" ht="12.75" x14ac:dyDescent="0.2"/>
    <row r="576" s="31" customFormat="1" ht="12.75" x14ac:dyDescent="0.2"/>
    <row r="577" s="31" customFormat="1" ht="12.75" x14ac:dyDescent="0.2"/>
    <row r="578" s="31" customFormat="1" ht="12.75" x14ac:dyDescent="0.2"/>
    <row r="579" s="31" customFormat="1" ht="12.75" x14ac:dyDescent="0.2"/>
    <row r="580" s="31" customFormat="1" ht="12.75" x14ac:dyDescent="0.2"/>
    <row r="581" s="31" customFormat="1" ht="12.75" x14ac:dyDescent="0.2"/>
    <row r="582" s="31" customFormat="1" ht="12.75" x14ac:dyDescent="0.2"/>
    <row r="583" s="31" customFormat="1" ht="12.75" x14ac:dyDescent="0.2"/>
    <row r="584" s="31" customFormat="1" ht="12.75" x14ac:dyDescent="0.2"/>
    <row r="585" s="31" customFormat="1" ht="12.75" x14ac:dyDescent="0.2"/>
    <row r="586" s="31" customFormat="1" ht="12.75" x14ac:dyDescent="0.2"/>
    <row r="587" s="31" customFormat="1" ht="12.75" x14ac:dyDescent="0.2"/>
    <row r="588" s="31" customFormat="1" ht="12.75" x14ac:dyDescent="0.2"/>
    <row r="589" s="31" customFormat="1" ht="12.75" x14ac:dyDescent="0.2"/>
    <row r="590" s="31" customFormat="1" ht="12.75" x14ac:dyDescent="0.2"/>
    <row r="591" s="31" customFormat="1" ht="12.75" x14ac:dyDescent="0.2"/>
    <row r="592" s="31" customFormat="1" ht="12.75" x14ac:dyDescent="0.2"/>
    <row r="593" s="31" customFormat="1" ht="12.75" x14ac:dyDescent="0.2"/>
    <row r="594" s="31" customFormat="1" ht="12.75" x14ac:dyDescent="0.2"/>
    <row r="595" s="31" customFormat="1" ht="12.75" x14ac:dyDescent="0.2"/>
    <row r="596" s="31" customFormat="1" ht="12.75" x14ac:dyDescent="0.2"/>
    <row r="597" s="31" customFormat="1" ht="12.75" x14ac:dyDescent="0.2"/>
    <row r="598" s="31" customFormat="1" ht="12.75" x14ac:dyDescent="0.2"/>
    <row r="599" s="31" customFormat="1" ht="12.75" x14ac:dyDescent="0.2"/>
    <row r="600" s="31" customFormat="1" ht="12.75" x14ac:dyDescent="0.2"/>
    <row r="601" s="31" customFormat="1" ht="12.75" x14ac:dyDescent="0.2"/>
    <row r="602" s="31" customFormat="1" ht="12.75" x14ac:dyDescent="0.2"/>
    <row r="603" s="31" customFormat="1" ht="12.75" x14ac:dyDescent="0.2"/>
    <row r="604" s="31" customFormat="1" ht="12.75" x14ac:dyDescent="0.2"/>
    <row r="605" s="31" customFormat="1" ht="12.75" x14ac:dyDescent="0.2"/>
    <row r="606" s="31" customFormat="1" ht="12.75" x14ac:dyDescent="0.2"/>
    <row r="607" s="31" customFormat="1" ht="12.75" x14ac:dyDescent="0.2"/>
    <row r="608" s="31" customFormat="1" ht="12.75" x14ac:dyDescent="0.2"/>
    <row r="609" s="31" customFormat="1" ht="12.75" x14ac:dyDescent="0.2"/>
    <row r="610" s="31" customFormat="1" ht="12.75" x14ac:dyDescent="0.2"/>
    <row r="611" s="31" customFormat="1" ht="12.75" x14ac:dyDescent="0.2"/>
    <row r="612" s="31" customFormat="1" ht="12.75" x14ac:dyDescent="0.2"/>
    <row r="613" s="31" customFormat="1" ht="12.75" x14ac:dyDescent="0.2"/>
    <row r="614" s="31" customFormat="1" ht="12.75" x14ac:dyDescent="0.2"/>
    <row r="615" s="31" customFormat="1" ht="12.75" x14ac:dyDescent="0.2"/>
    <row r="616" s="31" customFormat="1" ht="12.75" x14ac:dyDescent="0.2"/>
    <row r="617" s="31" customFormat="1" ht="12.75" x14ac:dyDescent="0.2"/>
    <row r="618" s="31" customFormat="1" ht="12.75" x14ac:dyDescent="0.2"/>
    <row r="619" s="31" customFormat="1" ht="12.75" x14ac:dyDescent="0.2"/>
    <row r="620" s="31" customFormat="1" ht="12.75" x14ac:dyDescent="0.2"/>
    <row r="621" s="31" customFormat="1" ht="12.75" x14ac:dyDescent="0.2"/>
    <row r="622" s="31" customFormat="1" ht="12.75" x14ac:dyDescent="0.2"/>
    <row r="623" s="31" customFormat="1" ht="12.75" x14ac:dyDescent="0.2"/>
    <row r="624" s="31" customFormat="1" ht="12.75" x14ac:dyDescent="0.2"/>
    <row r="625" s="31" customFormat="1" ht="12.75" x14ac:dyDescent="0.2"/>
    <row r="626" s="31" customFormat="1" ht="12.75" x14ac:dyDescent="0.2"/>
    <row r="627" s="31" customFormat="1" ht="12.75" x14ac:dyDescent="0.2"/>
    <row r="628" s="31" customFormat="1" ht="12.75" x14ac:dyDescent="0.2"/>
    <row r="629" s="31" customFormat="1" ht="12.75" x14ac:dyDescent="0.2"/>
    <row r="630" s="31" customFormat="1" ht="12.75" x14ac:dyDescent="0.2"/>
    <row r="631" s="31" customFormat="1" ht="12.75" x14ac:dyDescent="0.2"/>
    <row r="632" s="31" customFormat="1" ht="12.75" x14ac:dyDescent="0.2"/>
    <row r="633" s="31" customFormat="1" ht="12.75" x14ac:dyDescent="0.2"/>
    <row r="634" s="31" customFormat="1" ht="12.75" x14ac:dyDescent="0.2"/>
    <row r="635" s="31" customFormat="1" ht="12.75" x14ac:dyDescent="0.2"/>
    <row r="636" s="31" customFormat="1" ht="12.75" x14ac:dyDescent="0.2"/>
    <row r="637" s="31" customFormat="1" ht="12.75" x14ac:dyDescent="0.2"/>
    <row r="638" s="31" customFormat="1" ht="12.75" x14ac:dyDescent="0.2"/>
    <row r="639" s="31" customFormat="1" ht="12.75" x14ac:dyDescent="0.2"/>
    <row r="640" s="31" customFormat="1" ht="12.75" x14ac:dyDescent="0.2"/>
    <row r="641" s="31" customFormat="1" ht="12.75" x14ac:dyDescent="0.2"/>
    <row r="642" s="31" customFormat="1" ht="12.75" x14ac:dyDescent="0.2"/>
    <row r="643" s="31" customFormat="1" ht="12.75" x14ac:dyDescent="0.2"/>
    <row r="644" s="31" customFormat="1" ht="12.75" x14ac:dyDescent="0.2"/>
    <row r="645" s="31" customFormat="1" ht="12.75" x14ac:dyDescent="0.2"/>
    <row r="646" s="31" customFormat="1" ht="12.75" x14ac:dyDescent="0.2"/>
    <row r="647" s="31" customFormat="1" ht="12.75" x14ac:dyDescent="0.2"/>
  </sheetData>
  <sheetProtection algorithmName="SHA-512" hashValue="PhhwUPdzyxjEH7nfeNkWGJNKCYJMlV0ki01GIOZ3Gir4Rln4vYOCe2LIZU83VNM/MpOHjBj/ZCQZ22b7JuWNRQ==" saltValue="V6VC8D85J1wJsCU8RJj4N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49"/>
  <sheetViews>
    <sheetView showGridLines="0" showRuler="0" topLeftCell="A3" zoomScaleNormal="100" zoomScaleSheetLayoutView="100" zoomScalePageLayoutView="115" workbookViewId="0">
      <selection activeCell="W21" sqref="W21"/>
    </sheetView>
  </sheetViews>
  <sheetFormatPr defaultColWidth="9.140625" defaultRowHeight="15" x14ac:dyDescent="0.25"/>
  <cols>
    <col min="1" max="15" width="9.140625" style="74"/>
    <col min="16" max="88" width="9.140625" style="76"/>
    <col min="89" max="16384" width="9.140625" style="74"/>
  </cols>
  <sheetData>
    <row r="1" spans="2:2" ht="51" customHeight="1" x14ac:dyDescent="0.25"/>
    <row r="2" spans="2:2" ht="51" customHeight="1" x14ac:dyDescent="0.25">
      <c r="B2" s="75" t="s">
        <v>74</v>
      </c>
    </row>
    <row r="17" ht="19.5" customHeight="1" x14ac:dyDescent="0.25"/>
    <row r="66" spans="1:15" s="76" customFormat="1" x14ac:dyDescent="0.25">
      <c r="A66" s="43"/>
      <c r="B66" s="43"/>
      <c r="C66" s="43"/>
      <c r="D66" s="43"/>
      <c r="E66" s="43"/>
      <c r="F66" s="43"/>
      <c r="G66" s="43"/>
      <c r="H66" s="43"/>
      <c r="I66" s="43"/>
      <c r="J66" s="43"/>
      <c r="K66" s="43"/>
      <c r="L66" s="43"/>
      <c r="M66" s="43"/>
      <c r="N66" s="43"/>
      <c r="O66" s="43"/>
    </row>
    <row r="67" spans="1:15" s="76" customFormat="1" x14ac:dyDescent="0.25">
      <c r="A67" s="74"/>
      <c r="B67" s="74"/>
      <c r="C67" s="74"/>
      <c r="D67" s="74"/>
      <c r="E67" s="74"/>
      <c r="F67" s="74"/>
      <c r="G67" s="74"/>
      <c r="H67" s="74"/>
      <c r="I67" s="74"/>
      <c r="J67" s="74"/>
      <c r="K67" s="74"/>
      <c r="L67" s="74"/>
      <c r="M67" s="74"/>
      <c r="N67" s="74"/>
      <c r="O67" s="74"/>
    </row>
    <row r="68" spans="1:15" s="76" customFormat="1" x14ac:dyDescent="0.25"/>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row r="225" s="76" customFormat="1" x14ac:dyDescent="0.25"/>
    <row r="226" s="76" customFormat="1" x14ac:dyDescent="0.25"/>
    <row r="227" s="76" customFormat="1" x14ac:dyDescent="0.25"/>
    <row r="228" s="76" customFormat="1" x14ac:dyDescent="0.25"/>
    <row r="229" s="76" customFormat="1" x14ac:dyDescent="0.25"/>
    <row r="230" s="76" customFormat="1" x14ac:dyDescent="0.25"/>
    <row r="231" s="76" customFormat="1" x14ac:dyDescent="0.25"/>
    <row r="232" s="76" customFormat="1" x14ac:dyDescent="0.25"/>
    <row r="233" s="76" customFormat="1" x14ac:dyDescent="0.25"/>
    <row r="234" s="76" customFormat="1" x14ac:dyDescent="0.25"/>
    <row r="235" s="76" customFormat="1" x14ac:dyDescent="0.25"/>
    <row r="236" s="76" customFormat="1" x14ac:dyDescent="0.25"/>
    <row r="237" s="76" customFormat="1" x14ac:dyDescent="0.25"/>
    <row r="238" s="76" customFormat="1" x14ac:dyDescent="0.25"/>
    <row r="239" s="76" customFormat="1" x14ac:dyDescent="0.25"/>
    <row r="240" s="76" customFormat="1" x14ac:dyDescent="0.25"/>
    <row r="241" s="76" customFormat="1" x14ac:dyDescent="0.25"/>
    <row r="242" s="76" customFormat="1" x14ac:dyDescent="0.25"/>
    <row r="243" s="76" customFormat="1" x14ac:dyDescent="0.25"/>
    <row r="244" s="76" customFormat="1" x14ac:dyDescent="0.25"/>
    <row r="245" s="76" customFormat="1" x14ac:dyDescent="0.25"/>
    <row r="246" s="76" customFormat="1" x14ac:dyDescent="0.25"/>
    <row r="247" s="76" customFormat="1" x14ac:dyDescent="0.25"/>
    <row r="248" s="76" customFormat="1" x14ac:dyDescent="0.25"/>
    <row r="249" s="76" customFormat="1" x14ac:dyDescent="0.25"/>
    <row r="250" s="76" customFormat="1" x14ac:dyDescent="0.25"/>
    <row r="251" s="76" customFormat="1" x14ac:dyDescent="0.25"/>
    <row r="252" s="76" customFormat="1" x14ac:dyDescent="0.25"/>
    <row r="253" s="76" customFormat="1" x14ac:dyDescent="0.25"/>
    <row r="254" s="76" customFormat="1" x14ac:dyDescent="0.25"/>
    <row r="255" s="76" customFormat="1" x14ac:dyDescent="0.25"/>
    <row r="256" s="76" customFormat="1" x14ac:dyDescent="0.25"/>
    <row r="257" s="76" customFormat="1" x14ac:dyDescent="0.25"/>
    <row r="258" s="76" customFormat="1" x14ac:dyDescent="0.25"/>
    <row r="259" s="76" customFormat="1" x14ac:dyDescent="0.25"/>
    <row r="260" s="76" customFormat="1" x14ac:dyDescent="0.25"/>
    <row r="261" s="76" customFormat="1" x14ac:dyDescent="0.25"/>
    <row r="262" s="76" customFormat="1" x14ac:dyDescent="0.25"/>
    <row r="263" s="76" customFormat="1" x14ac:dyDescent="0.25"/>
    <row r="264" s="76" customFormat="1" x14ac:dyDescent="0.25"/>
    <row r="265" s="76" customFormat="1" x14ac:dyDescent="0.25"/>
    <row r="266" s="76" customFormat="1" x14ac:dyDescent="0.25"/>
    <row r="267" s="76" customFormat="1" x14ac:dyDescent="0.25"/>
    <row r="268" s="76" customFormat="1" x14ac:dyDescent="0.25"/>
    <row r="269" s="76" customFormat="1" x14ac:dyDescent="0.25"/>
    <row r="270" s="76" customFormat="1" x14ac:dyDescent="0.25"/>
    <row r="271" s="76" customFormat="1" x14ac:dyDescent="0.25"/>
    <row r="272" s="76" customFormat="1" x14ac:dyDescent="0.25"/>
    <row r="273" s="76" customFormat="1" x14ac:dyDescent="0.25"/>
    <row r="274" s="76" customFormat="1" x14ac:dyDescent="0.25"/>
    <row r="275" s="76" customFormat="1" x14ac:dyDescent="0.25"/>
    <row r="276" s="76" customFormat="1" x14ac:dyDescent="0.25"/>
    <row r="277" s="76" customFormat="1" x14ac:dyDescent="0.25"/>
    <row r="278" s="76" customFormat="1" x14ac:dyDescent="0.25"/>
    <row r="279" s="76" customFormat="1" x14ac:dyDescent="0.25"/>
    <row r="280" s="76" customFormat="1" x14ac:dyDescent="0.25"/>
    <row r="281" s="76" customFormat="1" x14ac:dyDescent="0.25"/>
    <row r="282" s="76" customFormat="1" x14ac:dyDescent="0.25"/>
    <row r="283" s="76" customFormat="1" x14ac:dyDescent="0.25"/>
    <row r="284" s="76" customFormat="1" x14ac:dyDescent="0.25"/>
    <row r="285" s="76" customFormat="1" x14ac:dyDescent="0.25"/>
    <row r="286" s="76" customFormat="1" x14ac:dyDescent="0.25"/>
    <row r="287" s="76" customFormat="1" x14ac:dyDescent="0.25"/>
    <row r="288" s="76" customFormat="1" x14ac:dyDescent="0.25"/>
    <row r="289" s="76" customFormat="1" x14ac:dyDescent="0.25"/>
    <row r="290" s="76" customFormat="1" x14ac:dyDescent="0.25"/>
    <row r="291" s="76" customFormat="1" x14ac:dyDescent="0.25"/>
    <row r="292" s="76" customFormat="1" x14ac:dyDescent="0.25"/>
    <row r="293" s="76" customFormat="1" x14ac:dyDescent="0.25"/>
    <row r="294" s="76" customFormat="1" x14ac:dyDescent="0.25"/>
    <row r="295" s="76" customFormat="1" x14ac:dyDescent="0.25"/>
    <row r="296" s="76" customFormat="1" x14ac:dyDescent="0.25"/>
    <row r="297" s="76" customFormat="1" x14ac:dyDescent="0.25"/>
    <row r="298" s="76" customFormat="1" x14ac:dyDescent="0.25"/>
    <row r="299" s="76" customFormat="1" x14ac:dyDescent="0.25"/>
    <row r="300" s="76" customFormat="1" x14ac:dyDescent="0.25"/>
    <row r="301" s="76" customFormat="1" x14ac:dyDescent="0.25"/>
    <row r="302" s="76" customFormat="1" x14ac:dyDescent="0.25"/>
    <row r="303" s="76" customFormat="1" x14ac:dyDescent="0.25"/>
    <row r="304" s="76" customFormat="1" x14ac:dyDescent="0.25"/>
    <row r="305" s="76" customFormat="1" x14ac:dyDescent="0.25"/>
    <row r="306" s="76" customFormat="1" x14ac:dyDescent="0.25"/>
    <row r="307" s="76" customFormat="1" x14ac:dyDescent="0.25"/>
    <row r="308" s="76" customFormat="1" x14ac:dyDescent="0.25"/>
    <row r="309" s="76" customFormat="1" x14ac:dyDescent="0.25"/>
    <row r="310" s="76" customFormat="1" x14ac:dyDescent="0.25"/>
    <row r="311" s="76" customFormat="1" x14ac:dyDescent="0.25"/>
    <row r="312" s="76" customFormat="1" x14ac:dyDescent="0.25"/>
    <row r="313" s="76" customFormat="1" x14ac:dyDescent="0.25"/>
    <row r="314" s="76" customFormat="1" x14ac:dyDescent="0.25"/>
    <row r="315" s="76" customFormat="1" x14ac:dyDescent="0.25"/>
    <row r="316" s="76" customFormat="1" x14ac:dyDescent="0.25"/>
    <row r="317" s="76" customFormat="1" x14ac:dyDescent="0.25"/>
    <row r="318" s="76" customFormat="1" x14ac:dyDescent="0.25"/>
    <row r="319" s="76" customFormat="1" x14ac:dyDescent="0.25"/>
    <row r="320" s="76" customFormat="1" x14ac:dyDescent="0.25"/>
    <row r="321" s="76" customFormat="1" x14ac:dyDescent="0.25"/>
    <row r="322" s="76" customFormat="1" x14ac:dyDescent="0.25"/>
    <row r="323" s="76" customFormat="1" x14ac:dyDescent="0.25"/>
    <row r="324" s="76" customFormat="1" x14ac:dyDescent="0.25"/>
    <row r="325" s="76" customFormat="1" x14ac:dyDescent="0.25"/>
    <row r="326" s="76" customFormat="1" x14ac:dyDescent="0.25"/>
    <row r="327" s="76" customFormat="1" x14ac:dyDescent="0.25"/>
    <row r="328" s="76" customFormat="1" x14ac:dyDescent="0.25"/>
    <row r="329" s="76" customFormat="1" x14ac:dyDescent="0.25"/>
    <row r="330" s="76" customFormat="1" x14ac:dyDescent="0.25"/>
    <row r="331" s="76" customFormat="1" x14ac:dyDescent="0.25"/>
    <row r="332" s="76" customFormat="1" x14ac:dyDescent="0.25"/>
    <row r="333" s="76" customFormat="1" x14ac:dyDescent="0.25"/>
    <row r="334" s="76" customFormat="1" x14ac:dyDescent="0.25"/>
    <row r="335" s="76" customFormat="1" x14ac:dyDescent="0.25"/>
    <row r="336" s="76" customFormat="1" x14ac:dyDescent="0.25"/>
    <row r="337" s="76" customFormat="1" x14ac:dyDescent="0.25"/>
    <row r="338" s="76" customFormat="1" x14ac:dyDescent="0.25"/>
    <row r="339" s="76" customFormat="1" x14ac:dyDescent="0.25"/>
    <row r="340" s="76" customFormat="1" x14ac:dyDescent="0.25"/>
    <row r="341" s="76" customFormat="1" x14ac:dyDescent="0.25"/>
    <row r="342" s="76" customFormat="1" x14ac:dyDescent="0.25"/>
    <row r="343" s="76" customFormat="1" x14ac:dyDescent="0.25"/>
    <row r="344" s="76" customFormat="1" x14ac:dyDescent="0.25"/>
    <row r="345" s="76" customFormat="1" x14ac:dyDescent="0.25"/>
    <row r="346" s="76" customFormat="1" x14ac:dyDescent="0.25"/>
    <row r="347" s="76" customFormat="1" x14ac:dyDescent="0.25"/>
    <row r="348" s="76" customFormat="1" x14ac:dyDescent="0.25"/>
    <row r="349" s="76" customFormat="1" x14ac:dyDescent="0.25"/>
    <row r="350" s="76" customFormat="1" x14ac:dyDescent="0.25"/>
    <row r="351" s="76" customFormat="1" x14ac:dyDescent="0.25"/>
    <row r="352" s="76" customFormat="1" x14ac:dyDescent="0.25"/>
    <row r="353" s="76" customFormat="1" x14ac:dyDescent="0.25"/>
    <row r="354" s="76" customFormat="1" x14ac:dyDescent="0.25"/>
    <row r="355" s="76" customFormat="1" x14ac:dyDescent="0.25"/>
    <row r="356" s="76" customFormat="1" x14ac:dyDescent="0.25"/>
    <row r="357" s="76" customFormat="1" x14ac:dyDescent="0.25"/>
    <row r="358" s="76" customFormat="1" x14ac:dyDescent="0.25"/>
    <row r="359" s="76" customFormat="1" x14ac:dyDescent="0.25"/>
    <row r="360" s="76" customFormat="1" x14ac:dyDescent="0.25"/>
    <row r="361" s="76" customFormat="1" x14ac:dyDescent="0.25"/>
    <row r="362" s="76" customFormat="1" x14ac:dyDescent="0.25"/>
    <row r="363" s="76" customFormat="1" x14ac:dyDescent="0.25"/>
    <row r="364" s="76" customFormat="1" x14ac:dyDescent="0.25"/>
    <row r="365" s="76" customFormat="1" x14ac:dyDescent="0.25"/>
    <row r="366" s="76" customFormat="1" x14ac:dyDescent="0.25"/>
    <row r="367" s="76" customFormat="1" x14ac:dyDescent="0.25"/>
    <row r="368" s="76" customFormat="1" x14ac:dyDescent="0.25"/>
    <row r="369" s="76" customFormat="1" x14ac:dyDescent="0.25"/>
    <row r="370" s="76" customFormat="1" x14ac:dyDescent="0.25"/>
    <row r="371" s="76" customFormat="1" x14ac:dyDescent="0.25"/>
    <row r="372" s="76" customFormat="1" x14ac:dyDescent="0.25"/>
    <row r="373" s="76" customFormat="1" x14ac:dyDescent="0.25"/>
    <row r="374" s="76" customFormat="1" x14ac:dyDescent="0.25"/>
    <row r="375" s="76" customFormat="1" x14ac:dyDescent="0.25"/>
    <row r="376" s="76" customFormat="1" x14ac:dyDescent="0.25"/>
    <row r="377" s="76" customFormat="1" x14ac:dyDescent="0.25"/>
    <row r="378" s="76" customFormat="1" x14ac:dyDescent="0.25"/>
    <row r="379" s="76" customFormat="1" x14ac:dyDescent="0.25"/>
    <row r="380" s="76" customFormat="1" x14ac:dyDescent="0.25"/>
    <row r="381" s="76" customFormat="1" x14ac:dyDescent="0.25"/>
    <row r="382" s="76" customFormat="1" x14ac:dyDescent="0.25"/>
    <row r="383" s="76" customFormat="1" x14ac:dyDescent="0.25"/>
    <row r="384" s="76" customFormat="1" x14ac:dyDescent="0.25"/>
    <row r="385" s="76" customFormat="1" x14ac:dyDescent="0.25"/>
    <row r="386" s="76" customFormat="1" x14ac:dyDescent="0.25"/>
    <row r="387" s="76" customFormat="1" x14ac:dyDescent="0.25"/>
    <row r="388" s="76" customFormat="1" x14ac:dyDescent="0.25"/>
    <row r="389" s="76" customFormat="1" x14ac:dyDescent="0.25"/>
    <row r="390" s="76" customFormat="1" x14ac:dyDescent="0.25"/>
    <row r="391" s="76" customFormat="1" x14ac:dyDescent="0.25"/>
    <row r="392" s="76" customFormat="1" x14ac:dyDescent="0.25"/>
    <row r="393" s="76" customFormat="1" x14ac:dyDescent="0.25"/>
    <row r="394" s="76" customFormat="1" x14ac:dyDescent="0.25"/>
    <row r="395" s="76" customFormat="1" x14ac:dyDescent="0.25"/>
    <row r="396" s="76" customFormat="1" x14ac:dyDescent="0.25"/>
    <row r="397" s="76" customFormat="1" x14ac:dyDescent="0.25"/>
    <row r="398" s="76" customFormat="1" x14ac:dyDescent="0.25"/>
    <row r="399" s="76" customFormat="1" x14ac:dyDescent="0.25"/>
    <row r="400" s="76" customFormat="1" x14ac:dyDescent="0.25"/>
    <row r="401" s="76" customFormat="1" x14ac:dyDescent="0.25"/>
    <row r="402" s="76" customFormat="1" x14ac:dyDescent="0.25"/>
    <row r="403" s="76" customFormat="1" x14ac:dyDescent="0.25"/>
    <row r="404" s="76" customFormat="1" x14ac:dyDescent="0.25"/>
    <row r="405" s="76" customFormat="1" x14ac:dyDescent="0.25"/>
    <row r="406" s="76" customFormat="1" x14ac:dyDescent="0.25"/>
    <row r="407" s="76" customFormat="1" x14ac:dyDescent="0.25"/>
    <row r="408" s="76" customFormat="1" x14ac:dyDescent="0.25"/>
    <row r="409" s="76" customFormat="1" x14ac:dyDescent="0.25"/>
    <row r="410" s="76" customFormat="1" x14ac:dyDescent="0.25"/>
    <row r="411" s="76" customFormat="1" x14ac:dyDescent="0.25"/>
    <row r="412" s="76" customFormat="1" x14ac:dyDescent="0.25"/>
    <row r="413" s="76" customFormat="1" x14ac:dyDescent="0.25"/>
    <row r="414" s="76" customFormat="1" x14ac:dyDescent="0.25"/>
    <row r="415" s="76" customFormat="1" x14ac:dyDescent="0.25"/>
    <row r="416" s="76" customFormat="1" x14ac:dyDescent="0.25"/>
    <row r="417" s="76" customFormat="1" x14ac:dyDescent="0.25"/>
    <row r="418" s="76" customFormat="1" x14ac:dyDescent="0.25"/>
    <row r="419" s="76" customFormat="1" x14ac:dyDescent="0.25"/>
    <row r="420" s="76" customFormat="1" x14ac:dyDescent="0.25"/>
    <row r="421" s="76" customFormat="1" x14ac:dyDescent="0.25"/>
    <row r="422" s="76" customFormat="1" x14ac:dyDescent="0.25"/>
    <row r="423" s="76" customFormat="1" x14ac:dyDescent="0.25"/>
    <row r="424" s="76" customFormat="1" x14ac:dyDescent="0.25"/>
    <row r="425" s="76" customFormat="1" x14ac:dyDescent="0.25"/>
    <row r="426" s="76" customFormat="1" x14ac:dyDescent="0.25"/>
    <row r="427" s="76" customFormat="1" x14ac:dyDescent="0.25"/>
    <row r="428" s="76" customFormat="1" x14ac:dyDescent="0.25"/>
    <row r="429" s="76" customFormat="1" x14ac:dyDescent="0.25"/>
    <row r="430" s="76" customFormat="1" x14ac:dyDescent="0.25"/>
    <row r="431" s="76" customFormat="1" x14ac:dyDescent="0.25"/>
    <row r="432" s="76" customFormat="1" x14ac:dyDescent="0.25"/>
    <row r="433" s="76" customFormat="1" x14ac:dyDescent="0.25"/>
    <row r="434" s="76" customFormat="1" x14ac:dyDescent="0.25"/>
    <row r="435" s="76" customFormat="1" x14ac:dyDescent="0.25"/>
    <row r="436" s="76" customFormat="1" x14ac:dyDescent="0.25"/>
    <row r="437" s="76" customFormat="1" x14ac:dyDescent="0.25"/>
    <row r="438" s="76" customFormat="1" x14ac:dyDescent="0.25"/>
    <row r="439" s="76" customFormat="1" x14ac:dyDescent="0.25"/>
    <row r="440" s="76" customFormat="1" x14ac:dyDescent="0.25"/>
    <row r="441" s="76" customFormat="1" x14ac:dyDescent="0.25"/>
    <row r="442" s="76" customFormat="1" x14ac:dyDescent="0.25"/>
    <row r="443" s="76" customFormat="1" x14ac:dyDescent="0.25"/>
    <row r="444" s="76" customFormat="1" x14ac:dyDescent="0.25"/>
    <row r="445" s="76" customFormat="1" x14ac:dyDescent="0.25"/>
    <row r="446" s="76" customFormat="1" x14ac:dyDescent="0.25"/>
    <row r="447" s="76" customFormat="1" x14ac:dyDescent="0.25"/>
    <row r="448" s="76" customFormat="1" x14ac:dyDescent="0.25"/>
    <row r="449" s="76" customFormat="1" x14ac:dyDescent="0.25"/>
    <row r="450" s="76" customFormat="1" x14ac:dyDescent="0.25"/>
    <row r="451" s="76" customFormat="1" x14ac:dyDescent="0.25"/>
    <row r="452" s="76" customFormat="1" x14ac:dyDescent="0.25"/>
    <row r="453" s="76" customFormat="1" x14ac:dyDescent="0.25"/>
    <row r="454" s="76" customFormat="1" x14ac:dyDescent="0.25"/>
    <row r="455" s="76" customFormat="1" x14ac:dyDescent="0.25"/>
    <row r="456" s="76" customFormat="1" x14ac:dyDescent="0.25"/>
    <row r="457" s="76" customFormat="1" x14ac:dyDescent="0.25"/>
    <row r="458" s="76" customFormat="1" x14ac:dyDescent="0.25"/>
    <row r="459" s="76" customFormat="1" x14ac:dyDescent="0.25"/>
    <row r="460" s="76" customFormat="1" x14ac:dyDescent="0.25"/>
    <row r="461" s="76" customFormat="1" x14ac:dyDescent="0.25"/>
    <row r="462" s="76" customFormat="1" x14ac:dyDescent="0.25"/>
    <row r="463" s="76" customFormat="1" x14ac:dyDescent="0.25"/>
    <row r="464" s="76" customFormat="1" x14ac:dyDescent="0.25"/>
    <row r="465" s="76" customFormat="1" x14ac:dyDescent="0.25"/>
    <row r="466" s="76" customFormat="1" x14ac:dyDescent="0.25"/>
    <row r="467" s="76" customFormat="1" x14ac:dyDescent="0.25"/>
    <row r="468" s="76" customFormat="1" x14ac:dyDescent="0.25"/>
    <row r="469" s="76" customFormat="1" x14ac:dyDescent="0.25"/>
    <row r="470" s="76" customFormat="1" x14ac:dyDescent="0.25"/>
    <row r="471" s="76" customFormat="1" x14ac:dyDescent="0.25"/>
    <row r="472" s="76" customFormat="1" x14ac:dyDescent="0.25"/>
    <row r="473" s="76" customFormat="1" x14ac:dyDescent="0.25"/>
    <row r="474" s="76" customFormat="1" x14ac:dyDescent="0.25"/>
    <row r="475" s="76" customFormat="1" x14ac:dyDescent="0.25"/>
    <row r="476" s="76" customFormat="1" x14ac:dyDescent="0.25"/>
    <row r="477" s="76" customFormat="1" x14ac:dyDescent="0.25"/>
    <row r="478" s="76" customFormat="1" x14ac:dyDescent="0.25"/>
    <row r="479" s="76" customFormat="1" x14ac:dyDescent="0.25"/>
    <row r="480" s="76" customFormat="1" x14ac:dyDescent="0.25"/>
    <row r="481" s="76" customFormat="1" x14ac:dyDescent="0.25"/>
    <row r="482" s="76" customFormat="1" x14ac:dyDescent="0.25"/>
    <row r="483" s="76" customFormat="1" x14ac:dyDescent="0.25"/>
    <row r="484" s="76" customFormat="1" x14ac:dyDescent="0.25"/>
    <row r="485" s="76" customFormat="1" x14ac:dyDescent="0.25"/>
    <row r="486" s="76" customFormat="1" x14ac:dyDescent="0.25"/>
    <row r="487" s="76" customFormat="1" x14ac:dyDescent="0.25"/>
    <row r="488" s="76" customFormat="1" x14ac:dyDescent="0.25"/>
    <row r="489" s="76" customFormat="1" x14ac:dyDescent="0.25"/>
    <row r="490" s="76" customFormat="1" x14ac:dyDescent="0.25"/>
    <row r="491" s="76" customFormat="1" x14ac:dyDescent="0.25"/>
    <row r="492" s="76" customFormat="1" x14ac:dyDescent="0.25"/>
    <row r="493" s="76" customFormat="1" x14ac:dyDescent="0.25"/>
    <row r="494" s="76" customFormat="1" x14ac:dyDescent="0.25"/>
    <row r="495" s="76" customFormat="1" x14ac:dyDescent="0.25"/>
    <row r="496" s="76" customFormat="1" x14ac:dyDescent="0.25"/>
    <row r="497" s="76" customFormat="1" x14ac:dyDescent="0.25"/>
    <row r="498" s="76" customFormat="1" x14ac:dyDescent="0.25"/>
    <row r="499" s="76" customFormat="1" x14ac:dyDescent="0.25"/>
    <row r="500" s="76" customFormat="1" x14ac:dyDescent="0.25"/>
    <row r="501" s="76" customFormat="1" x14ac:dyDescent="0.25"/>
    <row r="502" s="76" customFormat="1" x14ac:dyDescent="0.25"/>
    <row r="503" s="76" customFormat="1" x14ac:dyDescent="0.25"/>
    <row r="504" s="76" customFormat="1" x14ac:dyDescent="0.25"/>
    <row r="505" s="76" customFormat="1" x14ac:dyDescent="0.25"/>
    <row r="506" s="76" customFormat="1" x14ac:dyDescent="0.25"/>
    <row r="507" s="76" customFormat="1" x14ac:dyDescent="0.25"/>
    <row r="508" s="76" customFormat="1" x14ac:dyDescent="0.25"/>
    <row r="509" s="76" customFormat="1" x14ac:dyDescent="0.25"/>
    <row r="510" s="76" customFormat="1" x14ac:dyDescent="0.25"/>
    <row r="511" s="76" customFormat="1" x14ac:dyDescent="0.25"/>
    <row r="512" s="76" customFormat="1" x14ac:dyDescent="0.25"/>
    <row r="513" s="76" customFormat="1" x14ac:dyDescent="0.25"/>
    <row r="514" s="76" customFormat="1" x14ac:dyDescent="0.25"/>
    <row r="515" s="76" customFormat="1" x14ac:dyDescent="0.25"/>
    <row r="516" s="76" customFormat="1" x14ac:dyDescent="0.25"/>
    <row r="517" s="76" customFormat="1" x14ac:dyDescent="0.25"/>
    <row r="518" s="76" customFormat="1" x14ac:dyDescent="0.25"/>
    <row r="519" s="76" customFormat="1" x14ac:dyDescent="0.25"/>
    <row r="520" s="76" customFormat="1" x14ac:dyDescent="0.25"/>
    <row r="521" s="76" customFormat="1" x14ac:dyDescent="0.25"/>
    <row r="522" s="76" customFormat="1" x14ac:dyDescent="0.25"/>
    <row r="523" s="76" customFormat="1" x14ac:dyDescent="0.25"/>
    <row r="524" s="76" customFormat="1" x14ac:dyDescent="0.25"/>
    <row r="525" s="76" customFormat="1" x14ac:dyDescent="0.25"/>
    <row r="526" s="76" customFormat="1" x14ac:dyDescent="0.25"/>
    <row r="527" s="76" customFormat="1" x14ac:dyDescent="0.25"/>
    <row r="528" s="76" customFormat="1" x14ac:dyDescent="0.25"/>
    <row r="529" s="76" customFormat="1" x14ac:dyDescent="0.25"/>
    <row r="530" s="76" customFormat="1" x14ac:dyDescent="0.25"/>
    <row r="531" s="76" customFormat="1" x14ac:dyDescent="0.25"/>
    <row r="532" s="76" customFormat="1" x14ac:dyDescent="0.25"/>
    <row r="533" s="76" customFormat="1" x14ac:dyDescent="0.25"/>
    <row r="534" s="76" customFormat="1" x14ac:dyDescent="0.25"/>
    <row r="535" s="76" customFormat="1" x14ac:dyDescent="0.25"/>
    <row r="536" s="76" customFormat="1" x14ac:dyDescent="0.25"/>
    <row r="537" s="76" customFormat="1" x14ac:dyDescent="0.25"/>
    <row r="538" s="76" customFormat="1" x14ac:dyDescent="0.25"/>
    <row r="539" s="76" customFormat="1" x14ac:dyDescent="0.25"/>
    <row r="540" s="76" customFormat="1" x14ac:dyDescent="0.25"/>
    <row r="541" s="76" customFormat="1" x14ac:dyDescent="0.25"/>
    <row r="542" s="76" customFormat="1" x14ac:dyDescent="0.25"/>
    <row r="543" s="76" customFormat="1" x14ac:dyDescent="0.25"/>
    <row r="544" s="76" customFormat="1" x14ac:dyDescent="0.25"/>
    <row r="545" s="76" customFormat="1" x14ac:dyDescent="0.25"/>
    <row r="546" s="76" customFormat="1" x14ac:dyDescent="0.25"/>
    <row r="547" s="76" customFormat="1" x14ac:dyDescent="0.25"/>
    <row r="548" s="76" customFormat="1" x14ac:dyDescent="0.25"/>
    <row r="549" s="76" customFormat="1" x14ac:dyDescent="0.25"/>
    <row r="550" s="76" customFormat="1" x14ac:dyDescent="0.25"/>
    <row r="551" s="76" customFormat="1" x14ac:dyDescent="0.25"/>
    <row r="552" s="76" customFormat="1" x14ac:dyDescent="0.25"/>
    <row r="553" s="76" customFormat="1" x14ac:dyDescent="0.25"/>
    <row r="554" s="76" customFormat="1" x14ac:dyDescent="0.25"/>
    <row r="555" s="76" customFormat="1" x14ac:dyDescent="0.25"/>
    <row r="556" s="76" customFormat="1" x14ac:dyDescent="0.25"/>
    <row r="557" s="76" customFormat="1" x14ac:dyDescent="0.25"/>
    <row r="558" s="76" customFormat="1" x14ac:dyDescent="0.25"/>
    <row r="559" s="76" customFormat="1" x14ac:dyDescent="0.25"/>
    <row r="560" s="76" customFormat="1" x14ac:dyDescent="0.25"/>
    <row r="561" s="76" customFormat="1" x14ac:dyDescent="0.25"/>
    <row r="562" s="76" customFormat="1" x14ac:dyDescent="0.25"/>
    <row r="563" s="76" customFormat="1" x14ac:dyDescent="0.25"/>
    <row r="564" s="76" customFormat="1" x14ac:dyDescent="0.25"/>
    <row r="565" s="76" customFormat="1" x14ac:dyDescent="0.25"/>
    <row r="566" s="76" customFormat="1" x14ac:dyDescent="0.25"/>
    <row r="567" s="76" customFormat="1" x14ac:dyDescent="0.25"/>
    <row r="568" s="76" customFormat="1" x14ac:dyDescent="0.25"/>
    <row r="569" s="76" customFormat="1" x14ac:dyDescent="0.25"/>
    <row r="570" s="76" customFormat="1" x14ac:dyDescent="0.25"/>
    <row r="571" s="76" customFormat="1" x14ac:dyDescent="0.25"/>
    <row r="572" s="76" customFormat="1" x14ac:dyDescent="0.25"/>
    <row r="573" s="76" customFormat="1" x14ac:dyDescent="0.25"/>
    <row r="574" s="76" customFormat="1" x14ac:dyDescent="0.25"/>
    <row r="575" s="76" customFormat="1" x14ac:dyDescent="0.25"/>
    <row r="576" s="76" customFormat="1" x14ac:dyDescent="0.25"/>
    <row r="577" s="76" customFormat="1" x14ac:dyDescent="0.25"/>
    <row r="578" s="76" customFormat="1" x14ac:dyDescent="0.25"/>
    <row r="579" s="76" customFormat="1" x14ac:dyDescent="0.25"/>
    <row r="580" s="76" customFormat="1" x14ac:dyDescent="0.25"/>
    <row r="581" s="76" customFormat="1" x14ac:dyDescent="0.25"/>
    <row r="582" s="76" customFormat="1" x14ac:dyDescent="0.25"/>
    <row r="583" s="76" customFormat="1" x14ac:dyDescent="0.25"/>
    <row r="584" s="76" customFormat="1" x14ac:dyDescent="0.25"/>
    <row r="585" s="76" customFormat="1" x14ac:dyDescent="0.25"/>
    <row r="586" s="76" customFormat="1" x14ac:dyDescent="0.25"/>
    <row r="587" s="76" customFormat="1" x14ac:dyDescent="0.25"/>
    <row r="588" s="76" customFormat="1" x14ac:dyDescent="0.25"/>
    <row r="589" s="76" customFormat="1" x14ac:dyDescent="0.25"/>
    <row r="590" s="76" customFormat="1" x14ac:dyDescent="0.25"/>
    <row r="591" s="76" customFormat="1" x14ac:dyDescent="0.25"/>
    <row r="592" s="76" customFormat="1" x14ac:dyDescent="0.25"/>
    <row r="593" s="76" customFormat="1" x14ac:dyDescent="0.25"/>
    <row r="594" s="76" customFormat="1" x14ac:dyDescent="0.25"/>
    <row r="595" s="76" customFormat="1" x14ac:dyDescent="0.25"/>
    <row r="596" s="76" customFormat="1" x14ac:dyDescent="0.25"/>
    <row r="597" s="76" customFormat="1" x14ac:dyDescent="0.25"/>
    <row r="598" s="76" customFormat="1" x14ac:dyDescent="0.25"/>
    <row r="599" s="76" customFormat="1" x14ac:dyDescent="0.25"/>
    <row r="600" s="76" customFormat="1" x14ac:dyDescent="0.25"/>
    <row r="601" s="76" customFormat="1" x14ac:dyDescent="0.25"/>
    <row r="602" s="76" customFormat="1" x14ac:dyDescent="0.25"/>
    <row r="603" s="76" customFormat="1" x14ac:dyDescent="0.25"/>
    <row r="604" s="76" customFormat="1" x14ac:dyDescent="0.25"/>
    <row r="605" s="76" customFormat="1" x14ac:dyDescent="0.25"/>
    <row r="606" s="76" customFormat="1" x14ac:dyDescent="0.25"/>
    <row r="607" s="76" customFormat="1" x14ac:dyDescent="0.25"/>
    <row r="608" s="76" customFormat="1" x14ac:dyDescent="0.25"/>
    <row r="609" s="76" customFormat="1" x14ac:dyDescent="0.25"/>
    <row r="610" s="76" customFormat="1" x14ac:dyDescent="0.25"/>
    <row r="611" s="76" customFormat="1" x14ac:dyDescent="0.25"/>
    <row r="612" s="76" customFormat="1" x14ac:dyDescent="0.25"/>
    <row r="613" s="76" customFormat="1" x14ac:dyDescent="0.25"/>
    <row r="614" s="76" customFormat="1" x14ac:dyDescent="0.25"/>
    <row r="615" s="76" customFormat="1" x14ac:dyDescent="0.25"/>
    <row r="616" s="76" customFormat="1" x14ac:dyDescent="0.25"/>
    <row r="617" s="76" customFormat="1" x14ac:dyDescent="0.25"/>
    <row r="618" s="76" customFormat="1" x14ac:dyDescent="0.25"/>
    <row r="619" s="76" customFormat="1" x14ac:dyDescent="0.25"/>
    <row r="620" s="76" customFormat="1" x14ac:dyDescent="0.25"/>
    <row r="621" s="76" customFormat="1" x14ac:dyDescent="0.25"/>
    <row r="622" s="76" customFormat="1" x14ac:dyDescent="0.25"/>
    <row r="623" s="76" customFormat="1" x14ac:dyDescent="0.25"/>
    <row r="624" s="76" customFormat="1" x14ac:dyDescent="0.25"/>
    <row r="625" s="76" customFormat="1" x14ac:dyDescent="0.25"/>
    <row r="626" s="76" customFormat="1" x14ac:dyDescent="0.25"/>
    <row r="627" s="76" customFormat="1" x14ac:dyDescent="0.25"/>
    <row r="628" s="76" customFormat="1" x14ac:dyDescent="0.25"/>
    <row r="629" s="76" customFormat="1" x14ac:dyDescent="0.25"/>
    <row r="630" s="76" customFormat="1" x14ac:dyDescent="0.25"/>
    <row r="631" s="76" customFormat="1" x14ac:dyDescent="0.25"/>
    <row r="632" s="76" customFormat="1" x14ac:dyDescent="0.25"/>
    <row r="633" s="76" customFormat="1" x14ac:dyDescent="0.25"/>
    <row r="634" s="76" customFormat="1" x14ac:dyDescent="0.25"/>
    <row r="635" s="76" customFormat="1" x14ac:dyDescent="0.25"/>
    <row r="636" s="76" customFormat="1" x14ac:dyDescent="0.25"/>
    <row r="637" s="76" customFormat="1" x14ac:dyDescent="0.25"/>
    <row r="638" s="76" customFormat="1" x14ac:dyDescent="0.25"/>
    <row r="639" s="76" customFormat="1" x14ac:dyDescent="0.25"/>
    <row r="640" s="76" customFormat="1" x14ac:dyDescent="0.25"/>
    <row r="641" s="76" customFormat="1" x14ac:dyDescent="0.25"/>
    <row r="642" s="76" customFormat="1" x14ac:dyDescent="0.25"/>
    <row r="643" s="76" customFormat="1" x14ac:dyDescent="0.25"/>
    <row r="644" s="76" customFormat="1" x14ac:dyDescent="0.25"/>
    <row r="645" s="76" customFormat="1" x14ac:dyDescent="0.25"/>
    <row r="646" s="76" customFormat="1" x14ac:dyDescent="0.25"/>
    <row r="647" s="76" customFormat="1" x14ac:dyDescent="0.25"/>
    <row r="648" s="76" customFormat="1" x14ac:dyDescent="0.25"/>
    <row r="649" s="76" customFormat="1" x14ac:dyDescent="0.25"/>
    <row r="650" s="76" customFormat="1" x14ac:dyDescent="0.25"/>
    <row r="651" s="76" customFormat="1" x14ac:dyDescent="0.25"/>
    <row r="652" s="76" customFormat="1" x14ac:dyDescent="0.25"/>
    <row r="653" s="76" customFormat="1" x14ac:dyDescent="0.25"/>
    <row r="654" s="76" customFormat="1" x14ac:dyDescent="0.25"/>
    <row r="655" s="76" customFormat="1" x14ac:dyDescent="0.25"/>
    <row r="656" s="76" customFormat="1" x14ac:dyDescent="0.25"/>
    <row r="657" s="76" customFormat="1" x14ac:dyDescent="0.25"/>
    <row r="658" s="76" customFormat="1" x14ac:dyDescent="0.25"/>
    <row r="659" s="76" customFormat="1" x14ac:dyDescent="0.25"/>
    <row r="660" s="76" customFormat="1" x14ac:dyDescent="0.25"/>
    <row r="661" s="76" customFormat="1" x14ac:dyDescent="0.25"/>
    <row r="662" s="76" customFormat="1" x14ac:dyDescent="0.25"/>
    <row r="663" s="76" customFormat="1" x14ac:dyDescent="0.25"/>
    <row r="664" s="76" customFormat="1" x14ac:dyDescent="0.25"/>
    <row r="665" s="76" customFormat="1" x14ac:dyDescent="0.25"/>
    <row r="666" s="76" customFormat="1" x14ac:dyDescent="0.25"/>
    <row r="667" s="76" customFormat="1" x14ac:dyDescent="0.25"/>
    <row r="668" s="76" customFormat="1" x14ac:dyDescent="0.25"/>
    <row r="669" s="76" customFormat="1" x14ac:dyDescent="0.25"/>
    <row r="670" s="76" customFormat="1" x14ac:dyDescent="0.25"/>
    <row r="671" s="76" customFormat="1" x14ac:dyDescent="0.25"/>
    <row r="672" s="76" customFormat="1" x14ac:dyDescent="0.25"/>
    <row r="673" s="76" customFormat="1" x14ac:dyDescent="0.25"/>
    <row r="674" s="76" customFormat="1" x14ac:dyDescent="0.25"/>
    <row r="675" s="76" customFormat="1" x14ac:dyDescent="0.25"/>
    <row r="676" s="76" customFormat="1" x14ac:dyDescent="0.25"/>
    <row r="677" s="76" customFormat="1" x14ac:dyDescent="0.25"/>
    <row r="678" s="76" customFormat="1" x14ac:dyDescent="0.25"/>
    <row r="679" s="76" customFormat="1" x14ac:dyDescent="0.25"/>
    <row r="680" s="76" customFormat="1" x14ac:dyDescent="0.25"/>
    <row r="681" s="76" customFormat="1" x14ac:dyDescent="0.25"/>
    <row r="682" s="76" customFormat="1" x14ac:dyDescent="0.25"/>
    <row r="683" s="76" customFormat="1" x14ac:dyDescent="0.25"/>
    <row r="684" s="76" customFormat="1" x14ac:dyDescent="0.25"/>
    <row r="685" s="76" customFormat="1" x14ac:dyDescent="0.25"/>
    <row r="686" s="76" customFormat="1" x14ac:dyDescent="0.25"/>
    <row r="687" s="76" customFormat="1" x14ac:dyDescent="0.25"/>
    <row r="688" s="76" customFormat="1" x14ac:dyDescent="0.25"/>
    <row r="689" s="76" customFormat="1" x14ac:dyDescent="0.25"/>
    <row r="690" s="76" customFormat="1" x14ac:dyDescent="0.25"/>
    <row r="691" s="76" customFormat="1" x14ac:dyDescent="0.25"/>
    <row r="692" s="76" customFormat="1" x14ac:dyDescent="0.25"/>
    <row r="693" s="76" customFormat="1" x14ac:dyDescent="0.25"/>
    <row r="694" s="76" customFormat="1" x14ac:dyDescent="0.25"/>
    <row r="695" s="76" customFormat="1" x14ac:dyDescent="0.25"/>
    <row r="696" s="76" customFormat="1" x14ac:dyDescent="0.25"/>
    <row r="697" s="76" customFormat="1" x14ac:dyDescent="0.25"/>
    <row r="698" s="76" customFormat="1" x14ac:dyDescent="0.25"/>
    <row r="699" s="76" customFormat="1" x14ac:dyDescent="0.25"/>
    <row r="700" s="76" customFormat="1" x14ac:dyDescent="0.25"/>
    <row r="701" s="76" customFormat="1" x14ac:dyDescent="0.25"/>
    <row r="702" s="76" customFormat="1" x14ac:dyDescent="0.25"/>
    <row r="703" s="76" customFormat="1" x14ac:dyDescent="0.25"/>
    <row r="704" s="76" customFormat="1" x14ac:dyDescent="0.25"/>
    <row r="705" s="76" customFormat="1" x14ac:dyDescent="0.25"/>
    <row r="706" s="76" customFormat="1" x14ac:dyDescent="0.25"/>
    <row r="707" s="76" customFormat="1" x14ac:dyDescent="0.25"/>
    <row r="708" s="76" customFormat="1" x14ac:dyDescent="0.25"/>
    <row r="709" s="76" customFormat="1" x14ac:dyDescent="0.25"/>
    <row r="710" s="76" customFormat="1" x14ac:dyDescent="0.25"/>
    <row r="711" s="76" customFormat="1" x14ac:dyDescent="0.25"/>
    <row r="712" s="76" customFormat="1" x14ac:dyDescent="0.25"/>
    <row r="713" s="76" customFormat="1" x14ac:dyDescent="0.25"/>
    <row r="714" s="76" customFormat="1" x14ac:dyDescent="0.25"/>
    <row r="715" s="76" customFormat="1" x14ac:dyDescent="0.25"/>
    <row r="716" s="76" customFormat="1" x14ac:dyDescent="0.25"/>
    <row r="717" s="76" customFormat="1" x14ac:dyDescent="0.25"/>
    <row r="718" s="76" customFormat="1" x14ac:dyDescent="0.25"/>
    <row r="719" s="76" customFormat="1" x14ac:dyDescent="0.25"/>
    <row r="720" s="76" customFormat="1" x14ac:dyDescent="0.25"/>
    <row r="721" s="76" customFormat="1" x14ac:dyDescent="0.25"/>
    <row r="722" s="76" customFormat="1" x14ac:dyDescent="0.25"/>
    <row r="723" s="76" customFormat="1" x14ac:dyDescent="0.25"/>
    <row r="724" s="76" customFormat="1" x14ac:dyDescent="0.25"/>
    <row r="725" s="76" customFormat="1" x14ac:dyDescent="0.25"/>
    <row r="726" s="76" customFormat="1" x14ac:dyDescent="0.25"/>
    <row r="727" s="76" customFormat="1" x14ac:dyDescent="0.25"/>
    <row r="728" s="76" customFormat="1" x14ac:dyDescent="0.25"/>
    <row r="729" s="76" customFormat="1" x14ac:dyDescent="0.25"/>
    <row r="730" s="76" customFormat="1" x14ac:dyDescent="0.25"/>
    <row r="731" s="76" customFormat="1" x14ac:dyDescent="0.25"/>
    <row r="732" s="76" customFormat="1" x14ac:dyDescent="0.25"/>
    <row r="733" s="76" customFormat="1" x14ac:dyDescent="0.25"/>
    <row r="734" s="76" customFormat="1" x14ac:dyDescent="0.25"/>
    <row r="735" s="76" customFormat="1" x14ac:dyDescent="0.25"/>
    <row r="736" s="76" customFormat="1" x14ac:dyDescent="0.25"/>
    <row r="737" s="76" customFormat="1" x14ac:dyDescent="0.25"/>
    <row r="738" s="76" customFormat="1" x14ac:dyDescent="0.25"/>
    <row r="739" s="76" customFormat="1" x14ac:dyDescent="0.25"/>
    <row r="740" s="76" customFormat="1" x14ac:dyDescent="0.25"/>
    <row r="741" s="76" customFormat="1" x14ac:dyDescent="0.25"/>
    <row r="742" s="76" customFormat="1" x14ac:dyDescent="0.25"/>
    <row r="743" s="76" customFormat="1" x14ac:dyDescent="0.25"/>
    <row r="744" s="76" customFormat="1" x14ac:dyDescent="0.25"/>
    <row r="745" s="76" customFormat="1" x14ac:dyDescent="0.25"/>
    <row r="746" s="76" customFormat="1" x14ac:dyDescent="0.25"/>
    <row r="747" s="76" customFormat="1" x14ac:dyDescent="0.25"/>
    <row r="748" s="76" customFormat="1" x14ac:dyDescent="0.25"/>
    <row r="749" s="76" customFormat="1" x14ac:dyDescent="0.25"/>
  </sheetData>
  <sheetProtection algorithmName="SHA-512" hashValue="B6Mc0lI8q7coo2Wlxn1fCiOwJ9LC+9w692S1OaKaUjdky7GNmeRO9ESocN/rWND2n6nPLtwibTBJT+Hl2oWwDQ==" saltValue="168M6/Y+mzzuU64xmIoG+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2018-06-25T09:37:56Z</dcterms:created>
  <dcterms:modified xsi:type="dcterms:W3CDTF">2018-06-25T09:40:01Z</dcterms:modified>
</cp:coreProperties>
</file>