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T22022\"/>
    </mc:Choice>
  </mc:AlternateContent>
  <bookViews>
    <workbookView xWindow="0" yWindow="0" windowWidth="28800" windowHeight="12990"/>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efice">OFFSET([5]Dados!$U$79,0,0,COUNT([5]Dados!$U$79:$U$204),1)</definedName>
    <definedName name="deficedate">OFFSET([5]Dados!$B$79,0,0,COUNT([5]Dados!$B$79:$B$204),1)</definedName>
    <definedName name="deficemm">OFFSET([5]Dados!$V$79,0,0,COUNT([5]Dados!$V$79:$V$204)+3,1)</definedName>
    <definedName name="divgov">OFFSET([5]Dados!$AJ$88,0,0,COUNT([5]Dados!$AJ$88:$AJ$441),1)</definedName>
    <definedName name="divgovcrises">OFFSET([5]Dados!$AK$88,0,0,COUNT([5]Dados!$AJ$88:$AJ$441),1)</definedName>
    <definedName name="divgovdate">OFFSET([5]Dados!$AG$88,0,0,COUNT([5]Dados!$AJ$88:$AJ$441),1)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OFFSET([5]Dados!$AI$10,0,0,COUNT([5]Dados!$AI$10:$AI$441),1)</definedName>
    <definedName name="ICEcrises">OFFSET([5]Dados!$AK$10,0,0,COUNT([5]Dados!$AI$10:$AI$441),1)</definedName>
    <definedName name="ICEdate">OFFSET([5]Dados!$AG$10,0,0,COUNT([5]Dados!$AI$10:$AI$441),1)</definedName>
    <definedName name="ICEhozline">OFFSET([5]Dados!$AL$10,0,0,COUNT([5]Dados!$AI$10:$AI$441),1)</definedName>
    <definedName name="ICSF">OFFSET([5]Dados!$AH$154,0,0,COUNT([5]Dados!$AH$154:$AH$441),1)</definedName>
    <definedName name="ICSFcrises">OFFSET([5]Dados!$AK$154,0,0,COUNT([5]Dados!$AH$154:$AH$441),1)</definedName>
    <definedName name="ICSFdate">OFFSET([5]Dados!$AG$154,0,0,COUNT([5]Dados!$AH$154:$AH$441),1)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<sst xmlns="http://schemas.openxmlformats.org/spreadsheetml/2006/main" count="4547" uniqueCount="275">
  <si>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</si>
  <si>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</si>
  <si>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</si>
  <si>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</si>
  <si>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</si>
  <si>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</si>
  <si>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</si>
  <si>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</si>
  <si>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</si>
  <si>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</si>
  <si>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</si>
  <si>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</si>
  <si>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</si>
  <si>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</si>
  <si>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</si>
  <si>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</si>
  <si>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</si>
  <si>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</si>
  <si>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</si>
  <si>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</si>
  <si>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</si>
  <si>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</si>
  <si>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</si>
  <si>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</si>
  <si>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</si>
  <si>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</si>
  <si>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</si>
  <si>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</si>
  <si>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</si>
  <si>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</si>
  <si>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</si>
  <si>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</si>
  <si>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</si>
  <si>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</si>
  <si>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</si>
  <si>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 February 2022.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</si>
  <si>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</si>
  <si>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</si>
  <si>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</si>
  <si>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</si>
  <si>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</si>
  <si>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</si>
  <si>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</si>
  <si>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</si>
  <si>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</si>
  <si>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</si>
  <si>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</si>
  <si>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</si>
  <si>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</si>
  <si>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</si>
  <si>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</si>
  <si>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</si>
  <si>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</si>
  <si>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</si>
  <si>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</si>
  <si>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</si>
  <si>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</si>
  <si>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</si>
  <si>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</si>
  <si>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</si>
  <si>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</si>
  <si>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</si>
  <si>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</si>
  <si>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</si>
  <si>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</si>
  <si>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</si>
  <si>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</si>
  <si>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</si>
  <si>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</si>
  <si>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</si>
  <si>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</si>
  <si>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</si>
  <si>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</si>
  <si>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</si>
  <si>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</si>
  <si>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</si>
  <si>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</si>
  <si>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</si>
  <si>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</si>
  <si>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</si>
  <si>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</si>
  <si>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</si>
  <si>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</si>
  <si>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</si>
  <si>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</si>
  <si>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</si>
  <si>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</si>
  <si>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</si>
  <si>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</si>
  <si>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</si>
  <si>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</si>
  <si>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</si>
  <si>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</si>
  <si>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</si>
  <si>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</si>
  <si>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</si>
  <si>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</si>
  <si>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</si>
  <si>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</si>
  <si>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</si>
  <si>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</si>
  <si>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</si>
  <si>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</si>
  <si>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</si>
  <si>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</si>
  <si>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</si>
  <si>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</si>
  <si>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</si>
  <si>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</si>
  <si>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</si>
  <si>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</si>
  <si>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</si>
  <si>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</si>
  <si>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</si>
  <si>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</si>
  <si>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</si>
  <si>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</si>
  <si>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</si>
  <si>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</si>
  <si>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</si>
  <si>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</si>
  <si>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</si>
  <si>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</si>
  <si>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</si>
  <si>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</si>
  <si>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</si>
  <si>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</si>
  <si>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</si>
  <si>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</si>
  <si>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</si>
  <si>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</si>
  <si>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</si>
  <si>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</si>
  <si>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</si>
  <si>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</si>
  <si>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</si>
  <si>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</si>
  <si>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</si>
  <si>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</si>
  <si>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</si>
  <si>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</si>
  <si>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</si>
  <si>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</si>
  <si>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</si>
  <si>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</si>
  <si>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</si>
  <si>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</si>
  <si>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</si>
  <si>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</si>
  <si>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</si>
  <si>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</si>
  <si>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</si>
  <si>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</si>
  <si>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</si>
  <si>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</si>
  <si>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</si>
  <si>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</si>
  <si>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</si>
  <si>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</si>
  <si>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</si>
  <si>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</si>
  <si>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</si>
  <si>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</si>
  <si>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</si>
  <si>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</si>
  <si>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</si>
  <si>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</si>
  <si>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</si>
  <si>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</si>
  <si>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</si>
  <si>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</si>
  <si>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</si>
  <si>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</si>
  <si>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</si>
  <si>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</si>
  <si>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</si>
  <si>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</si>
  <si>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</si>
  <si>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</si>
  <si>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</si>
  <si>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</si>
  <si>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</si>
  <si>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</si>
  <si>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</si>
  <si>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</si>
  <si>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</si>
  <si>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</si>
  <si>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</si>
  <si>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</si>
  <si>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</si>
  <si>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</si>
  <si>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</si>
  <si>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</si>
  <si>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</si>
  <si>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</si>
  <si>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</si>
  <si>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</si>
  <si>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</si>
  <si>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</si>
  <si>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</si>
  <si>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</si>
  <si>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</si>
  <si>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</si>
  <si>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</si>
  <si>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</si>
  <si>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</si>
  <si>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</si>
  <si>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</si>
  <si>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</si>
  <si>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</si>
  <si>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</si>
  <si>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</si>
  <si>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</si>
  <si>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</si>
  <si>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</si>
  <si>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</si>
  <si>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</si>
  <si>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</si>
  <si>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</si>
  <si>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</si>
  <si>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</si>
  <si>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</si>
  <si>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</si>
  <si>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</si>
  <si>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</si>
  <si>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</si>
  <si>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</si>
  <si>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</si>
  <si>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</si>
  <si>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</si>
  <si>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</si>
  <si>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</si>
  <si>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</si>
  <si>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</si>
  <si>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</si>
  <si>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</si>
  <si>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</si>
  <si>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</si>
  <si>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</si>
  <si>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</si>
  <si>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</si>
  <si>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</si>
  <si>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</si>
  <si>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</si>
  <si>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</si>
  <si>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</si>
  <si>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</si>
  <si>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</si>
  <si>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</si>
  <si>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</si>
  <si>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</si>
  <si>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</si>
  <si>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</si>
  <si>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</si>
  <si>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</si>
  <si>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</si>
  <si>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</si>
  <si>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</si>
  <si>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</si>
  <si>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</si>
  <si>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</si>
  <si>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</si>
  <si>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</si>
  <si>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</si>
  <si>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</si>
  <si>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</si>
  <si>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</si>
  <si>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</si>
  <si>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</si>
  <si>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</si>
  <si>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</si>
  <si>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</si>
  <si>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
  </si>
  <si>
    <t xml:space="preserve"> </t>
  </si>
  <si>
    <t>2021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</si>
</sst>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1"/>
      <color theme="10"/>
      <name val="Calibri"/>
      <family val="2"/>
      <scheme val="minor"/>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108">
    <xf numFmtId="0" fontId="0" fillId="0" borderId="0" xfId="0"/>
    <xf numFmtId="0" fontId="1" fillId="2" borderId="0" xfId="0" applyFont="1" applyFill="1" applyBorder="1"/>
    <xf numFmtId="0" fontId="0" fillId="2" borderId="0" xfId="0" applyFill="1"/>
    <xf numFmtId="0" fontId="2" fillId="2" borderId="0" xfId="0" applyFont="1" applyFill="1" applyBorder="1" applyAlignment="1">
      <alignment wrapText="1"/>
    </xf>
    <xf numFmtId="0" fontId="0" fillId="2" borderId="0" xfId="0" applyFill="1" applyAlignment="1">
      <alignment wrapText="1"/>
    </xf>
    <xf numFmtId="0" fontId="1" fillId="2" borderId="0" xfId="0" applyFont="1" applyFill="1" applyBorder="1" applyAlignment="1"/>
    <xf numFmtId="14" fontId="0" fillId="2" borderId="0" xfId="0" applyNumberFormat="1" applyFill="1"/>
    <xf numFmtId="0" fontId="1" fillId="2" borderId="0" xfId="0" applyFont="1" applyFill="1"/>
    <xf numFmtId="0" fontId="3" fillId="2" borderId="0" xfId="0" applyFont="1" applyFill="1"/>
    <xf numFmtId="0" fontId="4" fillId="2" borderId="0" xfId="0" applyFont="1" applyFill="1"/>
    <xf numFmtId="0" fontId="1" fillId="3" borderId="0" xfId="0" applyFont="1" applyFill="1" applyBorder="1"/>
    <xf numFmtId="0" fontId="5" fillId="2" borderId="0" xfId="0" applyFont="1" applyFill="1"/>
    <xf numFmtId="0" fontId="6" fillId="2" borderId="0" xfId="0" applyFont="1" applyFill="1"/>
    <xf numFmtId="0" fontId="8" fillId="2" borderId="0" xfId="0" applyFont="1" applyFill="1"/>
    <xf numFmtId="0" fontId="8" fillId="3" borderId="0" xfId="0" applyFont="1" applyFill="1" applyBorder="1"/>
    <xf numFmtId="0" fontId="9" fillId="2" borderId="0" xfId="0" applyFont="1" applyFill="1" applyAlignment="1">
      <alignment horizontal="left"/>
    </xf>
    <xf numFmtId="0" fontId="10" fillId="2" borderId="0" xfId="0" applyFont="1" applyFill="1"/>
    <xf numFmtId="0" fontId="9" fillId="2" borderId="0" xfId="0" applyFont="1" applyFill="1"/>
    <xf numFmtId="0" fontId="12" fillId="0" borderId="0" xfId="1" applyFont="1"/>
    <xf numFmtId="0" fontId="5" fillId="2" borderId="0" xfId="0" applyFont="1" applyFill="1" applyAlignment="1"/>
    <xf numFmtId="0" fontId="13" fillId="2" borderId="0" xfId="0" applyFont="1" applyFill="1"/>
    <xf numFmtId="0" fontId="14" fillId="2" borderId="0" xfId="0" applyFont="1" applyFill="1"/>
    <xf numFmtId="0" fontId="8" fillId="2" borderId="0" xfId="0" applyFont="1" applyFill="1" applyAlignment="1"/>
    <xf numFmtId="0" fontId="15" fillId="2" borderId="0" xfId="0" applyFont="1" applyFill="1"/>
    <xf numFmtId="0" fontId="16" fillId="2" borderId="0" xfId="0" applyFont="1" applyFill="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applyFill="1" applyBorder="1"/>
    <xf numFmtId="164" fontId="0" fillId="0" borderId="0" xfId="0" applyNumberFormat="1" applyAlignment="1">
      <alignment horizontal="center"/>
    </xf>
    <xf numFmtId="164" fontId="0" fillId="0" borderId="0" xfId="0" applyNumberFormat="1"/>
    <xf numFmtId="164" fontId="1" fillId="3" borderId="0" xfId="0" applyNumberFormat="1" applyFont="1" applyFill="1" applyBorder="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applyBorder="1"/>
    <xf numFmtId="164" fontId="25" fillId="0" borderId="1" xfId="0" applyNumberFormat="1" applyFont="1" applyFill="1" applyBorder="1" applyAlignment="1">
      <alignment horizontal="center" vertical="center" wrapText="1"/>
    </xf>
    <xf numFmtId="164" fontId="26" fillId="0" borderId="2" xfId="0" applyNumberFormat="1" applyFont="1" applyFill="1" applyBorder="1" applyAlignment="1">
      <alignment horizontal="right" vertical="center" wrapText="1"/>
    </xf>
    <xf numFmtId="164" fontId="26" fillId="0" borderId="2" xfId="0" applyNumberFormat="1" applyFont="1" applyFill="1" applyBorder="1" applyAlignment="1">
      <alignment horizontal="right" vertical="center"/>
    </xf>
    <xf numFmtId="164" fontId="29" fillId="3" borderId="0" xfId="0" applyNumberFormat="1" applyFont="1" applyFill="1" applyBorder="1"/>
    <xf numFmtId="164" fontId="29" fillId="0" borderId="0" xfId="0" applyNumberFormat="1" applyFont="1"/>
    <xf numFmtId="164" fontId="26" fillId="0" borderId="3" xfId="0" applyNumberFormat="1" applyFont="1" applyFill="1" applyBorder="1" applyAlignment="1">
      <alignment horizontal="center" vertical="center" wrapText="1"/>
    </xf>
    <xf numFmtId="164" fontId="30" fillId="0" borderId="4" xfId="0" applyNumberFormat="1" applyFont="1" applyFill="1" applyBorder="1" applyAlignment="1">
      <alignment horizontal="right" vertical="center" wrapText="1"/>
    </xf>
    <xf numFmtId="164" fontId="29" fillId="0" borderId="4" xfId="0" applyNumberFormat="1" applyFont="1" applyFill="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applyFill="1" applyBorder="1"/>
    <xf numFmtId="164" fontId="1" fillId="0" borderId="0" xfId="0" applyNumberFormat="1" applyFont="1" applyFill="1" applyBorder="1" applyAlignment="1">
      <alignment horizontal="right"/>
    </xf>
    <xf numFmtId="0" fontId="0" fillId="0" borderId="0" xfId="0" applyFill="1"/>
    <xf numFmtId="0" fontId="31" fillId="2" borderId="0" xfId="0" applyFont="1" applyFill="1" applyAlignment="1">
      <alignment vertical="center"/>
    </xf>
    <xf numFmtId="0" fontId="31" fillId="0" borderId="0" xfId="0" applyFont="1" applyFill="1"/>
    <xf numFmtId="0" fontId="33" fillId="3" borderId="0" xfId="0" applyFont="1" applyFill="1" applyBorder="1"/>
    <xf numFmtId="164" fontId="0" fillId="0" borderId="0" xfId="0" applyNumberFormat="1" applyBorder="1"/>
    <xf numFmtId="164" fontId="22" fillId="0" borderId="0" xfId="0" applyNumberFormat="1" applyFont="1" applyBorder="1"/>
    <xf numFmtId="164" fontId="34" fillId="0" borderId="0" xfId="0" applyNumberFormat="1" applyFont="1" applyFill="1" applyAlignment="1">
      <alignment horizontal="center"/>
    </xf>
    <xf numFmtId="164" fontId="35" fillId="0" borderId="0" xfId="0" applyNumberFormat="1" applyFont="1" applyFill="1" applyBorder="1" applyAlignment="1"/>
    <xf numFmtId="164" fontId="33" fillId="0" borderId="5" xfId="0" applyNumberFormat="1" applyFont="1" applyFill="1" applyBorder="1" applyAlignment="1">
      <alignment horizontal="center" wrapText="1"/>
    </xf>
    <xf numFmtId="164" fontId="33" fillId="0" borderId="0" xfId="0" applyNumberFormat="1" applyFont="1" applyFill="1" applyBorder="1" applyAlignment="1">
      <alignment horizontal="center" wrapText="1"/>
    </xf>
    <xf numFmtId="164" fontId="35" fillId="0" borderId="0" xfId="0" applyNumberFormat="1" applyFont="1" applyFill="1" applyBorder="1" applyAlignment="1">
      <alignment vertical="center"/>
    </xf>
    <xf numFmtId="164" fontId="33" fillId="0" borderId="0" xfId="0" applyNumberFormat="1" applyFont="1" applyFill="1" applyBorder="1" applyAlignment="1">
      <alignment horizontal="center" vertical="center"/>
    </xf>
    <xf numFmtId="164" fontId="33" fillId="0" borderId="5" xfId="0" applyNumberFormat="1" applyFont="1" applyFill="1" applyBorder="1" applyAlignment="1">
      <alignment horizontal="center" vertical="center"/>
    </xf>
    <xf numFmtId="164" fontId="30" fillId="0" borderId="7" xfId="0" applyNumberFormat="1" applyFont="1" applyFill="1" applyBorder="1" applyAlignment="1">
      <alignment horizontal="center" vertical="center" wrapText="1"/>
    </xf>
    <xf numFmtId="164" fontId="30" fillId="0" borderId="8" xfId="0" applyNumberFormat="1" applyFont="1" applyFill="1" applyBorder="1" applyAlignment="1">
      <alignment horizontal="right" vertical="center" wrapText="1"/>
    </xf>
    <xf numFmtId="164" fontId="30" fillId="0" borderId="9" xfId="0" applyNumberFormat="1" applyFont="1" applyFill="1" applyBorder="1" applyAlignment="1">
      <alignment horizontal="right" vertical="center" wrapText="1"/>
    </xf>
    <xf numFmtId="164" fontId="30" fillId="0" borderId="0" xfId="0" applyNumberFormat="1" applyFont="1" applyFill="1" applyBorder="1" applyAlignment="1">
      <alignment horizontal="center" vertical="center"/>
    </xf>
    <xf numFmtId="164" fontId="30" fillId="0" borderId="10" xfId="0" applyNumberFormat="1" applyFont="1" applyFill="1" applyBorder="1" applyAlignment="1">
      <alignment horizontal="right" vertical="center" wrapText="1"/>
    </xf>
    <xf numFmtId="164" fontId="30" fillId="0" borderId="0" xfId="0" applyNumberFormat="1" applyFont="1" applyFill="1" applyBorder="1" applyAlignment="1">
      <alignment horizontal="right" vertical="center"/>
    </xf>
    <xf numFmtId="164" fontId="30" fillId="0" borderId="0" xfId="0" applyNumberFormat="1" applyFont="1" applyFill="1" applyAlignment="1">
      <alignment horizontal="right" vertical="center" wrapText="1"/>
    </xf>
    <xf numFmtId="164" fontId="30" fillId="0" borderId="0" xfId="0" applyNumberFormat="1" applyFont="1" applyFill="1" applyBorder="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Fill="1" applyBorder="1" applyAlignment="1">
      <alignment horizontal="center" vertical="center" wrapText="1"/>
    </xf>
    <xf numFmtId="164" fontId="30" fillId="0" borderId="11" xfId="0" applyNumberFormat="1" applyFont="1" applyFill="1" applyBorder="1" applyAlignment="1">
      <alignment horizontal="right" vertical="center" wrapText="1"/>
    </xf>
    <xf numFmtId="164" fontId="30" fillId="0" borderId="0" xfId="0" applyNumberFormat="1" applyFont="1" applyFill="1" applyBorder="1"/>
    <xf numFmtId="164" fontId="30" fillId="0" borderId="5" xfId="0" applyNumberFormat="1" applyFont="1" applyFill="1" applyBorder="1" applyAlignment="1">
      <alignment horizontal="right" vertical="center" wrapText="1"/>
    </xf>
    <xf numFmtId="164" fontId="30" fillId="0" borderId="0" xfId="0" applyNumberFormat="1" applyFont="1" applyFill="1" applyBorder="1" applyAlignment="1">
      <alignment horizontal="right"/>
    </xf>
    <xf numFmtId="164" fontId="30" fillId="0" borderId="12" xfId="0" applyNumberFormat="1" applyFont="1" applyFill="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Border="1" applyProtection="1">
      <protection hidden="1"/>
    </xf>
    <xf numFmtId="164" fontId="1" fillId="0" borderId="0" xfId="0" applyNumberFormat="1" applyFont="1" applyAlignment="1" applyProtection="1">
      <alignment horizontal="right" wrapText="1"/>
      <protection hidden="1"/>
    </xf>
    <xf numFmtId="164" fontId="1" fillId="0" borderId="0" xfId="0" applyNumberFormat="1" applyFont="1" applyBorder="1" applyAlignment="1" applyProtection="1">
      <alignment horizontal="right"/>
      <protection hidden="1"/>
    </xf>
    <xf numFmtId="164" fontId="37" fillId="0" borderId="0" xfId="0" applyNumberFormat="1" applyFont="1" applyAlignment="1" applyProtection="1">
      <alignment horizontal="right"/>
      <protection hidden="1"/>
    </xf>
    <xf numFmtId="164" fontId="1" fillId="0" borderId="0" xfId="0" applyNumberFormat="1" applyFont="1" applyFill="1" applyAlignment="1" applyProtection="1">
      <alignment horizontal="right"/>
      <protection hidden="1"/>
    </xf>
    <xf numFmtId="164" fontId="1" fillId="0" borderId="0" xfId="0" applyNumberFormat="1" applyFont="1" applyFill="1" applyBorder="1" applyAlignment="1">
      <alignment horizontal="center"/>
    </xf>
    <xf numFmtId="164" fontId="1" fillId="3" borderId="0" xfId="0" applyNumberFormat="1" applyFont="1" applyFill="1" applyBorder="1" applyAlignment="1">
      <alignment horizontal="center"/>
    </xf>
    <xf numFmtId="164" fontId="1" fillId="3" borderId="0" xfId="0" applyNumberFormat="1" applyFont="1" applyFill="1" applyBorder="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Fill="1" applyBorder="1" applyAlignment="1">
      <alignment horizontal="center" vertical="center" wrapText="1"/>
    </xf>
    <xf numFmtId="164" fontId="30" fillId="0" borderId="2" xfId="0" applyNumberFormat="1" applyFont="1" applyFill="1" applyBorder="1" applyAlignment="1">
      <alignment horizontal="center" vertical="top" wrapText="1"/>
    </xf>
    <xf numFmtId="164" fontId="40" fillId="0" borderId="3" xfId="0" applyNumberFormat="1" applyFont="1" applyFill="1" applyBorder="1" applyAlignment="1">
      <alignment horizontal="center" vertical="center" wrapText="1"/>
    </xf>
    <xf numFmtId="164" fontId="40" fillId="0" borderId="4" xfId="0" applyNumberFormat="1" applyFont="1" applyFill="1" applyBorder="1" applyAlignment="1">
      <alignment horizontal="right" vertical="center" wrapText="1"/>
    </xf>
    <xf numFmtId="164" fontId="42" fillId="3" borderId="0" xfId="0" applyNumberFormat="1" applyFont="1" applyFill="1" applyBorder="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Fill="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Fill="1" applyBorder="1" applyAlignment="1">
      <alignment horizontal="center" vertical="center"/>
    </xf>
    <xf numFmtId="164" fontId="33" fillId="0" borderId="5" xfId="0" applyNumberFormat="1" applyFont="1" applyFill="1" applyBorder="1" applyAlignment="1">
      <alignment horizontal="center" wrapText="1"/>
    </xf>
    <xf numFmtId="164" fontId="33" fillId="0" borderId="5" xfId="0" applyNumberFormat="1" applyFont="1" applyFill="1" applyBorder="1" applyAlignment="1">
      <alignment horizontal="center"/>
    </xf>
    <xf numFmtId="164" fontId="33"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0" i="0">
                        <a:solidFill>
                          <a:srgbClr val="000000"/>
                        </a:solidFill>
                        <a:latin typeface="open sans light"/>
                        <a:ea typeface="open sans light"/>
                        <a:cs typeface="open sans light"/>
                      </a:defRPr>
                    </a:pPr>
                    <a:r>
                      <a:rPr lang="en-US" b="1">
                        <a:solidFill>
                          <a:schemeClr val="accent1"/>
                        </a:solidFill>
                      </a:rPr>
                      <a:t>-22.6 p.p.</a:t>
                    </a:r>
                  </a:p>
                  <a:p>
                    <a:pPr>
                      <a:defRPr sz="750" b="0" i="0">
                        <a:solidFill>
                          <a:srgbClr val="000000"/>
                        </a:solidFill>
                        <a:latin typeface="open sans light"/>
                        <a:ea typeface="open sans light"/>
                        <a:cs typeface="open sans light"/>
                      </a:defRPr>
                    </a:pPr>
                    <a:r>
                      <a:rPr lang="en-US" b="1">
                        <a:solidFill>
                          <a:schemeClr val="accent1"/>
                        </a:solidFill>
                      </a:rPr>
                      <a:t>2021 Q3</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ext>
                <c:ext xmlns:c16="http://schemas.microsoft.com/office/drawing/2014/chart" uri="{C3380CC4-5D6E-409C-BE32-E72D297353CC}">
                  <c16:uniqueId val="{00000000-4400-45DA-B796-083AC4112D79}"/>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6"/>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strLit>
          </c:cat>
          <c:val>
            <c:numLit>
              <c:formatCode>#,##0.00</c:formatCode>
              <c:ptCount val="156"/>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-44.285157397220132</c:v>
              </c:pt>
              <c:pt idx="138">
                <c:v>-45.21052950118758</c:v>
              </c:pt>
              <c:pt idx="139">
                <c:v>-45.954170802961102</c:v>
              </c:pt>
              <c:pt idx="140">
                <c:v>-46.256263195820736</c:v>
              </c:pt>
              <c:pt idx="141">
                <c:v>-47.46355209111104</c:v>
              </c:pt>
              <c:pt idx="142">
                <c:v>-48.651865874668118</c:v>
              </c:pt>
              <c:pt idx="143">
                <c:v>-47.960145874974415</c:v>
              </c:pt>
              <c:pt idx="144">
                <c:v>-47.964781517380658</c:v>
              </c:pt>
              <c:pt idx="145">
                <c:v>-47.188125772099596</c:v>
              </c:pt>
              <c:pt idx="146">
                <c:v>-46.172748919037929</c:v>
              </c:pt>
              <c:pt idx="147">
                <c:v>-45.325602054749282</c:v>
              </c:pt>
              <c:pt idx="148">
                <c:v>-45.407777716524635</c:v>
              </c:pt>
              <c:pt idx="149">
                <c:v>-42.585140612890797</c:v>
              </c:pt>
              <c:pt idx="150">
                <c:v>-31.722979849260582</c:v>
              </c:pt>
              <c:pt idx="151">
                <c:v>-27.551314648402723</c:v>
              </c:pt>
              <c:pt idx="152">
                <c:v>-24.161451729891667</c:v>
              </c:pt>
              <c:pt idx="153">
                <c:v>-20.449619874494118</c:v>
              </c:pt>
              <c:pt idx="154">
                <c:v>-23.27490465379833</c:v>
              </c:pt>
              <c:pt idx="155">
                <c:v>-22.637067896652923</c:v>
              </c:pt>
            </c:numLit>
          </c:val>
          <c:smooth val="0"/>
          <c:extLst>
            <c:ext xmlns:c16="http://schemas.microsoft.com/office/drawing/2014/chart" uri="{C3380CC4-5D6E-409C-BE32-E72D297353CC}">
              <c16:uniqueId val="{00000001-4400-45DA-B796-083AC4112D79}"/>
            </c:ext>
          </c:extLst>
        </c:ser>
        <c:ser>
          <c:idx val="1"/>
          <c:order val="2"/>
          <c:tx>
            <c:v>Additional credit-to-GDP gap (calculated with forecasts)</c:v>
          </c:tx>
          <c:spPr>
            <a:ln w="28575">
              <a:solidFill>
                <a:schemeClr val="accent2"/>
              </a:solidFill>
            </a:ln>
          </c:spPr>
          <c:marker>
            <c:symbol val="none"/>
          </c:marker>
          <c:cat>
            <c:strLit>
              <c:ptCount val="156"/>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strLit>
          </c:cat>
          <c:val>
            <c:numLit>
              <c:formatCode>General</c:formatCode>
              <c:ptCount val="156"/>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2.6712454959851755</c:v>
              </c:pt>
              <c:pt idx="50" formatCode="#,##0.00">
                <c:v>4.6545752515338989</c:v>
              </c:pt>
              <c:pt idx="51" formatCode="#,##0.00">
                <c:v>3.1435040946487476</c:v>
              </c:pt>
              <c:pt idx="52" formatCode="#,##0.00">
                <c:v>2.8676302187667915</c:v>
              </c:pt>
              <c:pt idx="53" formatCode="#,##0.00">
                <c:v>1.3791862559181993</c:v>
              </c:pt>
              <c:pt idx="54" formatCode="#,##0.00">
                <c:v>1.9960256832096377</c:v>
              </c:pt>
              <c:pt idx="55" formatCode="#,##0.00">
                <c:v>4.6177092733255876</c:v>
              </c:pt>
              <c:pt idx="56" formatCode="#,##0.00">
                <c:v>4.5529006575595332</c:v>
              </c:pt>
              <c:pt idx="57" formatCode="#,##0.00">
                <c:v>4.4413620030255316</c:v>
              </c:pt>
              <c:pt idx="58" formatCode="#,##0.00">
                <c:v>6.0259646794694817</c:v>
              </c:pt>
              <c:pt idx="59" formatCode="#,##0.00">
                <c:v>7.1600152226672691</c:v>
              </c:pt>
              <c:pt idx="60" formatCode="#,##0.00">
                <c:v>6.2293502148348239</c:v>
              </c:pt>
              <c:pt idx="61" formatCode="#,##0.00">
                <c:v>4.5976478355572965</c:v>
              </c:pt>
              <c:pt idx="62" formatCode="#,##0.00">
                <c:v>6.1718556982988702</c:v>
              </c:pt>
              <c:pt idx="63" formatCode="#,##0.00">
                <c:v>8.8683206519360027</c:v>
              </c:pt>
              <c:pt idx="64" formatCode="#,##0.00">
                <c:v>8.0015258762182526</c:v>
              </c:pt>
              <c:pt idx="65" formatCode="#,##0.00">
                <c:v>8.7681571270446739</c:v>
              </c:pt>
              <c:pt idx="66" formatCode="#,##0.00">
                <c:v>8.7267599841455308</c:v>
              </c:pt>
              <c:pt idx="67" formatCode="#,##0.00">
                <c:v>8.9522796538395539</c:v>
              </c:pt>
              <c:pt idx="68" formatCode="#,##0.00">
                <c:v>11.06210181547533</c:v>
              </c:pt>
              <c:pt idx="69" formatCode="#,##0.00">
                <c:v>9.9281344863631773</c:v>
              </c:pt>
              <c:pt idx="70" formatCode="#,##0.00">
                <c:v>11.603015073825077</c:v>
              </c:pt>
              <c:pt idx="71" formatCode="#,##0.00">
                <c:v>13.981083581641741</c:v>
              </c:pt>
              <c:pt idx="72" formatCode="#,##0.00">
                <c:v>14.364275474878951</c:v>
              </c:pt>
              <c:pt idx="73" formatCode="#,##0.00">
                <c:v>13.615280619691532</c:v>
              </c:pt>
              <c:pt idx="74" formatCode="#,##0.00">
                <c:v>13.711752217954398</c:v>
              </c:pt>
              <c:pt idx="75" formatCode="#,##0.00">
                <c:v>14.926483408150887</c:v>
              </c:pt>
              <c:pt idx="76" formatCode="#,##0.00">
                <c:v>15.534709011326612</c:v>
              </c:pt>
              <c:pt idx="77" formatCode="#,##0.00">
                <c:v>16.869185181453446</c:v>
              </c:pt>
              <c:pt idx="78" formatCode="#,##0.00">
                <c:v>18.094692517033167</c:v>
              </c:pt>
              <c:pt idx="79" formatCode="#,##0.00">
                <c:v>16.426625750763094</c:v>
              </c:pt>
              <c:pt idx="80" formatCode="#,##0.00">
                <c:v>14.00164287151901</c:v>
              </c:pt>
              <c:pt idx="81" formatCode="#,##0.00">
                <c:v>13.14799257449954</c:v>
              </c:pt>
              <c:pt idx="82" formatCode="#,##0.00">
                <c:v>15.587423458939725</c:v>
              </c:pt>
              <c:pt idx="83" formatCode="#,##0.00">
                <c:v>17.842197576681656</c:v>
              </c:pt>
              <c:pt idx="84" formatCode="#,##0.00">
                <c:v>17.130143689353304</c:v>
              </c:pt>
              <c:pt idx="85" formatCode="#,##0.00">
                <c:v>15.072256459940377</c:v>
              </c:pt>
              <c:pt idx="86" formatCode="#,##0.00">
                <c:v>15.168400313763158</c:v>
              </c:pt>
              <c:pt idx="87" formatCode="#,##0.00">
                <c:v>16.402326192621643</c:v>
              </c:pt>
              <c:pt idx="88" formatCode="#,##0.00">
                <c:v>16.263641712552356</c:v>
              </c:pt>
              <c:pt idx="89" formatCode="#,##0.00">
                <c:v>16.77191903306155</c:v>
              </c:pt>
              <c:pt idx="90" formatCode="#,##0.00">
                <c:v>15.721389221812899</c:v>
              </c:pt>
              <c:pt idx="91" formatCode="#,##0.00">
                <c:v>14.993951944281463</c:v>
              </c:pt>
              <c:pt idx="92" formatCode="#,##0.00">
                <c:v>14.627508882225925</c:v>
              </c:pt>
              <c:pt idx="93" formatCode="#,##0.00">
                <c:v>13.774427164300221</c:v>
              </c:pt>
              <c:pt idx="94" formatCode="#,##0.00">
                <c:v>14.093168353813866</c:v>
              </c:pt>
              <c:pt idx="95" formatCode="#,##0.00">
                <c:v>14.226734348043095</c:v>
              </c:pt>
              <c:pt idx="96" formatCode="#,##0.00">
                <c:v>13.46820563435125</c:v>
              </c:pt>
              <c:pt idx="97" formatCode="#,##0.00">
                <c:v>12.600113436877251</c:v>
              </c:pt>
              <c:pt idx="98" formatCode="#,##0.00">
                <c:v>10.815942475819327</c:v>
              </c:pt>
              <c:pt idx="99" formatCode="#,##0.00">
                <c:v>10.793882053304031</c:v>
              </c:pt>
              <c:pt idx="100" formatCode="#,##0.00">
                <c:v>11.375720722235627</c:v>
              </c:pt>
              <c:pt idx="101" formatCode="#,##0.00">
                <c:v>10.691233408516354</c:v>
              </c:pt>
              <c:pt idx="102" formatCode="#,##0.00">
                <c:v>10.129927458945048</c:v>
              </c:pt>
              <c:pt idx="103" formatCode="#,##0.00">
                <c:v>11.960440622849262</c:v>
              </c:pt>
              <c:pt idx="104" formatCode="#,##0.00">
                <c:v>13.308414313853746</c:v>
              </c:pt>
              <c:pt idx="105" formatCode="#,##0.00">
                <c:v>11.783378387078358</c:v>
              </c:pt>
              <c:pt idx="106" formatCode="#,##0.00">
                <c:v>11.529727454533258</c:v>
              </c:pt>
              <c:pt idx="107" formatCode="#,##0.00">
                <c:v>13.822414399850118</c:v>
              </c:pt>
              <c:pt idx="108" formatCode="#,##0.00">
                <c:v>15.797431393233978</c:v>
              </c:pt>
              <c:pt idx="109" formatCode="#,##0.00">
                <c:v>15.442623957821127</c:v>
              </c:pt>
              <c:pt idx="110" formatCode="#,##0.00">
                <c:v>13.412884618936971</c:v>
              </c:pt>
              <c:pt idx="111" formatCode="#,##0.00">
                <c:v>13.152196864947712</c:v>
              </c:pt>
              <c:pt idx="112" formatCode="#,##0.00">
                <c:v>11.356341084531948</c:v>
              </c:pt>
              <c:pt idx="113" formatCode="#,##0.00">
                <c:v>9.5415475424589715</c:v>
              </c:pt>
              <c:pt idx="114" formatCode="#,##0.00">
                <c:v>10.155088597399811</c:v>
              </c:pt>
              <c:pt idx="115" formatCode="#,##0.00">
                <c:v>10.298409159623787</c:v>
              </c:pt>
              <c:pt idx="116" formatCode="#,##0.00">
                <c:v>10.222490063045512</c:v>
              </c:pt>
              <c:pt idx="117" formatCode="#,##0.00">
                <c:v>9.7150418967660812</c:v>
              </c:pt>
              <c:pt idx="118" formatCode="#,##0.00">
                <c:v>8.6981691552410894</c:v>
              </c:pt>
              <c:pt idx="119" formatCode="#,##0.00">
                <c:v>7.7454268113440605</c:v>
              </c:pt>
              <c:pt idx="120" formatCode="#,##0.00">
                <c:v>7.5625917137128056</c:v>
              </c:pt>
              <c:pt idx="121" formatCode="#,##0.00">
                <c:v>9.2403297492521403</c:v>
              </c:pt>
              <c:pt idx="122" formatCode="#,##0.00">
                <c:v>9.8873123815933468</c:v>
              </c:pt>
              <c:pt idx="123" formatCode="#,##0.00">
                <c:v>9.2329126099024279</c:v>
              </c:pt>
              <c:pt idx="124" formatCode="#,##0.00">
                <c:v>7.9576192265473082</c:v>
              </c:pt>
              <c:pt idx="125" formatCode="#,##0.00">
                <c:v>5.9947107763063627</c:v>
              </c:pt>
              <c:pt idx="126" formatCode="#,##0.00">
                <c:v>3.6605716092195166</c:v>
              </c:pt>
              <c:pt idx="127" formatCode="#,##0.00">
                <c:v>0.4034429908759023</c:v>
              </c:pt>
              <c:pt idx="128" formatCode="#,##0.00">
                <c:v>-1.98995769661596</c:v>
              </c:pt>
              <c:pt idx="129" formatCode="#,##0.00">
                <c:v>-2.7076833904973512</c:v>
              </c:pt>
              <c:pt idx="130" formatCode="#,##0.00">
                <c:v>-3.3807803235287963</c:v>
              </c:pt>
              <c:pt idx="131" formatCode="#,##0.00">
                <c:v>-4.9311795973275139</c:v>
              </c:pt>
              <c:pt idx="132" formatCode="#,##0.00">
                <c:v>-6.6630489669378221</c:v>
              </c:pt>
              <c:pt idx="133" formatCode="#,##0.00">
                <c:v>-7.0813133019312033</c:v>
              </c:pt>
              <c:pt idx="134" formatCode="#,##0.00">
                <c:v>-8.8030869785530967</c:v>
              </c:pt>
              <c:pt idx="135" formatCode="#,##0.00">
                <c:v>-10.692699428417171</c:v>
              </c:pt>
              <c:pt idx="136" formatCode="#,##0.00">
                <c:v>-11.030835604182329</c:v>
              </c:pt>
              <c:pt idx="137" formatCode="#,##0.00">
                <c:v>-13.490984978935302</c:v>
              </c:pt>
              <c:pt idx="138" formatCode="#,##0.00">
                <c:v>-14.372915363994991</c:v>
              </c:pt>
              <c:pt idx="139" formatCode="#,##0.00">
                <c:v>-14.236272093436497</c:v>
              </c:pt>
              <c:pt idx="140" formatCode="#,##0.00">
                <c:v>-15.145621909187184</c:v>
              </c:pt>
              <c:pt idx="141" formatCode="#,##0.00">
                <c:v>-15.185881249159365</c:v>
              </c:pt>
              <c:pt idx="142" formatCode="#,##0.00">
                <c:v>-15.237769911255242</c:v>
              </c:pt>
              <c:pt idx="143" formatCode="#,##0.00">
                <c:v>-17.35570519379911</c:v>
              </c:pt>
              <c:pt idx="144" formatCode="#,##0.00">
                <c:v>-18.263851026631642</c:v>
              </c:pt>
              <c:pt idx="145" formatCode="#,##0.00">
                <c:v>-18.771786083449996</c:v>
              </c:pt>
              <c:pt idx="146" formatCode="#,##0.00">
                <c:v>-19.484665176176918</c:v>
              </c:pt>
              <c:pt idx="147" formatCode="#,##0.00">
                <c:v>-19.516787440428573</c:v>
              </c:pt>
              <c:pt idx="148" formatCode="#,##0.00">
                <c:v>-18.697811386499666</c:v>
              </c:pt>
              <c:pt idx="149" formatCode="#,##0.00">
                <c:v>-20.437570532324372</c:v>
              </c:pt>
              <c:pt idx="150" formatCode="#,##0.00">
                <c:v>-26.723595096406143</c:v>
              </c:pt>
              <c:pt idx="151" formatCode="#,##0.00">
                <c:v>-23.799438018314959</c:v>
              </c:pt>
              <c:pt idx="152" formatCode="#,##0.00">
                <c:v>-18.038935244053931</c:v>
              </c:pt>
              <c:pt idx="153" formatCode="#,##0.00">
                <c:v>-16.170984731617636</c:v>
              </c:pt>
              <c:pt idx="154" formatCode="#,##0.00">
                <c:v>-11.321280613118176</c:v>
              </c:pt>
              <c:pt idx="155" formatCode="#,##0.00">
                <c:v>-10.712695011061271</c:v>
              </c:pt>
            </c:numLit>
          </c:val>
          <c:smooth val="0"/>
          <c:extLst>
            <c:ext xmlns:c16="http://schemas.microsoft.com/office/drawing/2014/chart" uri="{C3380CC4-5D6E-409C-BE32-E72D297353CC}">
              <c16:uniqueId val="{00000002-4400-45DA-B796-083AC4112D79}"/>
            </c:ext>
          </c:extLst>
        </c:ser>
        <c:ser>
          <c:idx val="2"/>
          <c:order val="3"/>
          <c:spPr>
            <a:ln w="28575">
              <a:solidFill>
                <a:sysClr val="windowText" lastClr="000000"/>
              </a:solidFill>
            </a:ln>
          </c:spPr>
          <c:marker>
            <c:symbol val="none"/>
          </c:marker>
          <c:cat>
            <c:strLit>
              <c:ptCount val="156"/>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strLit>
          </c:cat>
          <c:val>
            <c:numLit>
              <c:formatCode>General</c:formatCode>
              <c:ptCount val="1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numLit>
          </c:val>
          <c:smooth val="0"/>
          <c:extLst>
            <c:ext xmlns:c16="http://schemas.microsoft.com/office/drawing/2014/chart" uri="{C3380CC4-5D6E-409C-BE32-E72D297353CC}">
              <c16:uniqueId val="{00000003-4400-45DA-B796-083AC4112D79}"/>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4400-45DA-B796-083AC4112D79}"/>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4400-45DA-B796-083AC4112D79}"/>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strLit>
          </c:cat>
          <c:val>
            <c:numLit>
              <c:formatCode>0.00</c:formatCode>
              <c:ptCount val="131"/>
              <c:pt idx="0">
                <c:v>5.5703346030469021</c:v>
              </c:pt>
              <c:pt idx="1">
                <c:v>3.9326154635191699</c:v>
              </c:pt>
              <c:pt idx="2">
                <c:v>5.7891842251432308</c:v>
              </c:pt>
              <c:pt idx="3">
                <c:v>3.6770905763312811</c:v>
              </c:pt>
              <c:pt idx="4">
                <c:v>3.4352168948444728</c:v>
              </c:pt>
              <c:pt idx="5">
                <c:v>4.3579066685062884</c:v>
              </c:pt>
              <c:pt idx="6">
                <c:v>2.0458295970699965</c:v>
              </c:pt>
              <c:pt idx="7">
                <c:v>2.6396953729619526</c:v>
              </c:pt>
              <c:pt idx="8">
                <c:v>6.147085092114196</c:v>
              </c:pt>
              <c:pt idx="9">
                <c:v>7.4105727833184005</c:v>
              </c:pt>
              <c:pt idx="10">
                <c:v>6.6466625218883451</c:v>
              </c:pt>
              <c:pt idx="11">
                <c:v>6.829025276203609</c:v>
              </c:pt>
              <c:pt idx="12">
                <c:v>5.0960032707658627</c:v>
              </c:pt>
              <c:pt idx="13">
                <c:v>4.8566444703264722</c:v>
              </c:pt>
              <c:pt idx="14">
                <c:v>2.4878803157332214</c:v>
              </c:pt>
              <c:pt idx="15">
                <c:v>-0.32739877500425507</c:v>
              </c:pt>
              <c:pt idx="16">
                <c:v>-3.765682831695301</c:v>
              </c:pt>
              <c:pt idx="17">
                <c:v>-5.9487387091832602</c:v>
              </c:pt>
              <c:pt idx="18">
                <c:v>-5.7951715165896189</c:v>
              </c:pt>
              <c:pt idx="19">
                <c:v>-5.4872536982987299</c:v>
              </c:pt>
              <c:pt idx="20">
                <c:v>-4.1549543158334785</c:v>
              </c:pt>
              <c:pt idx="21">
                <c:v>-4.4195752503843408</c:v>
              </c:pt>
              <c:pt idx="22">
                <c:v>-2.702031209414244</c:v>
              </c:pt>
              <c:pt idx="23">
                <c:v>-1.3718505904298866</c:v>
              </c:pt>
              <c:pt idx="24">
                <c:v>-2.6341427658655476</c:v>
              </c:pt>
              <c:pt idx="25">
                <c:v>-2.3418128150494653</c:v>
              </c:pt>
              <c:pt idx="26">
                <c:v>-2.5039054256669431</c:v>
              </c:pt>
              <c:pt idx="27">
                <c:v>-2.9778435012936484</c:v>
              </c:pt>
              <c:pt idx="28">
                <c:v>-1.2453975053476398</c:v>
              </c:pt>
              <c:pt idx="29">
                <c:v>-0.7281723004889642</c:v>
              </c:pt>
              <c:pt idx="30">
                <c:v>-1.6585679640726738</c:v>
              </c:pt>
              <c:pt idx="31">
                <c:v>-1.1266957154859654</c:v>
              </c:pt>
              <c:pt idx="32">
                <c:v>-0.83710750200393136</c:v>
              </c:pt>
              <c:pt idx="33">
                <c:v>-0.21434840577026648</c:v>
              </c:pt>
              <c:pt idx="34">
                <c:v>1.5792935657796647</c:v>
              </c:pt>
              <c:pt idx="35">
                <c:v>1.7782812697042942</c:v>
              </c:pt>
              <c:pt idx="36">
                <c:v>1.5602523581651724</c:v>
              </c:pt>
              <c:pt idx="37">
                <c:v>1.6354579379137704</c:v>
              </c:pt>
              <c:pt idx="38">
                <c:v>1.7906117201101068</c:v>
              </c:pt>
              <c:pt idx="39">
                <c:v>2.8128357216994999</c:v>
              </c:pt>
              <c:pt idx="40">
                <c:v>5.7914940705899909</c:v>
              </c:pt>
              <c:pt idx="41">
                <c:v>6.273663782949626</c:v>
              </c:pt>
              <c:pt idx="42">
                <c:v>7.2035914867650632</c:v>
              </c:pt>
              <c:pt idx="43">
                <c:v>6.053418145234545</c:v>
              </c:pt>
              <c:pt idx="44">
                <c:v>4.3771921815108215</c:v>
              </c:pt>
              <c:pt idx="45">
                <c:v>4.1798432244066959</c:v>
              </c:pt>
              <c:pt idx="46">
                <c:v>2.7056223264929429</c:v>
              </c:pt>
              <c:pt idx="47">
                <c:v>4.2314240220896693</c:v>
              </c:pt>
              <c:pt idx="48">
                <c:v>2.8109866357929576</c:v>
              </c:pt>
              <c:pt idx="49">
                <c:v>2.3946320084012882</c:v>
              </c:pt>
              <c:pt idx="50">
                <c:v>1.5638590317356886</c:v>
              </c:pt>
              <c:pt idx="51">
                <c:v>-0.50374696366256444</c:v>
              </c:pt>
              <c:pt idx="52">
                <c:v>-1.1299630410511554</c:v>
              </c:pt>
              <c:pt idx="53">
                <c:v>-2.4493233977872677</c:v>
              </c:pt>
              <c:pt idx="54">
                <c:v>-3.5226466449132232</c:v>
              </c:pt>
              <c:pt idx="55">
                <c:v>-3.9490022682868613</c:v>
              </c:pt>
              <c:pt idx="56">
                <c:v>-3.4363072198054851</c:v>
              </c:pt>
              <c:pt idx="57">
                <c:v>-2.9282879992231301</c:v>
              </c:pt>
              <c:pt idx="58">
                <c:v>-1.8830076573854768</c:v>
              </c:pt>
              <c:pt idx="59">
                <c:v>-1.3745954755372196</c:v>
              </c:pt>
              <c:pt idx="60">
                <c:v>-1.2123850055016021</c:v>
              </c:pt>
              <c:pt idx="61">
                <c:v>-1.4792571693285481</c:v>
              </c:pt>
              <c:pt idx="62">
                <c:v>-1.7832970668147254</c:v>
              </c:pt>
              <c:pt idx="63">
                <c:v>-2.1644014136301593</c:v>
              </c:pt>
              <c:pt idx="64">
                <c:v>-3.1864953164397178</c:v>
              </c:pt>
              <c:pt idx="65">
                <c:v>-2.029054452648154</c:v>
              </c:pt>
              <c:pt idx="66">
                <c:v>-0.44885630575349467</c:v>
              </c:pt>
              <c:pt idx="67">
                <c:v>-0.35447181703156616</c:v>
              </c:pt>
              <c:pt idx="68">
                <c:v>-3.2381582883630244E-2</c:v>
              </c:pt>
              <c:pt idx="69">
                <c:v>-0.90396902331032436</c:v>
              </c:pt>
              <c:pt idx="70">
                <c:v>-2.4759339597707424</c:v>
              </c:pt>
              <c:pt idx="71">
                <c:v>-2.0647381279806183</c:v>
              </c:pt>
              <c:pt idx="72">
                <c:v>-1.6690836836983181</c:v>
              </c:pt>
              <c:pt idx="73">
                <c:v>-2.9412552527031721</c:v>
              </c:pt>
              <c:pt idx="74">
                <c:v>-2.0770377017272779</c:v>
              </c:pt>
              <c:pt idx="75">
                <c:v>-4.6003437050311078</c:v>
              </c:pt>
              <c:pt idx="76">
                <c:v>-7.5978523600132775</c:v>
              </c:pt>
              <c:pt idx="77">
                <c:v>-9.0107639113078051</c:v>
              </c:pt>
              <c:pt idx="78">
                <c:v>-11.998614699070643</c:v>
              </c:pt>
              <c:pt idx="79">
                <c:v>-6.8086993484493519</c:v>
              </c:pt>
              <c:pt idx="80">
                <c:v>-2.2472856369468985</c:v>
              </c:pt>
              <c:pt idx="81">
                <c:v>2.334731494582627</c:v>
              </c:pt>
              <c:pt idx="82">
                <c:v>5.9968254630831552</c:v>
              </c:pt>
              <c:pt idx="83">
                <c:v>2.9278373887649423</c:v>
              </c:pt>
              <c:pt idx="84">
                <c:v>1.0212502828043313</c:v>
              </c:pt>
              <c:pt idx="85">
                <c:v>-0.18953887408848402</c:v>
              </c:pt>
              <c:pt idx="86">
                <c:v>-1.858674173697537</c:v>
              </c:pt>
              <c:pt idx="87">
                <c:v>-3.1225387296000378</c:v>
              </c:pt>
              <c:pt idx="88">
                <c:v>-4.2983551376597404</c:v>
              </c:pt>
              <c:pt idx="89">
                <c:v>-6.3189884254191213</c:v>
              </c:pt>
              <c:pt idx="90">
                <c:v>-6.5652111224233352</c:v>
              </c:pt>
              <c:pt idx="91">
                <c:v>-8.8909274758162127</c:v>
              </c:pt>
              <c:pt idx="92">
                <c:v>-9.8057691254400368</c:v>
              </c:pt>
              <c:pt idx="93">
                <c:v>-9.7333241696360204</c:v>
              </c:pt>
              <c:pt idx="94">
                <c:v>-9.5623805394846642</c:v>
              </c:pt>
              <c:pt idx="95">
                <c:v>-5.649305887736233</c:v>
              </c:pt>
              <c:pt idx="96">
                <c:v>-5.0039538422759051</c:v>
              </c:pt>
              <c:pt idx="97">
                <c:v>-3.5632564476586452</c:v>
              </c:pt>
              <c:pt idx="98">
                <c:v>-1.9298632772237738</c:v>
              </c:pt>
              <c:pt idx="99">
                <c:v>2.2559240822332072E-2</c:v>
              </c:pt>
              <c:pt idx="100">
                <c:v>3.6036920410321045</c:v>
              </c:pt>
              <c:pt idx="101">
                <c:v>5.5312926165389058</c:v>
              </c:pt>
              <c:pt idx="102">
                <c:v>4.958477529210839</c:v>
              </c:pt>
              <c:pt idx="103">
                <c:v>2.0147389486798488</c:v>
              </c:pt>
              <c:pt idx="104">
                <c:v>0.54583354701082953</c:v>
              </c:pt>
              <c:pt idx="105">
                <c:v>1.7754745138501562</c:v>
              </c:pt>
              <c:pt idx="106">
                <c:v>2.184624359153517</c:v>
              </c:pt>
              <c:pt idx="107">
                <c:v>4.0845925915461834</c:v>
              </c:pt>
              <c:pt idx="108">
                <c:v>5.9023661813144344</c:v>
              </c:pt>
              <c:pt idx="109">
                <c:v>5.3379672678891126</c:v>
              </c:pt>
              <c:pt idx="110">
                <c:v>6.4576371282053771</c:v>
              </c:pt>
              <c:pt idx="111">
                <c:v>6.5347541022831308</c:v>
              </c:pt>
              <c:pt idx="112">
                <c:v>6.0347084378669535</c:v>
              </c:pt>
              <c:pt idx="113">
                <c:v>6.18756488618844</c:v>
              </c:pt>
              <c:pt idx="114">
                <c:v>8.9927204892313171</c:v>
              </c:pt>
              <c:pt idx="115">
                <c:v>8.9074023603779438</c:v>
              </c:pt>
              <c:pt idx="116">
                <c:v>10.697166383973709</c:v>
              </c:pt>
              <c:pt idx="117">
                <c:v>9.5831159800010539</c:v>
              </c:pt>
              <c:pt idx="118">
                <c:v>6.7176760838148795</c:v>
              </c:pt>
              <c:pt idx="119">
                <c:v>7.5127998432099616</c:v>
              </c:pt>
              <c:pt idx="120">
                <c:v>7.6241628116225257</c:v>
              </c:pt>
              <c:pt idx="121">
                <c:v>9.1149100361225237</c:v>
              </c:pt>
              <c:pt idx="122">
                <c:v>9.8136632091745781</c:v>
              </c:pt>
              <c:pt idx="123">
                <c:v>8.3092742819357568</c:v>
              </c:pt>
              <c:pt idx="124">
                <c:v>9.3932529285898738</c:v>
              </c:pt>
              <c:pt idx="125">
                <c:v>6.9880836050734843</c:v>
              </c:pt>
              <c:pt idx="126">
                <c:v>6.2607800696287796</c:v>
              </c:pt>
              <c:pt idx="127">
                <c:v>8.1493592885118744</c:v>
              </c:pt>
              <c:pt idx="128">
                <c:v>4.4902463734722602</c:v>
              </c:pt>
              <c:pt idx="129">
                <c:v>5.6731946794887307</c:v>
              </c:pt>
              <c:pt idx="130">
                <c:v>8.5827053174321719</c:v>
              </c:pt>
            </c:numLit>
          </c:val>
          <c:smooth val="0"/>
          <c:extLst>
            <c:ext xmlns:c16="http://schemas.microsoft.com/office/drawing/2014/chart" uri="{C3380CC4-5D6E-409C-BE32-E72D297353CC}">
              <c16:uniqueId val="{00000000-9DD6-4655-8868-72DC97138616}"/>
            </c:ext>
          </c:extLst>
        </c:ser>
        <c:ser>
          <c:idx val="1"/>
          <c:order val="1"/>
          <c:tx>
            <c:v>Real house price index, 4 quarter m.a., y-o-y growth rate</c:v>
          </c:tx>
          <c:spPr>
            <a:ln w="28575">
              <a:solidFill>
                <a:srgbClr val="00467A"/>
              </a:solidFill>
            </a:ln>
          </c:spPr>
          <c:marker>
            <c:symbol val="none"/>
          </c:marker>
          <c:cat>
            <c:strLit>
              <c:ptCount val="13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strLit>
          </c:cat>
          <c:val>
            <c:numLit>
              <c:formatCode>General</c:formatCode>
              <c:ptCount val="131"/>
              <c:pt idx="3" formatCode="0.00">
                <c:v>4.7332176431732051</c:v>
              </c:pt>
              <c:pt idx="4" formatCode="0.00">
                <c:v>4.2016397335560498</c:v>
              </c:pt>
              <c:pt idx="5" formatCode="0.00">
                <c:v>4.3057517684055284</c:v>
              </c:pt>
              <c:pt idx="6" formatCode="0.00">
                <c:v>3.3674363045855955</c:v>
              </c:pt>
              <c:pt idx="7" formatCode="0.00">
                <c:v>3.1056924410097508</c:v>
              </c:pt>
              <c:pt idx="8" formatCode="0.00">
                <c:v>3.7928166760560913</c:v>
              </c:pt>
              <c:pt idx="9" formatCode="0.00">
                <c:v>4.5647441640298325</c:v>
              </c:pt>
              <c:pt idx="10" formatCode="0.00">
                <c:v>5.715715319124584</c:v>
              </c:pt>
              <c:pt idx="11" formatCode="0.00">
                <c:v>6.7591188552270864</c:v>
              </c:pt>
              <c:pt idx="12" formatCode="0.00">
                <c:v>6.4787058096139418</c:v>
              </c:pt>
              <c:pt idx="13" formatCode="0.00">
                <c:v>5.8369784673319742</c:v>
              </c:pt>
              <c:pt idx="14" formatCode="0.00">
                <c:v>4.7886602450315081</c:v>
              </c:pt>
              <c:pt idx="15" formatCode="0.00">
                <c:v>3.0039026466737795</c:v>
              </c:pt>
              <c:pt idx="16" formatCode="0.00">
                <c:v>0.77239739452519984</c:v>
              </c:pt>
              <c:pt idx="17" formatCode="0.00">
                <c:v>-1.9386857110328606</c:v>
              </c:pt>
              <c:pt idx="18" formatCode="0.00">
                <c:v>-3.9790450816491614</c:v>
              </c:pt>
              <c:pt idx="19" formatCode="0.00">
                <c:v>-5.2503199502878459</c:v>
              </c:pt>
              <c:pt idx="20" formatCode="0.00">
                <c:v>-5.3591460381897207</c:v>
              </c:pt>
              <c:pt idx="21" formatCode="0.00">
                <c:v>-4.9754758216005683</c:v>
              </c:pt>
              <c:pt idx="22" formatCode="0.00">
                <c:v>-4.2057841411091204</c:v>
              </c:pt>
              <c:pt idx="23" formatCode="0.00">
                <c:v>-3.1784781590020685</c:v>
              </c:pt>
              <c:pt idx="24" formatCode="0.00">
                <c:v>-2.793390345650721</c:v>
              </c:pt>
              <c:pt idx="25" formatCode="0.00">
                <c:v>-2.262984194790107</c:v>
              </c:pt>
              <c:pt idx="26" formatCode="0.00">
                <c:v>-2.2106800500956751</c:v>
              </c:pt>
              <c:pt idx="27" formatCode="0.00">
                <c:v>-2.6147183658492281</c:v>
              </c:pt>
              <c:pt idx="28" formatCode="0.00">
                <c:v>-2.2719040166697511</c:v>
              </c:pt>
              <c:pt idx="29" formatCode="0.00">
                <c:v>-1.8742725999052681</c:v>
              </c:pt>
              <c:pt idx="30" formatCode="0.00">
                <c:v>-1.6606664353787579</c:v>
              </c:pt>
              <c:pt idx="31" formatCode="0.00">
                <c:v>-1.189974915496478</c:v>
              </c:pt>
              <c:pt idx="32" formatCode="0.00">
                <c:v>-1.0879933758011617</c:v>
              </c:pt>
              <c:pt idx="33" formatCode="0.00">
                <c:v>-0.96068886063784475</c:v>
              </c:pt>
              <c:pt idx="34" formatCode="0.00">
                <c:v>-0.15494319743392282</c:v>
              </c:pt>
              <c:pt idx="35" formatCode="0.00">
                <c:v>0.57113910594451056</c:v>
              </c:pt>
              <c:pt idx="36" formatCode="0.00">
                <c:v>1.1734097104934733</c:v>
              </c:pt>
              <c:pt idx="37" formatCode="0.00">
                <c:v>1.6383017923115091</c:v>
              </c:pt>
              <c:pt idx="38" formatCode="0.00">
                <c:v>1.691376757409671</c:v>
              </c:pt>
              <c:pt idx="39" formatCode="0.00">
                <c:v>1.9524502982541065</c:v>
              </c:pt>
              <c:pt idx="40" formatCode="0.00">
                <c:v>3.012720414975206</c:v>
              </c:pt>
              <c:pt idx="41" formatCode="0.00">
                <c:v>4.1709224716816493</c:v>
              </c:pt>
              <c:pt idx="42" formatCode="0.00">
                <c:v>5.5271417386272788</c:v>
              </c:pt>
              <c:pt idx="43" formatCode="0.00">
                <c:v>6.3317367739467159</c:v>
              </c:pt>
              <c:pt idx="44" formatCode="0.00">
                <c:v>5.9596384605761159</c:v>
              </c:pt>
              <c:pt idx="45" formatCode="0.00">
                <c:v>5.428422863053342</c:v>
              </c:pt>
              <c:pt idx="46" formatCode="0.00">
                <c:v>4.3052282064097653</c:v>
              </c:pt>
              <c:pt idx="47" formatCode="0.00">
                <c:v>3.8687426083278353</c:v>
              </c:pt>
              <c:pt idx="48" formatCode="0.00">
                <c:v>3.4765601122254139</c:v>
              </c:pt>
              <c:pt idx="49" formatCode="0.00">
                <c:v>3.0321438419744595</c:v>
              </c:pt>
              <c:pt idx="50" formatCode="0.00">
                <c:v>2.7415843722852884</c:v>
              </c:pt>
              <c:pt idx="51" formatCode="0.00">
                <c:v>1.552670215192947</c:v>
              </c:pt>
              <c:pt idx="52" formatCode="0.00">
                <c:v>0.56733717662775973</c:v>
              </c:pt>
              <c:pt idx="53" formatCode="0.00">
                <c:v>-0.63957526654967012</c:v>
              </c:pt>
              <c:pt idx="54" formatCode="0.00">
                <c:v>-1.901127699488768</c:v>
              </c:pt>
              <c:pt idx="55" formatCode="0.00">
                <c:v>-2.7613793207837034</c:v>
              </c:pt>
              <c:pt idx="56" formatCode="0.00">
                <c:v>-3.3379052401452753</c:v>
              </c:pt>
              <c:pt idx="57" formatCode="0.00">
                <c:v>-3.461618758643155</c:v>
              </c:pt>
              <c:pt idx="58" formatCode="0.00">
                <c:v>-3.058445496885895</c:v>
              </c:pt>
              <c:pt idx="59" formatCode="0.00">
                <c:v>-2.4157776215636488</c:v>
              </c:pt>
              <c:pt idx="60" formatCode="0.00">
                <c:v>-1.8558784126210099</c:v>
              </c:pt>
              <c:pt idx="61" formatCode="0.00">
                <c:v>-1.4882573304955997</c:v>
              </c:pt>
              <c:pt idx="62" formatCode="0.00">
                <c:v>-1.4615928769716362</c:v>
              </c:pt>
              <c:pt idx="63" formatCode="0.00">
                <c:v>-1.6583688538398462</c:v>
              </c:pt>
              <c:pt idx="64" formatCode="0.00">
                <c:v>-2.1519603040274831</c:v>
              </c:pt>
              <c:pt idx="65" formatCode="0.00">
                <c:v>-2.2909177705285941</c:v>
              </c:pt>
              <c:pt idx="66" formatCode="0.00">
                <c:v>-1.9626282405125863</c:v>
              </c:pt>
              <c:pt idx="67" formatCode="0.00">
                <c:v>-1.5135971536211201</c:v>
              </c:pt>
              <c:pt idx="68" formatCode="0.00">
                <c:v>-0.72187831120263013</c:v>
              </c:pt>
              <c:pt idx="69" formatCode="0.00">
                <c:v>-0.43516514935960515</c:v>
              </c:pt>
              <c:pt idx="70" formatCode="0.00">
                <c:v>-0.94505866541361172</c:v>
              </c:pt>
              <c:pt idx="71" formatCode="0.00">
                <c:v>-1.3738276840593642</c:v>
              </c:pt>
              <c:pt idx="72" formatCode="0.00">
                <c:v>-1.7805221729395839</c:v>
              </c:pt>
              <c:pt idx="73" formatCode="0.00">
                <c:v>-2.2870917510898465</c:v>
              </c:pt>
              <c:pt idx="74" formatCode="0.00">
                <c:v>-2.1871132574651853</c:v>
              </c:pt>
              <c:pt idx="75" formatCode="0.00">
                <c:v>-2.8182112125425363</c:v>
              </c:pt>
              <c:pt idx="76" formatCode="0.00">
                <c:v>-4.297547139121491</c:v>
              </c:pt>
              <c:pt idx="77" formatCode="0.00">
                <c:v>-5.8008729506598371</c:v>
              </c:pt>
              <c:pt idx="78" formatCode="0.00">
                <c:v>-8.2804117121238079</c:v>
              </c:pt>
              <c:pt idx="79" formatCode="0.00">
                <c:v>-8.8627456731636158</c:v>
              </c:pt>
              <c:pt idx="80" formatCode="0.00">
                <c:v>-7.6029229309776554</c:v>
              </c:pt>
              <c:pt idx="81" formatCode="0.00">
                <c:v>-4.8736967877066064</c:v>
              </c:pt>
              <c:pt idx="82" formatCode="0.00">
                <c:v>-0.36168689043208246</c:v>
              </c:pt>
              <c:pt idx="83" formatCode="0.00">
                <c:v>2.1859464559919246</c:v>
              </c:pt>
              <c:pt idx="84" formatCode="0.00">
                <c:v>3.0421830453448706</c:v>
              </c:pt>
              <c:pt idx="85" formatCode="0.00">
                <c:v>2.3927444764285468</c:v>
              </c:pt>
              <c:pt idx="86" formatCode="0.00">
                <c:v>0.45635623591202545</c:v>
              </c:pt>
              <c:pt idx="87" formatCode="0.00">
                <c:v>-1.0470036392945019</c:v>
              </c:pt>
              <c:pt idx="88" formatCode="0.00">
                <c:v>-2.366694422487285</c:v>
              </c:pt>
              <c:pt idx="89" formatCode="0.00">
                <c:v>-3.8951588903431684</c:v>
              </c:pt>
              <c:pt idx="90" formatCode="0.00">
                <c:v>-5.0683282733849921</c:v>
              </c:pt>
              <c:pt idx="91" formatCode="0.00">
                <c:v>-6.5034908543493941</c:v>
              </c:pt>
              <c:pt idx="92" formatCode="0.00">
                <c:v>-7.8722054899163396</c:v>
              </c:pt>
              <c:pt idx="93" formatCode="0.00">
                <c:v>-8.727034781545413</c:v>
              </c:pt>
              <c:pt idx="94" formatCode="0.00">
                <c:v>-9.4933274895277577</c:v>
              </c:pt>
              <c:pt idx="95" formatCode="0.00">
                <c:v>-8.7299651483757117</c:v>
              </c:pt>
              <c:pt idx="96" formatCode="0.00">
                <c:v>-7.5543381508484231</c:v>
              </c:pt>
              <c:pt idx="97" formatCode="0.00">
                <c:v>-6.0156399969424967</c:v>
              </c:pt>
              <c:pt idx="98" formatCode="0.00">
                <c:v>-4.0685794959910879</c:v>
              </c:pt>
              <c:pt idx="99" formatCode="0.00">
                <c:v>-2.6388741155038815</c:v>
              </c:pt>
              <c:pt idx="100" formatCode="0.00">
                <c:v>-0.49422311395781549</c:v>
              </c:pt>
              <c:pt idx="101" formatCode="0.00">
                <c:v>1.7755497604445907</c:v>
              </c:pt>
              <c:pt idx="102" formatCode="0.00">
                <c:v>3.5059415915994663</c:v>
              </c:pt>
              <c:pt idx="103" formatCode="0.00">
                <c:v>4.0131692498895006</c:v>
              </c:pt>
              <c:pt idx="104" formatCode="0.00">
                <c:v>3.2275826010024673</c:v>
              </c:pt>
              <c:pt idx="105" formatCode="0.00">
                <c:v>2.298465626943667</c:v>
              </c:pt>
              <c:pt idx="106" formatCode="0.00">
                <c:v>1.6309555240431592</c:v>
              </c:pt>
              <c:pt idx="107" formatCode="0.00">
                <c:v>2.1499316431536215</c:v>
              </c:pt>
              <c:pt idx="108" formatCode="0.00">
                <c:v>3.4819309423865832</c:v>
              </c:pt>
              <c:pt idx="109" formatCode="0.00">
                <c:v>4.380271597858524</c:v>
              </c:pt>
              <c:pt idx="110" formatCode="0.00">
                <c:v>5.451310884703247</c:v>
              </c:pt>
              <c:pt idx="111" formatCode="0.00">
                <c:v>6.0613407153091714</c:v>
              </c:pt>
              <c:pt idx="112" formatCode="0.00">
                <c:v>6.0928161344602643</c:v>
              </c:pt>
              <c:pt idx="113" formatCode="0.00">
                <c:v>6.3010272689035816</c:v>
              </c:pt>
              <c:pt idx="114" formatCode="0.00">
                <c:v>6.9520708230668617</c:v>
              </c:pt>
              <c:pt idx="115" formatCode="0.00">
                <c:v>7.5521731192002619</c:v>
              </c:pt>
              <c:pt idx="116" formatCode="0.00">
                <c:v>8.7179759490124695</c:v>
              </c:pt>
              <c:pt idx="117" formatCode="0.00">
                <c:v>9.5506288292777981</c:v>
              </c:pt>
              <c:pt idx="118" formatCode="0.00">
                <c:v>8.9454397901486828</c:v>
              </c:pt>
              <c:pt idx="119" formatCode="0.00">
                <c:v>8.5835642248406572</c:v>
              </c:pt>
              <c:pt idx="120" formatCode="0.00">
                <c:v>7.8394169096741138</c:v>
              </c:pt>
              <c:pt idx="121" formatCode="0.00">
                <c:v>7.7584583744906297</c:v>
              </c:pt>
              <c:pt idx="122" formatCode="0.00">
                <c:v>8.5324553092511763</c:v>
              </c:pt>
              <c:pt idx="123" formatCode="0.00">
                <c:v>8.7183678079315428</c:v>
              </c:pt>
              <c:pt idx="124" formatCode="0.00">
                <c:v>9.1562819446118624</c:v>
              </c:pt>
              <c:pt idx="125" formatCode="0.00">
                <c:v>8.6031448401987092</c:v>
              </c:pt>
              <c:pt idx="126" formatCode="0.00">
                <c:v>7.7129653890608836</c:v>
              </c:pt>
              <c:pt idx="127" formatCode="0.00">
                <c:v>7.6838084585425577</c:v>
              </c:pt>
              <c:pt idx="128" formatCode="0.00">
                <c:v>6.4498476148422412</c:v>
              </c:pt>
              <c:pt idx="129" formatCode="0.00">
                <c:v>6.1225008389269817</c:v>
              </c:pt>
              <c:pt idx="130" formatCode="0.00">
                <c:v>6.7165196444223199</c:v>
              </c:pt>
            </c:numLit>
          </c:val>
          <c:smooth val="0"/>
          <c:extLst>
            <c:ext xmlns:c16="http://schemas.microsoft.com/office/drawing/2014/chart" uri="{C3380CC4-5D6E-409C-BE32-E72D297353CC}">
              <c16:uniqueId val="{00000001-9DD6-4655-8868-72DC97138616}"/>
            </c:ext>
          </c:extLst>
        </c:ser>
        <c:ser>
          <c:idx val="2"/>
          <c:order val="2"/>
          <c:spPr>
            <a:ln w="28575">
              <a:solidFill>
                <a:sysClr val="windowText" lastClr="000000"/>
              </a:solidFill>
            </a:ln>
          </c:spPr>
          <c:marker>
            <c:symbol val="none"/>
          </c:marker>
          <c:cat>
            <c:strLit>
              <c:ptCount val="13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strLit>
          </c:cat>
          <c:val>
            <c:numLit>
              <c:formatCode>General</c:formatCode>
              <c:ptCount val="1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numLit>
          </c:val>
          <c:smooth val="0"/>
          <c:extLst>
            <c:ext xmlns:c16="http://schemas.microsoft.com/office/drawing/2014/chart" uri="{C3380CC4-5D6E-409C-BE32-E72D297353CC}">
              <c16:uniqueId val="{00000002-9DD6-4655-8868-72DC97138616}"/>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9DD6-4655-8868-72DC97138616}"/>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5"/>
        <c:tickMarkSkip val="5"/>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85"/>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strLit>
          </c:cat>
          <c:val>
            <c:numLit>
              <c:formatCode>0.00</c:formatCode>
              <c:ptCount val="85"/>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85.316549913552848</c:v>
              </c:pt>
              <c:pt idx="80">
                <c:v>84.855645100091266</c:v>
              </c:pt>
              <c:pt idx="81">
                <c:v>83.626297093838303</c:v>
              </c:pt>
              <c:pt idx="82">
                <c:v>82.487319276761056</c:v>
              </c:pt>
              <c:pt idx="83">
                <c:v>82.435056336507827</c:v>
              </c:pt>
              <c:pt idx="84">
                <c:v>81.187653310913859</c:v>
              </c:pt>
            </c:numLit>
          </c:val>
          <c:extLst>
            <c:ext xmlns:c16="http://schemas.microsoft.com/office/drawing/2014/chart" uri="{C3380CC4-5D6E-409C-BE32-E72D297353CC}">
              <c16:uniqueId val="{00000000-D04E-430B-9886-2630981DC56D}"/>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85"/>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strLit>
          </c:cat>
          <c:val>
            <c:numLit>
              <c:formatCode>General</c:formatCode>
              <c:ptCount val="85"/>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85.842476402761974</c:v>
              </c:pt>
              <c:pt idx="80" formatCode="0.00">
                <c:v>85.293604715278036</c:v>
              </c:pt>
              <c:pt idx="81" formatCode="0.00">
                <c:v>84.611476536184995</c:v>
              </c:pt>
              <c:pt idx="82" formatCode="0.00">
                <c:v>84.071452846060865</c:v>
              </c:pt>
              <c:pt idx="83" formatCode="0.00">
                <c:v>83.35107945179962</c:v>
              </c:pt>
              <c:pt idx="84" formatCode="0.00">
                <c:v>82.434081504505258</c:v>
              </c:pt>
            </c:numLit>
          </c:val>
          <c:smooth val="0"/>
          <c:extLst>
            <c:ext xmlns:c16="http://schemas.microsoft.com/office/drawing/2014/chart" uri="{C3380CC4-5D6E-409C-BE32-E72D297353CC}">
              <c16:uniqueId val="{00000001-D04E-430B-9886-2630981DC56D}"/>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4"/>
        <c:tickMarkSkip val="4"/>
        <c:noMultiLvlLbl val="0"/>
      </c:catAx>
      <c:valAx>
        <c:axId val="731301680"/>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cat>
          <c:val>
            <c:numLit>
              <c:formatCode>0.00</c:formatCode>
              <c:ptCount val="74"/>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numLit>
          </c:val>
          <c:smooth val="0"/>
          <c:extLst>
            <c:ext xmlns:c16="http://schemas.microsoft.com/office/drawing/2014/chart" uri="{C3380CC4-5D6E-409C-BE32-E72D297353CC}">
              <c16:uniqueId val="{00000000-027F-41F5-A9C0-AE4B43A8E227}"/>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027F-41F5-A9C0-AE4B43A8E227}"/>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4"/>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76"/>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strLit>
          </c:cat>
          <c:val>
            <c:numLit>
              <c:formatCode>0.00</c:formatCode>
              <c:ptCount val="176"/>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-0.43248231726677488</c:v>
              </c:pt>
              <c:pt idx="169">
                <c:v>1.6235925544413305</c:v>
              </c:pt>
              <c:pt idx="170">
                <c:v>2.5700071558808304</c:v>
              </c:pt>
              <c:pt idx="171">
                <c:v>4.7836527499803623</c:v>
              </c:pt>
              <c:pt idx="172">
                <c:v>4.1635754269400422</c:v>
              </c:pt>
              <c:pt idx="173">
                <c:v>2.6728132733027792</c:v>
              </c:pt>
              <c:pt idx="174">
                <c:v>1.4847345653005561</c:v>
              </c:pt>
              <c:pt idx="175">
                <c:v>7.243419916690641E-3</c:v>
              </c:pt>
            </c:numLit>
          </c:val>
          <c:smooth val="0"/>
          <c:extLst>
            <c:ext xmlns:c16="http://schemas.microsoft.com/office/drawing/2014/chart" uri="{C3380CC4-5D6E-409C-BE32-E72D297353CC}">
              <c16:uniqueId val="{00000000-73C5-4C7B-A344-BF13EDE52055}"/>
            </c:ext>
          </c:extLst>
        </c:ser>
        <c:ser>
          <c:idx val="1"/>
          <c:order val="1"/>
          <c:tx>
            <c:v>Real bank credit, 4 quarter m.a., y-o-y growth rate</c:v>
          </c:tx>
          <c:spPr>
            <a:ln w="28575">
              <a:solidFill>
                <a:srgbClr val="00467A"/>
              </a:solidFill>
            </a:ln>
          </c:spPr>
          <c:marker>
            <c:symbol val="none"/>
          </c:marker>
          <c:cat>
            <c:strLit>
              <c:ptCount val="176"/>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strLit>
          </c:cat>
          <c:val>
            <c:numLit>
              <c:formatCode>General</c:formatCode>
              <c:ptCount val="176"/>
              <c:pt idx="3" formatCode="0.00">
                <c:v>6.1203653179260584</c:v>
              </c:pt>
              <c:pt idx="4" formatCode="0.00">
                <c:v>3.7927287340703941</c:v>
              </c:pt>
              <c:pt idx="5" formatCode="0.00">
                <c:v>0.19806883414941012</c:v>
              </c:pt>
              <c:pt idx="6" formatCode="0.00">
                <c:v>-1.9684898364080823</c:v>
              </c:pt>
              <c:pt idx="7" formatCode="0.00">
                <c:v>-1.940944656197459</c:v>
              </c:pt>
              <c:pt idx="8" formatCode="0.00">
                <c:v>-0.75048324205604899</c:v>
              </c:pt>
              <c:pt idx="9" formatCode="0.00">
                <c:v>1.0953365014293439</c:v>
              </c:pt>
              <c:pt idx="10" formatCode="0.00">
                <c:v>3.7296007155526638</c:v>
              </c:pt>
              <c:pt idx="11" formatCode="0.00">
                <c:v>7.4375938928146894</c:v>
              </c:pt>
              <c:pt idx="12" formatCode="0.00">
                <c:v>9.5304194650042291</c:v>
              </c:pt>
              <c:pt idx="13" formatCode="0.00">
                <c:v>11.042125666561418</c:v>
              </c:pt>
              <c:pt idx="14" formatCode="0.00">
                <c:v>11.069280682778242</c:v>
              </c:pt>
              <c:pt idx="15" formatCode="0.00">
                <c:v>8.1771644578509779</c:v>
              </c:pt>
              <c:pt idx="16" formatCode="0.00">
                <c:v>5.3824156332185993</c:v>
              </c:pt>
              <c:pt idx="17" formatCode="0.00">
                <c:v>2.2791669746500958</c:v>
              </c:pt>
              <c:pt idx="18" formatCode="0.00">
                <c:v>1.0546586955366024</c:v>
              </c:pt>
              <c:pt idx="19" formatCode="0.00">
                <c:v>2.0604977094524912</c:v>
              </c:pt>
              <c:pt idx="20" formatCode="0.00">
                <c:v>3.1132427791651338</c:v>
              </c:pt>
              <c:pt idx="21" formatCode="0.00">
                <c:v>4.4603705258987532</c:v>
              </c:pt>
              <c:pt idx="22" formatCode="0.00">
                <c:v>3.4959065434095891</c:v>
              </c:pt>
              <c:pt idx="23" formatCode="0.00">
                <c:v>0.9545832227570088</c:v>
              </c:pt>
              <c:pt idx="24" formatCode="0.00">
                <c:v>-1.1816458579285438</c:v>
              </c:pt>
              <c:pt idx="25" formatCode="0.00">
                <c:v>-3.3423509799132916</c:v>
              </c:pt>
              <c:pt idx="26" formatCode="0.00">
                <c:v>-3.963816385269368</c:v>
              </c:pt>
              <c:pt idx="27" formatCode="0.00">
                <c:v>-3.4820721789819515</c:v>
              </c:pt>
              <c:pt idx="28" formatCode="0.00">
                <c:v>-3.1781391689892331</c:v>
              </c:pt>
              <c:pt idx="29" formatCode="0.00">
                <c:v>-2.7234469116306741</c:v>
              </c:pt>
              <c:pt idx="30" formatCode="0.00">
                <c:v>-2.6450586245842516</c:v>
              </c:pt>
              <c:pt idx="31" formatCode="0.00">
                <c:v>-3.6433902102796054</c:v>
              </c:pt>
              <c:pt idx="32" formatCode="0.00">
                <c:v>-3.7570433794496552</c:v>
              </c:pt>
              <c:pt idx="33" formatCode="0.00">
                <c:v>-3.9074745317245601</c:v>
              </c:pt>
              <c:pt idx="34" formatCode="0.00">
                <c:v>-3.6602381655732614</c:v>
              </c:pt>
              <c:pt idx="35" formatCode="0.00">
                <c:v>-2.1820859743609162</c:v>
              </c:pt>
              <c:pt idx="36" formatCode="0.00">
                <c:v>-0.61464059970695928</c:v>
              </c:pt>
              <c:pt idx="37" formatCode="0.00">
                <c:v>0.85566464677462761</c:v>
              </c:pt>
              <c:pt idx="38" formatCode="0.00">
                <c:v>1.5807550219551985</c:v>
              </c:pt>
              <c:pt idx="39" formatCode="0.00">
                <c:v>0.91954322727478655</c:v>
              </c:pt>
              <c:pt idx="40" formatCode="0.00">
                <c:v>-4.1482825754712849E-4</c:v>
              </c:pt>
              <c:pt idx="41" formatCode="0.00">
                <c:v>-0.34029092043857645</c:v>
              </c:pt>
              <c:pt idx="42" formatCode="0.00">
                <c:v>-0.30952195508015734</c:v>
              </c:pt>
              <c:pt idx="43" formatCode="0.00">
                <c:v>0.80143190028481115</c:v>
              </c:pt>
              <c:pt idx="44" formatCode="0.00">
                <c:v>0.36401365412217501</c:v>
              </c:pt>
              <c:pt idx="45" formatCode="0.00">
                <c:v>-0.83484529730475288</c:v>
              </c:pt>
              <c:pt idx="46" formatCode="0.00">
                <c:v>-2.0154193001426393</c:v>
              </c:pt>
              <c:pt idx="47" formatCode="0.00">
                <c:v>-2.5570902416202159</c:v>
              </c:pt>
              <c:pt idx="48" formatCode="0.00">
                <c:v>-1.6359745251503455</c:v>
              </c:pt>
              <c:pt idx="49" formatCode="0.00">
                <c:v>0.35401865845956593</c:v>
              </c:pt>
              <c:pt idx="50" formatCode="0.00">
                <c:v>1.0074487117549609</c:v>
              </c:pt>
              <c:pt idx="51" formatCode="0.00">
                <c:v>0.24875213890780401</c:v>
              </c:pt>
              <c:pt idx="52" formatCode="0.00">
                <c:v>0.66636251474854191</c:v>
              </c:pt>
              <c:pt idx="53" formatCode="0.00">
                <c:v>0.48013907834940994</c:v>
              </c:pt>
              <c:pt idx="54" formatCode="0.00">
                <c:v>3.3452356851676939</c:v>
              </c:pt>
              <c:pt idx="55" formatCode="0.00">
                <c:v>7.6369793348388271</c:v>
              </c:pt>
              <c:pt idx="56" formatCode="0.00">
                <c:v>9.0539553748596404</c:v>
              </c:pt>
              <c:pt idx="57" formatCode="0.00">
                <c:v>9.7956644238940527</c:v>
              </c:pt>
              <c:pt idx="58" formatCode="0.00">
                <c:v>8.9913162848204138</c:v>
              </c:pt>
              <c:pt idx="59" formatCode="0.00">
                <c:v>7.2727445493531775</c:v>
              </c:pt>
              <c:pt idx="60" formatCode="0.00">
                <c:v>7.4095283829354486</c:v>
              </c:pt>
              <c:pt idx="61" formatCode="0.00">
                <c:v>8.6176390303247814</c:v>
              </c:pt>
              <c:pt idx="62" formatCode="0.00">
                <c:v>8.5904413718269836</c:v>
              </c:pt>
              <c:pt idx="63" formatCode="0.00">
                <c:v>8.1551003264029021</c:v>
              </c:pt>
              <c:pt idx="64" formatCode="0.00">
                <c:v>7.2343477207255376</c:v>
              </c:pt>
              <c:pt idx="65" formatCode="0.00">
                <c:v>5.2516914725063231</c:v>
              </c:pt>
              <c:pt idx="66" formatCode="0.00">
                <c:v>4.383792267189051</c:v>
              </c:pt>
              <c:pt idx="67" formatCode="0.00">
                <c:v>4.4142421197363717</c:v>
              </c:pt>
              <c:pt idx="68" formatCode="0.00">
                <c:v>4.6837581168429807</c:v>
              </c:pt>
              <c:pt idx="69" formatCode="0.00">
                <c:v>6.1427988822438948</c:v>
              </c:pt>
              <c:pt idx="70" formatCode="0.00">
                <c:v>7.6924197994333809</c:v>
              </c:pt>
              <c:pt idx="71" formatCode="0.00">
                <c:v>8.7086854748673375</c:v>
              </c:pt>
              <c:pt idx="72" formatCode="0.00">
                <c:v>9.3689287536352879</c:v>
              </c:pt>
              <c:pt idx="73" formatCode="0.00">
                <c:v>9.3518018401338026</c:v>
              </c:pt>
              <c:pt idx="74" formatCode="0.00">
                <c:v>9.5667627456798954</c:v>
              </c:pt>
              <c:pt idx="75" formatCode="0.00">
                <c:v>9.9899719759244761</c:v>
              </c:pt>
              <c:pt idx="76" formatCode="0.00">
                <c:v>11.355896573982818</c:v>
              </c:pt>
              <c:pt idx="77" formatCode="0.00">
                <c:v>13.429765239926468</c:v>
              </c:pt>
              <c:pt idx="78" formatCode="0.00">
                <c:v>15.620063426218664</c:v>
              </c:pt>
              <c:pt idx="79" formatCode="0.00">
                <c:v>18.12016882317144</c:v>
              </c:pt>
              <c:pt idx="80" formatCode="0.00">
                <c:v>19.725815113132001</c:v>
              </c:pt>
              <c:pt idx="81" formatCode="0.00">
                <c:v>20.63638469884215</c:v>
              </c:pt>
              <c:pt idx="82" formatCode="0.00">
                <c:v>20.977738807226885</c:v>
              </c:pt>
              <c:pt idx="83" formatCode="0.00">
                <c:v>21.507861880397797</c:v>
              </c:pt>
              <c:pt idx="84" formatCode="0.00">
                <c:v>22.658159820394403</c:v>
              </c:pt>
              <c:pt idx="85" formatCode="0.00">
                <c:v>24.144460050782499</c:v>
              </c:pt>
              <c:pt idx="86" formatCode="0.00">
                <c:v>25.429410295303839</c:v>
              </c:pt>
              <c:pt idx="87" formatCode="0.00">
                <c:v>25.448322714882664</c:v>
              </c:pt>
              <c:pt idx="88" formatCode="0.00">
                <c:v>25.030907963420802</c:v>
              </c:pt>
              <c:pt idx="89" formatCode="0.00">
                <c:v>23.220368631012917</c:v>
              </c:pt>
              <c:pt idx="90" formatCode="0.00">
                <c:v>21.15748841385485</c:v>
              </c:pt>
              <c:pt idx="91" formatCode="0.00">
                <c:v>19.819030344165682</c:v>
              </c:pt>
              <c:pt idx="92" formatCode="0.00">
                <c:v>17.537356924988373</c:v>
              </c:pt>
              <c:pt idx="93" formatCode="0.00">
                <c:v>15.921047222409499</c:v>
              </c:pt>
              <c:pt idx="94" formatCode="0.00">
                <c:v>14.360614572785963</c:v>
              </c:pt>
              <c:pt idx="95" formatCode="0.00">
                <c:v>11.782007872565842</c:v>
              </c:pt>
              <c:pt idx="96" formatCode="0.00">
                <c:v>9.7304961910489141</c:v>
              </c:pt>
              <c:pt idx="97" formatCode="0.00">
                <c:v>7.7111503724049726</c:v>
              </c:pt>
              <c:pt idx="98" formatCode="0.00">
                <c:v>5.8378046361245595</c:v>
              </c:pt>
              <c:pt idx="99" formatCode="0.00">
                <c:v>4.9804916299458881</c:v>
              </c:pt>
              <c:pt idx="100" formatCode="0.00">
                <c:v>4.1441659726186373</c:v>
              </c:pt>
              <c:pt idx="101" formatCode="0.00">
                <c:v>3.7627231304417705</c:v>
              </c:pt>
              <c:pt idx="102" formatCode="0.00">
                <c:v>3.344283860927618</c:v>
              </c:pt>
              <c:pt idx="103" formatCode="0.00">
                <c:v>2.4736811082333219</c:v>
              </c:pt>
              <c:pt idx="104" formatCode="0.00">
                <c:v>2.1878791197504484</c:v>
              </c:pt>
              <c:pt idx="105" formatCode="0.00">
                <c:v>1.739097804454957</c:v>
              </c:pt>
              <c:pt idx="106" formatCode="0.00">
                <c:v>1.8017291932985984</c:v>
              </c:pt>
              <c:pt idx="107" formatCode="0.00">
                <c:v>2.0960639366883242</c:v>
              </c:pt>
              <c:pt idx="108" formatCode="0.00">
                <c:v>2.0919399457673933</c:v>
              </c:pt>
              <c:pt idx="109" formatCode="0.00">
                <c:v>2.4449479328873025</c:v>
              </c:pt>
              <c:pt idx="110" formatCode="0.00">
                <c:v>2.6595813567676032</c:v>
              </c:pt>
              <c:pt idx="111" formatCode="0.00">
                <c:v>3.6087161254275202</c:v>
              </c:pt>
              <c:pt idx="112" formatCode="0.00">
                <c:v>5.1783365040631821</c:v>
              </c:pt>
              <c:pt idx="113" formatCode="0.00">
                <c:v>6.4936998622725497</c:v>
              </c:pt>
              <c:pt idx="114" formatCode="0.00">
                <c:v>7.84611593897327</c:v>
              </c:pt>
              <c:pt idx="115" formatCode="0.00">
                <c:v>8.6880565984969849</c:v>
              </c:pt>
              <c:pt idx="116" formatCode="0.00">
                <c:v>8.4228801564485707</c:v>
              </c:pt>
              <c:pt idx="117" formatCode="0.00">
                <c:v>8.1049934712755629</c:v>
              </c:pt>
              <c:pt idx="118" formatCode="0.00">
                <c:v>8.1023254789592158</c:v>
              </c:pt>
              <c:pt idx="119" formatCode="0.00">
                <c:v>8.1686325214482451</c:v>
              </c:pt>
              <c:pt idx="120" formatCode="0.00">
                <c:v>8.776487421383905</c:v>
              </c:pt>
              <c:pt idx="121" formatCode="0.00">
                <c:v>9.2284398788032433</c:v>
              </c:pt>
              <c:pt idx="122" formatCode="0.00">
                <c:v>8.7164308874946812</c:v>
              </c:pt>
              <c:pt idx="123" formatCode="0.00">
                <c:v>8.3606689518801716</c:v>
              </c:pt>
              <c:pt idx="124" formatCode="0.00">
                <c:v>7.6842939217845299</c:v>
              </c:pt>
              <c:pt idx="125" formatCode="0.00">
                <c:v>7.0102142813957471</c:v>
              </c:pt>
              <c:pt idx="126" formatCode="0.00">
                <c:v>6.8361838139135926</c:v>
              </c:pt>
              <c:pt idx="127" formatCode="0.00">
                <c:v>5.7102716624584389</c:v>
              </c:pt>
              <c:pt idx="128" formatCode="0.00">
                <c:v>4.5581429025744598</c:v>
              </c:pt>
              <c:pt idx="129" formatCode="0.00">
                <c:v>3.2823466034025017</c:v>
              </c:pt>
              <c:pt idx="130" formatCode="0.00">
                <c:v>1.7650121518271362</c:v>
              </c:pt>
              <c:pt idx="131" formatCode="0.00">
                <c:v>0.27639349912602995</c:v>
              </c:pt>
              <c:pt idx="132" formatCode="0.00">
                <c:v>-1.2359759176684975</c:v>
              </c:pt>
              <c:pt idx="133" formatCode="0.00">
                <c:v>-2.5318858454131714</c:v>
              </c:pt>
              <c:pt idx="134" formatCode="0.00">
                <c:v>-3.6021467776390779</c:v>
              </c:pt>
              <c:pt idx="135" formatCode="0.00">
                <c:v>-4.2400317703084056</c:v>
              </c:pt>
              <c:pt idx="136" formatCode="0.00">
                <c:v>-4.8050283043759663</c:v>
              </c:pt>
              <c:pt idx="137" formatCode="0.00">
                <c:v>-5.5302068909148971</c:v>
              </c:pt>
              <c:pt idx="138" formatCode="0.00">
                <c:v>-6.6422086168712866</c:v>
              </c:pt>
              <c:pt idx="139" formatCode="0.00">
                <c:v>-7.4371695998539735</c:v>
              </c:pt>
              <c:pt idx="140" formatCode="0.00">
                <c:v>-7.585977775460151</c:v>
              </c:pt>
              <c:pt idx="141" formatCode="0.00">
                <c:v>-7.4990011198780735</c:v>
              </c:pt>
              <c:pt idx="142" formatCode="0.00">
                <c:v>-6.8946472542464932</c:v>
              </c:pt>
              <c:pt idx="143" formatCode="0.00">
                <c:v>-6.0739639326110932</c:v>
              </c:pt>
              <c:pt idx="144" formatCode="0.00">
                <c:v>-5.6258699968398105</c:v>
              </c:pt>
              <c:pt idx="145" formatCode="0.00">
                <c:v>-5.2617719725374599</c:v>
              </c:pt>
              <c:pt idx="146" formatCode="0.00">
                <c:v>-4.6660305284009382</c:v>
              </c:pt>
              <c:pt idx="147" formatCode="0.00">
                <c:v>-5.3059144348040377</c:v>
              </c:pt>
              <c:pt idx="148" formatCode="0.00">
                <c:v>-5.9524967313622312</c:v>
              </c:pt>
              <c:pt idx="149" formatCode="0.00">
                <c:v>-6.4871975076473234</c:v>
              </c:pt>
              <c:pt idx="150" formatCode="0.00">
                <c:v>-7.2988169303955033</c:v>
              </c:pt>
              <c:pt idx="151" formatCode="0.00">
                <c:v>-6.5816249231374258</c:v>
              </c:pt>
              <c:pt idx="152" formatCode="0.00">
                <c:v>-5.903991862332731</c:v>
              </c:pt>
              <c:pt idx="153" formatCode="0.00">
                <c:v>-5.1347110746048656</c:v>
              </c:pt>
              <c:pt idx="154" formatCode="0.00">
                <c:v>-4.4005102575329289</c:v>
              </c:pt>
              <c:pt idx="155" formatCode="0.00">
                <c:v>-4.3190005430461298</c:v>
              </c:pt>
              <c:pt idx="156" formatCode="0.00">
                <c:v>-4.380301270340567</c:v>
              </c:pt>
              <c:pt idx="157" formatCode="0.00">
                <c:v>-4.5830402752498003</c:v>
              </c:pt>
              <c:pt idx="158" formatCode="0.00">
                <c:v>-4.6743583679404281</c:v>
              </c:pt>
              <c:pt idx="159" formatCode="0.00">
                <c:v>-4.6735141749894495</c:v>
              </c:pt>
              <c:pt idx="160" formatCode="0.00">
                <c:v>-4.190383614393653</c:v>
              </c:pt>
              <c:pt idx="161" formatCode="0.00">
                <c:v>-3.5417795866984392</c:v>
              </c:pt>
              <c:pt idx="162" formatCode="0.00">
                <c:v>-2.961542368197243</c:v>
              </c:pt>
              <c:pt idx="163" formatCode="0.00">
                <c:v>-2.3947465446662193</c:v>
              </c:pt>
              <c:pt idx="164" formatCode="0.00">
                <c:v>-2.1906614552838874</c:v>
              </c:pt>
              <c:pt idx="165" formatCode="0.00">
                <c:v>-1.9291450244463846</c:v>
              </c:pt>
              <c:pt idx="166" formatCode="0.00">
                <c:v>-1.5978139507038236</c:v>
              </c:pt>
              <c:pt idx="167" formatCode="0.00">
                <c:v>-1.4376762831401066</c:v>
              </c:pt>
              <c:pt idx="168" formatCode="0.00">
                <c:v>-1.0292640631723344</c:v>
              </c:pt>
              <c:pt idx="169" formatCode="0.00">
                <c:v>9.1705128185679996E-2</c:v>
              </c:pt>
              <c:pt idx="170" formatCode="0.00">
                <c:v>1.3845197790023605</c:v>
              </c:pt>
              <c:pt idx="171" formatCode="0.00">
                <c:v>3.3279979335119663</c:v>
              </c:pt>
              <c:pt idx="172" formatCode="0.00">
                <c:v>4.9200603431854404</c:v>
              </c:pt>
              <c:pt idx="173" formatCode="0.00">
                <c:v>4.7848539643256629</c:v>
              </c:pt>
              <c:pt idx="174" formatCode="0.00">
                <c:v>4.09453144383194</c:v>
              </c:pt>
              <c:pt idx="175" formatCode="0.00">
                <c:v>2.4729577229117155</c:v>
              </c:pt>
            </c:numLit>
          </c:val>
          <c:smooth val="0"/>
          <c:extLst>
            <c:ext xmlns:c16="http://schemas.microsoft.com/office/drawing/2014/chart" uri="{C3380CC4-5D6E-409C-BE32-E72D297353CC}">
              <c16:uniqueId val="{00000001-73C5-4C7B-A344-BF13EDE52055}"/>
            </c:ext>
          </c:extLst>
        </c:ser>
        <c:ser>
          <c:idx val="2"/>
          <c:order val="2"/>
          <c:spPr>
            <a:ln w="28575">
              <a:solidFill>
                <a:sysClr val="windowText" lastClr="000000"/>
              </a:solidFill>
            </a:ln>
          </c:spPr>
          <c:marker>
            <c:symbol val="none"/>
          </c:marker>
          <c:cat>
            <c:strLit>
              <c:ptCount val="176"/>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strLit>
          </c:cat>
          <c:val>
            <c:numLit>
              <c:formatCode>General</c:formatCode>
              <c:ptCount val="1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numLit>
          </c:val>
          <c:smooth val="0"/>
          <c:extLst>
            <c:ext xmlns:c16="http://schemas.microsoft.com/office/drawing/2014/chart" uri="{C3380CC4-5D6E-409C-BE32-E72D297353CC}">
              <c16:uniqueId val="{00000002-73C5-4C7B-A344-BF13EDE52055}"/>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73C5-4C7B-A344-BF13EDE52055}"/>
              </c:ext>
            </c:extLst>
          </c:dPt>
          <c:errBars>
            <c:errDir val="y"/>
            <c:errBarType val="both"/>
            <c:errValType val="percentage"/>
            <c:noEndCap val="1"/>
            <c:val val="200"/>
            <c:spPr>
              <a:ln w="19050">
                <a:solidFill>
                  <a:schemeClr val="accent6"/>
                </a:solidFill>
                <a:prstDash val="sysDash"/>
              </a:ln>
            </c:spPr>
          </c:errBars>
          <c:xVal>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xVal>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4-73C5-4C7B-A344-BF13EDE52055}"/>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0.00</c:formatCode>
              <c:ptCount val="103"/>
              <c:pt idx="0">
                <c:v>3.9793368176204624</c:v>
              </c:pt>
              <c:pt idx="1">
                <c:v>5.1636376362272323</c:v>
              </c:pt>
              <c:pt idx="2">
                <c:v>3.8460964794930121</c:v>
              </c:pt>
              <c:pt idx="3">
                <c:v>5.071994262101164</c:v>
              </c:pt>
              <c:pt idx="4">
                <c:v>6.3515928053676616</c:v>
              </c:pt>
              <c:pt idx="5">
                <c:v>5.424871823047968</c:v>
              </c:pt>
              <c:pt idx="6">
                <c:v>6.1851927712206605</c:v>
              </c:pt>
              <c:pt idx="7">
                <c:v>6.7334168679281756</c:v>
              </c:pt>
              <c:pt idx="8">
                <c:v>7.3730921212067715</c:v>
              </c:pt>
              <c:pt idx="9">
                <c:v>7.3491897647347608</c:v>
              </c:pt>
              <c:pt idx="10">
                <c:v>6.8313382251855446</c:v>
              </c:pt>
              <c:pt idx="11">
                <c:v>8.627066055029136</c:v>
              </c:pt>
              <c:pt idx="12">
                <c:v>7.5247927813177098</c:v>
              </c:pt>
              <c:pt idx="13">
                <c:v>8.236819396652125</c:v>
              </c:pt>
              <c:pt idx="14">
                <c:v>9.4273803910442968</c:v>
              </c:pt>
              <c:pt idx="15">
                <c:v>10.219530401092342</c:v>
              </c:pt>
              <c:pt idx="16">
                <c:v>11.413239606934292</c:v>
              </c:pt>
              <c:pt idx="17">
                <c:v>11.13094888436197</c:v>
              </c:pt>
              <c:pt idx="18">
                <c:v>9.877089168739964</c:v>
              </c:pt>
              <c:pt idx="19">
                <c:v>10.78804949853957</c:v>
              </c:pt>
              <c:pt idx="20">
                <c:v>10.191826584240852</c:v>
              </c:pt>
              <c:pt idx="21">
                <c:v>11.39531811795468</c:v>
              </c:pt>
              <c:pt idx="22">
                <c:v>10.943287319453839</c:v>
              </c:pt>
              <c:pt idx="23">
                <c:v>9.2985893011321608</c:v>
              </c:pt>
              <c:pt idx="24">
                <c:v>8.9545059113931522</c:v>
              </c:pt>
              <c:pt idx="25">
                <c:v>8.9945838084510044</c:v>
              </c:pt>
              <c:pt idx="26">
                <c:v>8.6051166462333093</c:v>
              </c:pt>
              <c:pt idx="27">
                <c:v>6.9936358816199178</c:v>
              </c:pt>
              <c:pt idx="28">
                <c:v>5.6609368238492621</c:v>
              </c:pt>
              <c:pt idx="29">
                <c:v>5.9626420447827648</c:v>
              </c:pt>
              <c:pt idx="30">
                <c:v>7.2290218215242801</c:v>
              </c:pt>
              <c:pt idx="31">
                <c:v>7.6495850186211758</c:v>
              </c:pt>
              <c:pt idx="32">
                <c:v>7.1159680625058606</c:v>
              </c:pt>
              <c:pt idx="33">
                <c:v>6.8782572172960892</c:v>
              </c:pt>
              <c:pt idx="34">
                <c:v>8.5831780307044188</c:v>
              </c:pt>
              <c:pt idx="35">
                <c:v>9.2093251538085354</c:v>
              </c:pt>
              <c:pt idx="36">
                <c:v>9.464240507482792</c:v>
              </c:pt>
              <c:pt idx="37">
                <c:v>9.1431454902280613</c:v>
              </c:pt>
              <c:pt idx="38">
                <c:v>9.8939737782187454</c:v>
              </c:pt>
              <c:pt idx="39">
                <c:v>9.8322390973027414</c:v>
              </c:pt>
              <c:pt idx="40">
                <c:v>11.192083789538026</c:v>
              </c:pt>
              <c:pt idx="41">
                <c:v>10.768574365742333</c:v>
              </c:pt>
              <c:pt idx="42">
                <c:v>9.0638254730707892</c:v>
              </c:pt>
              <c:pt idx="43">
                <c:v>10.047900988291833</c:v>
              </c:pt>
              <c:pt idx="44">
                <c:v>7.8137311418591215</c:v>
              </c:pt>
              <c:pt idx="45">
                <c:v>9.1190763053820767</c:v>
              </c:pt>
              <c:pt idx="46">
                <c:v>10.207535076403405</c:v>
              </c:pt>
              <c:pt idx="47">
                <c:v>11.277786554418464</c:v>
              </c:pt>
              <c:pt idx="48">
                <c:v>10.885573149747966</c:v>
              </c:pt>
              <c:pt idx="49">
                <c:v>12.336131102471533</c:v>
              </c:pt>
              <c:pt idx="50">
                <c:v>12.830184080039503</c:v>
              </c:pt>
              <c:pt idx="51">
                <c:v>11.276259889232605</c:v>
              </c:pt>
              <c:pt idx="52">
                <c:v>10.390197240218114</c:v>
              </c:pt>
              <c:pt idx="53">
                <c:v>10.230239390228277</c:v>
              </c:pt>
              <c:pt idx="54">
                <c:v>8.9399850693646759</c:v>
              </c:pt>
              <c:pt idx="55">
                <c:v>11.604080456073497</c:v>
              </c:pt>
              <c:pt idx="56">
                <c:v>10.287574769699891</c:v>
              </c:pt>
              <c:pt idx="57">
                <c:v>11.679377802791196</c:v>
              </c:pt>
              <c:pt idx="58">
                <c:v>9.5602559113098042</c:v>
              </c:pt>
              <c:pt idx="59">
                <c:v>9.5096663492053342</c:v>
              </c:pt>
              <c:pt idx="60">
                <c:v>7.4736126594448091</c:v>
              </c:pt>
              <c:pt idx="61">
                <c:v>8.4441395397558452</c:v>
              </c:pt>
              <c:pt idx="62">
                <c:v>4.5233992571137414</c:v>
              </c:pt>
              <c:pt idx="63">
                <c:v>3.3837696977733049</c:v>
              </c:pt>
              <c:pt idx="64">
                <c:v>3.7944130249658983</c:v>
              </c:pt>
              <c:pt idx="65">
                <c:v>1.0483918971561412</c:v>
              </c:pt>
              <c:pt idx="66">
                <c:v>1.0994281729434765</c:v>
              </c:pt>
              <c:pt idx="67">
                <c:v>0.46183079580795378</c:v>
              </c:pt>
              <c:pt idx="68">
                <c:v>-1.3334494863014512</c:v>
              </c:pt>
              <c:pt idx="69">
                <c:v>-2.6248551708994592</c:v>
              </c:pt>
              <c:pt idx="70">
                <c:v>-0.24548353553377117</c:v>
              </c:pt>
              <c:pt idx="71">
                <c:v>-2.3407595453460788</c:v>
              </c:pt>
              <c:pt idx="72">
                <c:v>-0.3615299018952367</c:v>
              </c:pt>
              <c:pt idx="73">
                <c:v>-0.50600824090112051</c:v>
              </c:pt>
              <c:pt idx="74">
                <c:v>0.4696546248906987</c:v>
              </c:pt>
              <c:pt idx="75">
                <c:v>-0.23953201470310867</c:v>
              </c:pt>
              <c:pt idx="76">
                <c:v>-0.35290854348520845</c:v>
              </c:pt>
              <c:pt idx="77">
                <c:v>0.91902167386782485</c:v>
              </c:pt>
              <c:pt idx="78">
                <c:v>-1.1006409412086959</c:v>
              </c:pt>
              <c:pt idx="79">
                <c:v>-0.37872713518866014</c:v>
              </c:pt>
              <c:pt idx="80">
                <c:v>-0.86589764071620734</c:v>
              </c:pt>
              <c:pt idx="81">
                <c:v>-1.0954935018801286</c:v>
              </c:pt>
              <c:pt idx="82">
                <c:v>-1.1657297752285765</c:v>
              </c:pt>
              <c:pt idx="83">
                <c:v>-1.5508375868941799</c:v>
              </c:pt>
              <c:pt idx="84">
                <c:v>-1.7709268926724957</c:v>
              </c:pt>
              <c:pt idx="85">
                <c:v>-0.16690819551317604</c:v>
              </c:pt>
              <c:pt idx="86">
                <c:v>-1.3105171851342137</c:v>
              </c:pt>
              <c:pt idx="87">
                <c:v>-1.9236120662183369</c:v>
              </c:pt>
              <c:pt idx="88">
                <c:v>-1.8255211128277757</c:v>
              </c:pt>
              <c:pt idx="89">
                <c:v>0.20359968547159096</c:v>
              </c:pt>
              <c:pt idx="90">
                <c:v>-0.52951213975413125</c:v>
              </c:pt>
              <c:pt idx="91">
                <c:v>-8.7885039464830228E-2</c:v>
              </c:pt>
              <c:pt idx="92">
                <c:v>-7.2898522691179912E-2</c:v>
              </c:pt>
              <c:pt idx="93">
                <c:v>-0.99653731971837112</c:v>
              </c:pt>
              <c:pt idx="94">
                <c:v>9.7150900386543185E-2</c:v>
              </c:pt>
              <c:pt idx="95">
                <c:v>-0.76587738669002592</c:v>
              </c:pt>
              <c:pt idx="96">
                <c:v>-0.3027887443188948</c:v>
              </c:pt>
              <c:pt idx="97">
                <c:v>2.6464683797028949</c:v>
              </c:pt>
              <c:pt idx="98">
                <c:v>1.287853836839699</c:v>
              </c:pt>
              <c:pt idx="99">
                <c:v>1.0188773316032174</c:v>
              </c:pt>
              <c:pt idx="100">
                <c:v>1.2692709623893015</c:v>
              </c:pt>
              <c:pt idx="101">
                <c:v>1.455356794210463</c:v>
              </c:pt>
              <c:pt idx="102">
                <c:v>3.1068120223175861</c:v>
              </c:pt>
            </c:numLit>
          </c:val>
          <c:extLst>
            <c:ext xmlns:c16="http://schemas.microsoft.com/office/drawing/2014/chart" uri="{C3380CC4-5D6E-409C-BE32-E72D297353CC}">
              <c16:uniqueId val="{00000000-BB39-40F3-8359-674C19D31117}"/>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General</c:formatCode>
              <c:ptCount val="103"/>
              <c:pt idx="3" formatCode="0.00">
                <c:v>4.5152662988604675</c:v>
              </c:pt>
              <c:pt idx="4" formatCode="0.00">
                <c:v>5.1083302957972672</c:v>
              </c:pt>
              <c:pt idx="5" formatCode="0.00">
                <c:v>5.1736388425024513</c:v>
              </c:pt>
              <c:pt idx="6" formatCode="0.00">
                <c:v>5.7584129154343637</c:v>
              </c:pt>
              <c:pt idx="7" formatCode="0.00">
                <c:v>6.1737685668911162</c:v>
              </c:pt>
              <c:pt idx="8" formatCode="0.00">
                <c:v>6.4291433958508941</c:v>
              </c:pt>
              <c:pt idx="9" formatCode="0.00">
                <c:v>6.9102228812725919</c:v>
              </c:pt>
              <c:pt idx="10" formatCode="0.00">
                <c:v>7.0717592447638129</c:v>
              </c:pt>
              <c:pt idx="11" formatCode="0.00">
                <c:v>7.5451715415390535</c:v>
              </c:pt>
              <c:pt idx="12" formatCode="0.00">
                <c:v>7.5830967065667876</c:v>
              </c:pt>
              <c:pt idx="13" formatCode="0.00">
                <c:v>7.8050041145461293</c:v>
              </c:pt>
              <c:pt idx="14" formatCode="0.00">
                <c:v>8.4540146560108163</c:v>
              </c:pt>
              <c:pt idx="15" formatCode="0.00">
                <c:v>8.8521307425266187</c:v>
              </c:pt>
              <c:pt idx="16" formatCode="0.00">
                <c:v>9.8242424489307645</c:v>
              </c:pt>
              <c:pt idx="17" formatCode="0.00">
                <c:v>10.547774820858224</c:v>
              </c:pt>
              <c:pt idx="18" formatCode="0.00">
                <c:v>10.660202015282142</c:v>
              </c:pt>
              <c:pt idx="19" formatCode="0.00">
                <c:v>10.802331789643949</c:v>
              </c:pt>
              <c:pt idx="20" formatCode="0.00">
                <c:v>10.496978533970589</c:v>
              </c:pt>
              <c:pt idx="21" formatCode="0.00">
                <c:v>10.563070842368766</c:v>
              </c:pt>
              <c:pt idx="22" formatCode="0.00">
                <c:v>10.829620380047235</c:v>
              </c:pt>
              <c:pt idx="23" formatCode="0.00">
                <c:v>10.457255330695382</c:v>
              </c:pt>
              <c:pt idx="24" formatCode="0.00">
                <c:v>10.147925162483457</c:v>
              </c:pt>
              <c:pt idx="25" formatCode="0.00">
                <c:v>9.5477415851075378</c:v>
              </c:pt>
              <c:pt idx="26" formatCode="0.00">
                <c:v>8.9631989168024067</c:v>
              </c:pt>
              <c:pt idx="27" formatCode="0.00">
                <c:v>8.3869605619243455</c:v>
              </c:pt>
              <c:pt idx="28" formatCode="0.00">
                <c:v>7.5635682900383738</c:v>
              </c:pt>
              <c:pt idx="29" formatCode="0.00">
                <c:v>6.8055828491213139</c:v>
              </c:pt>
              <c:pt idx="30" formatCode="0.00">
                <c:v>6.4615591429440569</c:v>
              </c:pt>
              <c:pt idx="31" formatCode="0.00">
                <c:v>6.6255464271943705</c:v>
              </c:pt>
              <c:pt idx="32" formatCode="0.00">
                <c:v>6.9893042368585201</c:v>
              </c:pt>
              <c:pt idx="33" formatCode="0.00">
                <c:v>7.218208029986851</c:v>
              </c:pt>
              <c:pt idx="34" formatCode="0.00">
                <c:v>7.5567470822818859</c:v>
              </c:pt>
              <c:pt idx="35" formatCode="0.00">
                <c:v>7.9466821160787262</c:v>
              </c:pt>
              <c:pt idx="36" formatCode="0.00">
                <c:v>8.5337502273229582</c:v>
              </c:pt>
              <c:pt idx="37" formatCode="0.00">
                <c:v>9.0999722955559506</c:v>
              </c:pt>
              <c:pt idx="38" formatCode="0.00">
                <c:v>9.427671232434534</c:v>
              </c:pt>
              <c:pt idx="39" formatCode="0.00">
                <c:v>9.583399718308085</c:v>
              </c:pt>
              <c:pt idx="40" formatCode="0.00">
                <c:v>10.015360538821893</c:v>
              </c:pt>
              <c:pt idx="41" formatCode="0.00">
                <c:v>10.421717757700462</c:v>
              </c:pt>
              <c:pt idx="42" formatCode="0.00">
                <c:v>10.214180681413474</c:v>
              </c:pt>
              <c:pt idx="43" formatCode="0.00">
                <c:v>10.268096154160745</c:v>
              </c:pt>
              <c:pt idx="44" formatCode="0.00">
                <c:v>9.423507992241019</c:v>
              </c:pt>
              <c:pt idx="45" formatCode="0.00">
                <c:v>9.0111334771509561</c:v>
              </c:pt>
              <c:pt idx="46" formatCode="0.00">
                <c:v>9.2970608779841086</c:v>
              </c:pt>
              <c:pt idx="47" formatCode="0.00">
                <c:v>9.6045322695157669</c:v>
              </c:pt>
              <c:pt idx="48" formatCode="0.00">
                <c:v>10.372492771487977</c:v>
              </c:pt>
              <c:pt idx="49" formatCode="0.00">
                <c:v>11.176756470760342</c:v>
              </c:pt>
              <c:pt idx="50" formatCode="0.00">
                <c:v>11.832418721669367</c:v>
              </c:pt>
              <c:pt idx="51" formatCode="0.00">
                <c:v>11.832037055372902</c:v>
              </c:pt>
              <c:pt idx="52" formatCode="0.00">
                <c:v>11.708193077990439</c:v>
              </c:pt>
              <c:pt idx="53" formatCode="0.00">
                <c:v>11.181720149929625</c:v>
              </c:pt>
              <c:pt idx="54" formatCode="0.00">
                <c:v>10.209170397260918</c:v>
              </c:pt>
              <c:pt idx="55" formatCode="0.00">
                <c:v>10.291125538971141</c:v>
              </c:pt>
              <c:pt idx="56" formatCode="0.00">
                <c:v>10.265469921341584</c:v>
              </c:pt>
              <c:pt idx="57" formatCode="0.00">
                <c:v>10.627754524482315</c:v>
              </c:pt>
              <c:pt idx="58" formatCode="0.00">
                <c:v>10.782822234968597</c:v>
              </c:pt>
              <c:pt idx="59" formatCode="0.00">
                <c:v>10.259218708251556</c:v>
              </c:pt>
              <c:pt idx="60" formatCode="0.00">
                <c:v>9.5557281806877867</c:v>
              </c:pt>
              <c:pt idx="61" formatCode="0.00">
                <c:v>8.7469186149289477</c:v>
              </c:pt>
              <c:pt idx="62" formatCode="0.00">
                <c:v>7.4877044513799325</c:v>
              </c:pt>
              <c:pt idx="63" formatCode="0.00">
                <c:v>5.9562302885219243</c:v>
              </c:pt>
              <c:pt idx="64" formatCode="0.00">
                <c:v>5.0364303799021979</c:v>
              </c:pt>
              <c:pt idx="65" formatCode="0.00">
                <c:v>3.1874934692522716</c:v>
              </c:pt>
              <c:pt idx="66" formatCode="0.00">
                <c:v>2.3315006982097053</c:v>
              </c:pt>
              <c:pt idx="67" formatCode="0.00">
                <c:v>1.6010159727183675</c:v>
              </c:pt>
              <c:pt idx="68" formatCode="0.00">
                <c:v>0.31905034490153011</c:v>
              </c:pt>
              <c:pt idx="69" formatCode="0.00">
                <c:v>-0.59926142211236999</c:v>
              </c:pt>
              <c:pt idx="70" formatCode="0.00">
                <c:v>-0.93548934923168203</c:v>
              </c:pt>
              <c:pt idx="71" formatCode="0.00">
                <c:v>-1.6361369345201902</c:v>
              </c:pt>
              <c:pt idx="72" formatCode="0.00">
                <c:v>-1.3931570384186365</c:v>
              </c:pt>
              <c:pt idx="73" formatCode="0.00">
                <c:v>-0.86344530591905178</c:v>
              </c:pt>
              <c:pt idx="74" formatCode="0.00">
                <c:v>-0.68466076581293434</c:v>
              </c:pt>
              <c:pt idx="75" formatCode="0.00">
                <c:v>-0.15935388315219179</c:v>
              </c:pt>
              <c:pt idx="76" formatCode="0.00">
                <c:v>-0.15719854354968471</c:v>
              </c:pt>
              <c:pt idx="77" formatCode="0.00">
                <c:v>0.1990589351425516</c:v>
              </c:pt>
              <c:pt idx="78" formatCode="0.00">
                <c:v>-0.19351495638229704</c:v>
              </c:pt>
              <c:pt idx="79" formatCode="0.00">
                <c:v>-0.22831373650368492</c:v>
              </c:pt>
              <c:pt idx="80" formatCode="0.00">
                <c:v>-0.35656101081143465</c:v>
              </c:pt>
              <c:pt idx="81" formatCode="0.00">
                <c:v>-0.8601898047484231</c:v>
              </c:pt>
              <c:pt idx="82" formatCode="0.00">
                <c:v>-0.87646201325339312</c:v>
              </c:pt>
              <c:pt idx="83" formatCode="0.00">
                <c:v>-1.1694896261797731</c:v>
              </c:pt>
              <c:pt idx="84" formatCode="0.00">
                <c:v>-1.3957469391688453</c:v>
              </c:pt>
              <c:pt idx="85" formatCode="0.00">
                <c:v>-1.1636006125771068</c:v>
              </c:pt>
              <c:pt idx="86" formatCode="0.00">
                <c:v>-1.1997974650535164</c:v>
              </c:pt>
              <c:pt idx="87" formatCode="0.00">
                <c:v>-1.2929910848845556</c:v>
              </c:pt>
              <c:pt idx="88" formatCode="0.00">
                <c:v>-1.3066396399233757</c:v>
              </c:pt>
              <c:pt idx="89" formatCode="0.00">
                <c:v>-1.2140126696771838</c:v>
              </c:pt>
              <c:pt idx="90" formatCode="0.00">
                <c:v>-1.0187614083321632</c:v>
              </c:pt>
              <c:pt idx="91" formatCode="0.00">
                <c:v>-0.55982965164378651</c:v>
              </c:pt>
              <c:pt idx="92" formatCode="0.00">
                <c:v>-0.12167400410963761</c:v>
              </c:pt>
              <c:pt idx="93" formatCode="0.00">
                <c:v>-0.42170825540712809</c:v>
              </c:pt>
              <c:pt idx="94" formatCode="0.00">
                <c:v>-0.26504249537195951</c:v>
              </c:pt>
              <c:pt idx="95" formatCode="0.00">
                <c:v>-0.43454058217825842</c:v>
              </c:pt>
              <c:pt idx="96" formatCode="0.00">
                <c:v>-0.49201313758518717</c:v>
              </c:pt>
              <c:pt idx="97" formatCode="0.00">
                <c:v>0.41873828727012935</c:v>
              </c:pt>
              <c:pt idx="98" formatCode="0.00">
                <c:v>0.71641402138341825</c:v>
              </c:pt>
              <c:pt idx="99" formatCode="0.00">
                <c:v>1.1626027009567292</c:v>
              </c:pt>
              <c:pt idx="100" formatCode="0.00">
                <c:v>1.5556176276337781</c:v>
              </c:pt>
              <c:pt idx="101" formatCode="0.00">
                <c:v>1.2578397312606702</c:v>
              </c:pt>
              <c:pt idx="102" formatCode="0.00">
                <c:v>1.7125792776301418</c:v>
              </c:pt>
            </c:numLit>
          </c:val>
          <c:smooth val="0"/>
          <c:extLst>
            <c:ext xmlns:c16="http://schemas.microsoft.com/office/drawing/2014/chart" uri="{C3380CC4-5D6E-409C-BE32-E72D297353CC}">
              <c16:uniqueId val="{00000001-BB39-40F3-8359-674C19D31117}"/>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4"/>
        <c:tickMarkSkip val="4"/>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8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strLit>
          </c:cat>
          <c:val>
            <c:numLit>
              <c:formatCode>General</c:formatCode>
              <c:ptCount val="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numLit>
          </c:val>
          <c:smooth val="0"/>
          <c:extLst>
            <c:ext xmlns:c16="http://schemas.microsoft.com/office/drawing/2014/chart" uri="{C3380CC4-5D6E-409C-BE32-E72D297353CC}">
              <c16:uniqueId val="{00000000-E1A6-4C40-BC90-2CE30EA2774C}"/>
            </c:ext>
          </c:extLst>
        </c:ser>
        <c:ser>
          <c:idx val="0"/>
          <c:order val="2"/>
          <c:tx>
            <c:v>Debt-service-to income ratio, y-o-y growth rate</c:v>
          </c:tx>
          <c:spPr>
            <a:ln w="28575">
              <a:solidFill>
                <a:schemeClr val="accent1"/>
              </a:solidFill>
            </a:ln>
          </c:spPr>
          <c:marker>
            <c:symbol val="none"/>
          </c:marker>
          <c:cat>
            <c:strLit>
              <c:ptCount val="8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strLit>
          </c:cat>
          <c:val>
            <c:numLit>
              <c:formatCode>0.00</c:formatCode>
              <c:ptCount val="86"/>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-2.6490066225165521</c:v>
              </c:pt>
              <c:pt idx="78">
                <c:v>-3.9473684210526301</c:v>
              </c:pt>
              <c:pt idx="79">
                <c:v>-3.9999999999999858</c:v>
              </c:pt>
              <c:pt idx="80">
                <c:v>-3.3557046979865675</c:v>
              </c:pt>
              <c:pt idx="81">
                <c:v>2.0408163265306172</c:v>
              </c:pt>
              <c:pt idx="82">
                <c:v>2.7397260273972677</c:v>
              </c:pt>
              <c:pt idx="83">
                <c:v>4.1666666666666714</c:v>
              </c:pt>
              <c:pt idx="84">
                <c:v>4.1666666666666714</c:v>
              </c:pt>
              <c:pt idx="85">
                <c:v>-2.6666666666666714</c:v>
              </c:pt>
            </c:numLit>
          </c:val>
          <c:smooth val="0"/>
          <c:extLst>
            <c:ext xmlns:c16="http://schemas.microsoft.com/office/drawing/2014/chart" uri="{C3380CC4-5D6E-409C-BE32-E72D297353CC}">
              <c16:uniqueId val="{00000001-E1A6-4C40-BC90-2CE30EA2774C}"/>
            </c:ext>
          </c:extLst>
        </c:ser>
        <c:ser>
          <c:idx val="1"/>
          <c:order val="3"/>
          <c:tx>
            <c:v>Debt-service-to income ratio, y-o-y growth rate, 4 quarter m.a.</c:v>
          </c:tx>
          <c:spPr>
            <a:ln w="28575">
              <a:solidFill>
                <a:schemeClr val="accent2"/>
              </a:solidFill>
            </a:ln>
          </c:spPr>
          <c:marker>
            <c:symbol val="none"/>
          </c:marker>
          <c:cat>
            <c:strLit>
              <c:ptCount val="8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strLit>
          </c:cat>
          <c:val>
            <c:numLit>
              <c:formatCode>General</c:formatCode>
              <c:ptCount val="86"/>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-2.4469820554649431</c:v>
              </c:pt>
              <c:pt idx="78" formatCode="0.00">
                <c:v>-2.7914614121510795</c:v>
              </c:pt>
              <c:pt idx="79" formatCode="0.00">
                <c:v>-3.1404958677685926</c:v>
              </c:pt>
              <c:pt idx="80" formatCode="0.00">
                <c:v>-3.4883720930232585</c:v>
              </c:pt>
              <c:pt idx="81" formatCode="0.00">
                <c:v>-2.3411371237458241</c:v>
              </c:pt>
              <c:pt idx="82" formatCode="0.00">
                <c:v>-0.675675675675663</c:v>
              </c:pt>
              <c:pt idx="83" formatCode="0.00">
                <c:v>1.3651877133105756</c:v>
              </c:pt>
              <c:pt idx="84" formatCode="0.00">
                <c:v>3.2702237521514661</c:v>
              </c:pt>
              <c:pt idx="85" formatCode="0.00">
                <c:v>2.0547945205479579</c:v>
              </c:pt>
            </c:numLit>
          </c:val>
          <c:smooth val="0"/>
          <c:extLst>
            <c:ext xmlns:c16="http://schemas.microsoft.com/office/drawing/2014/chart" uri="{C3380CC4-5D6E-409C-BE32-E72D297353CC}">
              <c16:uniqueId val="{00000002-E1A6-4C40-BC90-2CE30EA2774C}"/>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E1A6-4C40-BC90-2CE30EA2774C}"/>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cat>
          <c:val>
            <c:numLit>
              <c:formatCode>0.00</c:formatCode>
              <c:ptCount val="160"/>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-9.4330889913637836</c:v>
              </c:pt>
              <c:pt idx="146">
                <c:v>-6.42368332958804</c:v>
              </c:pt>
              <c:pt idx="147">
                <c:v>-4.205427503615625</c:v>
              </c:pt>
              <c:pt idx="148">
                <c:v>-4.8459843364971489</c:v>
              </c:pt>
              <c:pt idx="149">
                <c:v>-5.525551615244777</c:v>
              </c:pt>
              <c:pt idx="150">
                <c:v>-5.1309454990843619</c:v>
              </c:pt>
              <c:pt idx="151">
                <c:v>-3.7664300772887747</c:v>
              </c:pt>
              <c:pt idx="152">
                <c:v>-4.7564271430109173</c:v>
              </c:pt>
              <c:pt idx="153">
                <c:v>-1.5740579221061357</c:v>
              </c:pt>
              <c:pt idx="154">
                <c:v>5.4752248142357951</c:v>
              </c:pt>
              <c:pt idx="155">
                <c:v>10.330239815678304</c:v>
              </c:pt>
              <c:pt idx="156">
                <c:v>18.25207062020241</c:v>
              </c:pt>
              <c:pt idx="157">
                <c:v>18.306199405081291</c:v>
              </c:pt>
              <c:pt idx="158">
                <c:v>14.699787012054349</c:v>
              </c:pt>
              <c:pt idx="159">
                <c:v>14.357895529123791</c:v>
              </c:pt>
            </c:numLit>
          </c:val>
          <c:smooth val="0"/>
          <c:extLst>
            <c:ext xmlns:c16="http://schemas.microsoft.com/office/drawing/2014/chart" uri="{C3380CC4-5D6E-409C-BE32-E72D297353CC}">
              <c16:uniqueId val="{00000000-E43C-4B94-B50A-791A5129239A}"/>
            </c:ext>
          </c:extLst>
        </c:ser>
        <c:ser>
          <c:idx val="1"/>
          <c:order val="2"/>
          <c:tx>
            <c:v>(1y diff bank credit)/(5y m.a. GDP), 4 quarter m.a.</c:v>
          </c:tx>
          <c:spPr>
            <a:ln w="28575">
              <a:solidFill>
                <a:schemeClr val="accent2"/>
              </a:solidFill>
            </a:ln>
          </c:spPr>
          <c:marker>
            <c:symbol val="none"/>
          </c:marker>
          <c:cat>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cat>
          <c:val>
            <c:numLit>
              <c:formatCode>General</c:formatCode>
              <c:ptCount val="160"/>
              <c:pt idx="3" formatCode="0.00">
                <c:v>76.895981989448202</c:v>
              </c:pt>
              <c:pt idx="4" formatCode="0.00">
                <c:v>76.65641172637126</c:v>
              </c:pt>
              <c:pt idx="5" formatCode="0.00">
                <c:v>77.405329294611064</c:v>
              </c:pt>
              <c:pt idx="6" formatCode="0.00">
                <c:v>78.949348258751414</c:v>
              </c:pt>
              <c:pt idx="7" formatCode="0.00">
                <c:v>79.086534284756965</c:v>
              </c:pt>
              <c:pt idx="8" formatCode="0.00">
                <c:v>79.57343697948518</c:v>
              </c:pt>
              <c:pt idx="9" formatCode="0.00">
                <c:v>79.412289782542871</c:v>
              </c:pt>
              <c:pt idx="10" formatCode="0.00">
                <c:v>79.193206598607816</c:v>
              </c:pt>
              <c:pt idx="11" formatCode="0.00">
                <c:v>80.324527320901723</c:v>
              </c:pt>
              <c:pt idx="12" formatCode="0.00">
                <c:v>77.131369040332487</c:v>
              </c:pt>
              <c:pt idx="13" formatCode="0.00">
                <c:v>73.728069851259946</c:v>
              </c:pt>
              <c:pt idx="14" formatCode="0.00">
                <c:v>68.748540279240316</c:v>
              </c:pt>
              <c:pt idx="15" formatCode="0.00">
                <c:v>59.034641708602251</c:v>
              </c:pt>
              <c:pt idx="16" formatCode="0.00">
                <c:v>49.339363644314545</c:v>
              </c:pt>
              <c:pt idx="17" formatCode="0.00">
                <c:v>40.608806241393737</c:v>
              </c:pt>
              <c:pt idx="18" formatCode="0.00">
                <c:v>32.660256080236849</c:v>
              </c:pt>
              <c:pt idx="19" formatCode="0.00">
                <c:v>29.702642008241305</c:v>
              </c:pt>
              <c:pt idx="20" formatCode="0.00">
                <c:v>30.359320426669921</c:v>
              </c:pt>
              <c:pt idx="21" formatCode="0.00">
                <c:v>32.207527837602825</c:v>
              </c:pt>
              <c:pt idx="22" formatCode="0.00">
                <c:v>33.915529753108011</c:v>
              </c:pt>
              <c:pt idx="23" formatCode="0.00">
                <c:v>33.460005455799624</c:v>
              </c:pt>
              <c:pt idx="24" formatCode="0.00">
                <c:v>29.355503322914824</c:v>
              </c:pt>
              <c:pt idx="25" formatCode="0.00">
                <c:v>25.234816375436004</c:v>
              </c:pt>
              <c:pt idx="26" formatCode="0.00">
                <c:v>23.119703914802496</c:v>
              </c:pt>
              <c:pt idx="27" formatCode="0.00">
                <c:v>23.09561276650151</c:v>
              </c:pt>
              <c:pt idx="28" formatCode="0.00">
                <c:v>26.634789703744481</c:v>
              </c:pt>
              <c:pt idx="29" formatCode="0.00">
                <c:v>26.739019664783712</c:v>
              </c:pt>
              <c:pt idx="30" formatCode="0.00">
                <c:v>25.493871777833949</c:v>
              </c:pt>
              <c:pt idx="31" formatCode="0.00">
                <c:v>23.527559505360205</c:v>
              </c:pt>
              <c:pt idx="32" formatCode="0.00">
                <c:v>21.945374273248262</c:v>
              </c:pt>
              <c:pt idx="33" formatCode="0.00">
                <c:v>24.229947036354698</c:v>
              </c:pt>
              <c:pt idx="34" formatCode="0.00">
                <c:v>28.988267897959815</c:v>
              </c:pt>
              <c:pt idx="35" formatCode="0.00">
                <c:v>30.168981534521272</c:v>
              </c:pt>
              <c:pt idx="36" formatCode="0.00">
                <c:v>29.225020211968825</c:v>
              </c:pt>
              <c:pt idx="37" formatCode="0.00">
                <c:v>30.020576148680291</c:v>
              </c:pt>
              <c:pt idx="38" formatCode="0.00">
                <c:v>28.778869130518935</c:v>
              </c:pt>
              <c:pt idx="39" formatCode="0.00">
                <c:v>34.025277560092078</c:v>
              </c:pt>
              <c:pt idx="40" formatCode="0.00">
                <c:v>40.927740240020512</c:v>
              </c:pt>
              <c:pt idx="41" formatCode="0.00">
                <c:v>41.90191212922953</c:v>
              </c:pt>
              <c:pt idx="42" formatCode="0.00">
                <c:v>42.339674611310073</c:v>
              </c:pt>
              <c:pt idx="43" formatCode="0.00">
                <c:v>40.109330272699275</c:v>
              </c:pt>
              <c:pt idx="44" formatCode="0.00">
                <c:v>36.39613845337157</c:v>
              </c:pt>
              <c:pt idx="45" formatCode="0.00">
                <c:v>36.29000679871973</c:v>
              </c:pt>
              <c:pt idx="46" formatCode="0.00">
                <c:v>36.998325959896675</c:v>
              </c:pt>
              <c:pt idx="47" formatCode="0.00">
                <c:v>35.260189441652763</c:v>
              </c:pt>
              <c:pt idx="48" formatCode="0.00">
                <c:v>33.208006653286638</c:v>
              </c:pt>
              <c:pt idx="49" formatCode="0.00">
                <c:v>30.454055869113862</c:v>
              </c:pt>
              <c:pt idx="50" formatCode="0.00">
                <c:v>26.012857722759737</c:v>
              </c:pt>
              <c:pt idx="51" formatCode="0.00">
                <c:v>23.479206461848658</c:v>
              </c:pt>
              <c:pt idx="52" formatCode="0.00">
                <c:v>22.272738987446672</c:v>
              </c:pt>
              <c:pt idx="53" formatCode="0.00">
                <c:v>21.976249861207865</c:v>
              </c:pt>
              <c:pt idx="54" formatCode="0.00">
                <c:v>24.391835980273523</c:v>
              </c:pt>
              <c:pt idx="55" formatCode="0.00">
                <c:v>27.292645176758914</c:v>
              </c:pt>
              <c:pt idx="56" formatCode="0.00">
                <c:v>29.341472961316608</c:v>
              </c:pt>
              <c:pt idx="57" formatCode="0.00">
                <c:v>29.784703919478005</c:v>
              </c:pt>
              <c:pt idx="58" formatCode="0.00">
                <c:v>29.422816096239927</c:v>
              </c:pt>
              <c:pt idx="59" formatCode="0.00">
                <c:v>30.000842489717577</c:v>
              </c:pt>
              <c:pt idx="60" formatCode="0.00">
                <c:v>30.887280560447699</c:v>
              </c:pt>
              <c:pt idx="61" formatCode="0.00">
                <c:v>34.72305433375557</c:v>
              </c:pt>
              <c:pt idx="62" formatCode="0.00">
                <c:v>39.421994990426533</c:v>
              </c:pt>
              <c:pt idx="63" formatCode="0.00">
                <c:v>44.488174484343318</c:v>
              </c:pt>
              <c:pt idx="64" formatCode="0.00">
                <c:v>50.942395324713786</c:v>
              </c:pt>
              <c:pt idx="65" formatCode="0.00">
                <c:v>55.495014185764695</c:v>
              </c:pt>
              <c:pt idx="66" formatCode="0.00">
                <c:v>59.838388274866531</c:v>
              </c:pt>
              <c:pt idx="67" formatCode="0.00">
                <c:v>63.244750228482076</c:v>
              </c:pt>
              <c:pt idx="68" formatCode="0.00">
                <c:v>67.604031639200656</c:v>
              </c:pt>
              <c:pt idx="69" formatCode="0.00">
                <c:v>73.903989435711637</c:v>
              </c:pt>
              <c:pt idx="70" formatCode="0.00">
                <c:v>80.890167111453295</c:v>
              </c:pt>
              <c:pt idx="71" formatCode="0.00">
                <c:v>87.181394587214953</c:v>
              </c:pt>
              <c:pt idx="72" formatCode="0.00">
                <c:v>89.933210273695664</c:v>
              </c:pt>
              <c:pt idx="73" formatCode="0.00">
                <c:v>91.692604812474642</c:v>
              </c:pt>
              <c:pt idx="74" formatCode="0.00">
                <c:v>89.791732381083278</c:v>
              </c:pt>
              <c:pt idx="75" formatCode="0.00">
                <c:v>87.757270793660695</c:v>
              </c:pt>
              <c:pt idx="76" formatCode="0.00">
                <c:v>88.021610249480545</c:v>
              </c:pt>
              <c:pt idx="77" formatCode="0.00">
                <c:v>85.785702783379037</c:v>
              </c:pt>
              <c:pt idx="78" formatCode="0.00">
                <c:v>84.25939480106814</c:v>
              </c:pt>
              <c:pt idx="79" formatCode="0.00">
                <c:v>81.040124509326972</c:v>
              </c:pt>
              <c:pt idx="80" formatCode="0.00">
                <c:v>72.321993501187947</c:v>
              </c:pt>
              <c:pt idx="81" formatCode="0.00">
                <c:v>63.116202334087262</c:v>
              </c:pt>
              <c:pt idx="82" formatCode="0.00">
                <c:v>53.616496794159332</c:v>
              </c:pt>
              <c:pt idx="83" formatCode="0.00">
                <c:v>44.997780669586319</c:v>
              </c:pt>
              <c:pt idx="84" formatCode="0.00">
                <c:v>41.396214788291047</c:v>
              </c:pt>
              <c:pt idx="85" formatCode="0.00">
                <c:v>38.341181472458153</c:v>
              </c:pt>
              <c:pt idx="86" formatCode="0.00">
                <c:v>36.800948311973826</c:v>
              </c:pt>
              <c:pt idx="87" formatCode="0.00">
                <c:v>33.935693189017989</c:v>
              </c:pt>
              <c:pt idx="88" formatCode="0.00">
                <c:v>28.049373134986517</c:v>
              </c:pt>
              <c:pt idx="89" formatCode="0.00">
                <c:v>24.564487856382776</c:v>
              </c:pt>
              <c:pt idx="90" formatCode="0.00">
                <c:v>21.100499040089488</c:v>
              </c:pt>
              <c:pt idx="91" formatCode="0.00">
                <c:v>20.858094860589972</c:v>
              </c:pt>
              <c:pt idx="92" formatCode="0.00">
                <c:v>22.030975121256159</c:v>
              </c:pt>
              <c:pt idx="93" formatCode="0.00">
                <c:v>21.911211154607848</c:v>
              </c:pt>
              <c:pt idx="94" formatCode="0.00">
                <c:v>22.851265178178444</c:v>
              </c:pt>
              <c:pt idx="95" formatCode="0.00">
                <c:v>24.102109986546218</c:v>
              </c:pt>
              <c:pt idx="96" formatCode="0.00">
                <c:v>29.137289125577169</c:v>
              </c:pt>
              <c:pt idx="97" formatCode="0.00">
                <c:v>38.301792956198639</c:v>
              </c:pt>
              <c:pt idx="98" formatCode="0.00">
                <c:v>47.483195109820073</c:v>
              </c:pt>
              <c:pt idx="99" formatCode="0.00">
                <c:v>55.202328716849578</c:v>
              </c:pt>
              <c:pt idx="100" formatCode="0.00">
                <c:v>59.949910709081855</c:v>
              </c:pt>
              <c:pt idx="101" formatCode="0.00">
                <c:v>58.568293211516732</c:v>
              </c:pt>
              <c:pt idx="102" formatCode="0.00">
                <c:v>56.400742051181588</c:v>
              </c:pt>
              <c:pt idx="103" formatCode="0.00">
                <c:v>56.233296956327834</c:v>
              </c:pt>
              <c:pt idx="104" formatCode="0.00">
                <c:v>57.815651724778007</c:v>
              </c:pt>
              <c:pt idx="105" formatCode="0.00">
                <c:v>62.678569789142173</c:v>
              </c:pt>
              <c:pt idx="106" formatCode="0.00">
                <c:v>66.578485793264846</c:v>
              </c:pt>
              <c:pt idx="107" formatCode="0.00">
                <c:v>66.073493168539343</c:v>
              </c:pt>
              <c:pt idx="108" formatCode="0.00">
                <c:v>63.387675398582971</c:v>
              </c:pt>
              <c:pt idx="109" formatCode="0.00">
                <c:v>56.052226950068928</c:v>
              </c:pt>
              <c:pt idx="110" formatCode="0.00">
                <c:v>46.74187664749445</c:v>
              </c:pt>
              <c:pt idx="111" formatCode="0.00">
                <c:v>39.245081879650122</c:v>
              </c:pt>
              <c:pt idx="112" formatCode="0.00">
                <c:v>29.559806896603497</c:v>
              </c:pt>
              <c:pt idx="113" formatCode="0.00">
                <c:v>23.375625478892076</c:v>
              </c:pt>
              <c:pt idx="114" formatCode="0.00">
                <c:v>18.958530360629311</c:v>
              </c:pt>
              <c:pt idx="115" formatCode="0.00">
                <c:v>15.039365838854721</c:v>
              </c:pt>
              <c:pt idx="116" formatCode="0.00">
                <c:v>10.50947630043202</c:v>
              </c:pt>
              <c:pt idx="117" formatCode="0.00">
                <c:v>6.2008460760155257</c:v>
              </c:pt>
              <c:pt idx="118" formatCode="0.00">
                <c:v>2.1147499462054693</c:v>
              </c:pt>
              <c:pt idx="119" formatCode="0.00">
                <c:v>-2.8463819696138213</c:v>
              </c:pt>
              <c:pt idx="120" formatCode="0.00">
                <c:v>-4.6587379267617184</c:v>
              </c:pt>
              <c:pt idx="121" formatCode="0.00">
                <c:v>-8.783662439516263</c:v>
              </c:pt>
              <c:pt idx="122" formatCode="0.00">
                <c:v>-14.899265768230553</c:v>
              </c:pt>
              <c:pt idx="123" formatCode="0.00">
                <c:v>-22.422382228610143</c:v>
              </c:pt>
              <c:pt idx="124" formatCode="0.00">
                <c:v>-30.218611936265326</c:v>
              </c:pt>
              <c:pt idx="125" formatCode="0.00">
                <c:v>-35.549885329808049</c:v>
              </c:pt>
              <c:pt idx="126" formatCode="0.00">
                <c:v>-37.779789996203135</c:v>
              </c:pt>
              <c:pt idx="127" formatCode="0.00">
                <c:v>-37.254918925626789</c:v>
              </c:pt>
              <c:pt idx="128" formatCode="0.00">
                <c:v>-34.689420720545897</c:v>
              </c:pt>
              <c:pt idx="129" formatCode="0.00">
                <c:v>-32.012345201408145</c:v>
              </c:pt>
              <c:pt idx="130" formatCode="0.00">
                <c:v>-30.762120611022212</c:v>
              </c:pt>
              <c:pt idx="131" formatCode="0.00">
                <c:v>-28.116070923544036</c:v>
              </c:pt>
              <c:pt idx="132" formatCode="0.00">
                <c:v>-31.468000136670845</c:v>
              </c:pt>
              <c:pt idx="133" formatCode="0.00">
                <c:v>-34.643780681625465</c:v>
              </c:pt>
              <c:pt idx="134" formatCode="0.00">
                <c:v>-35.800039222968493</c:v>
              </c:pt>
              <c:pt idx="135" formatCode="0.00">
                <c:v>-38.163507594483818</c:v>
              </c:pt>
              <c:pt idx="136" formatCode="0.00">
                <c:v>-32.725136693686444</c:v>
              </c:pt>
              <c:pt idx="137" formatCode="0.00">
                <c:v>-27.739613716065161</c:v>
              </c:pt>
              <c:pt idx="138" formatCode="0.00">
                <c:v>-23.557410773866341</c:v>
              </c:pt>
              <c:pt idx="139" formatCode="0.00">
                <c:v>-19.546380237782763</c:v>
              </c:pt>
              <c:pt idx="140" formatCode="0.00">
                <c:v>-18.625785800582538</c:v>
              </c:pt>
              <c:pt idx="141" formatCode="0.00">
                <c:v>-17.655310124851102</c:v>
              </c:pt>
              <c:pt idx="142" formatCode="0.00">
                <c:v>-17.234663728890474</c:v>
              </c:pt>
              <c:pt idx="143" formatCode="0.00">
                <c:v>-16.82892248180579</c:v>
              </c:pt>
              <c:pt idx="144" formatCode="0.00">
                <c:v>-15.780556479095358</c:v>
              </c:pt>
              <c:pt idx="145" formatCode="0.00">
                <c:v>-13.996771479345819</c:v>
              </c:pt>
              <c:pt idx="146" formatCode="0.00">
                <c:v>-11.266877314219013</c:v>
              </c:pt>
              <c:pt idx="147" formatCode="0.00">
                <c:v>-8.191561431138302</c:v>
              </c:pt>
              <c:pt idx="148" formatCode="0.00">
                <c:v>-6.2270460402661492</c:v>
              </c:pt>
              <c:pt idx="149" formatCode="0.00">
                <c:v>-5.2501616962363977</c:v>
              </c:pt>
              <c:pt idx="150" formatCode="0.00">
                <c:v>-4.926977238610478</c:v>
              </c:pt>
              <c:pt idx="151" formatCode="0.00">
                <c:v>-4.8172278820287655</c:v>
              </c:pt>
              <c:pt idx="152" formatCode="0.00">
                <c:v>-4.7948385836572074</c:v>
              </c:pt>
              <c:pt idx="153" formatCode="0.00">
                <c:v>-3.8069651603725472</c:v>
              </c:pt>
              <c:pt idx="154" formatCode="0.00">
                <c:v>-1.1554225820425079</c:v>
              </c:pt>
              <c:pt idx="155" formatCode="0.00">
                <c:v>2.3687448911992615</c:v>
              </c:pt>
              <c:pt idx="156" formatCode="0.00">
                <c:v>8.1208693320025933</c:v>
              </c:pt>
              <c:pt idx="157" formatCode="0.00">
                <c:v>13.090933663799451</c:v>
              </c:pt>
              <c:pt idx="158" formatCode="0.00">
                <c:v>15.397074213254088</c:v>
              </c:pt>
              <c:pt idx="159" formatCode="0.00">
                <c:v>16.403988141615461</c:v>
              </c:pt>
            </c:numLit>
          </c:val>
          <c:smooth val="0"/>
          <c:extLst>
            <c:ext xmlns:c16="http://schemas.microsoft.com/office/drawing/2014/chart" uri="{C3380CC4-5D6E-409C-BE32-E72D297353CC}">
              <c16:uniqueId val="{00000001-E43C-4B94-B50A-791A5129239A}"/>
            </c:ext>
          </c:extLst>
        </c:ser>
        <c:ser>
          <c:idx val="2"/>
          <c:order val="3"/>
          <c:spPr>
            <a:ln w="28575">
              <a:solidFill>
                <a:schemeClr val="tx1"/>
              </a:solidFill>
            </a:ln>
          </c:spPr>
          <c:marker>
            <c:symbol val="none"/>
          </c:marker>
          <c:cat>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cat>
          <c:val>
            <c:numLit>
              <c:formatCode>General</c:formatCode>
              <c:ptCount val="1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numLit>
          </c:val>
          <c:smooth val="0"/>
          <c:extLst>
            <c:ext xmlns:c16="http://schemas.microsoft.com/office/drawing/2014/chart" uri="{C3380CC4-5D6E-409C-BE32-E72D297353CC}">
              <c16:uniqueId val="{00000002-E43C-4B94-B50A-791A5129239A}"/>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E43C-4B94-B50A-791A5129239A}"/>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tx>
            <c:v>Composite indicator of financial stress</c:v>
          </c:tx>
          <c:spPr>
            <a:ln w="28575" cap="rnd">
              <a:solidFill>
                <a:srgbClr val="F2C851"/>
              </a:solidFill>
              <a:round/>
            </a:ln>
            <a:effectLst/>
          </c:spPr>
          <c:marker>
            <c:symbol val="none"/>
          </c:marker>
          <c:cat>
            <c:numLit>
              <c:formatCode>m/d/yyyy</c:formatCode>
              <c:ptCount val="276"/>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numLit>
          </c:cat>
          <c:val>
            <c:numLit>
              <c:formatCode>General</c:formatCode>
              <c:ptCount val="276"/>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numLit>
          </c:val>
          <c:smooth val="0"/>
          <c:extLst>
            <c:ext xmlns:c16="http://schemas.microsoft.com/office/drawing/2014/chart" uri="{C3380CC4-5D6E-409C-BE32-E72D297353CC}">
              <c16:uniqueId val="{00000000-F7B7-4A34-9527-E68598C3CF98}"/>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F7B7-4A34-9527-E68598C3CF98}"/>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76"/>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numLit>
          </c:xVal>
          <c:yVal>
            <c:numLit>
              <c:formatCode>General</c:formatCode>
              <c:ptCount val="276"/>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numLit>
          </c:yVal>
          <c:smooth val="0"/>
          <c:extLst>
            <c:ext xmlns:c16="http://schemas.microsoft.com/office/drawing/2014/chart" uri="{C3380CC4-5D6E-409C-BE32-E72D297353CC}">
              <c16:uniqueId val="{00000002-F7B7-4A34-9527-E68598C3CF98}"/>
            </c:ext>
          </c:extLst>
        </c:ser>
        <c:dLbls>
          <c:showLegendKey val="0"/>
          <c:showVal val="0"/>
          <c:showCatName val="0"/>
          <c:showSerName val="0"/>
          <c:showPercent val="0"/>
          <c:showBubbleSize val="0"/>
        </c:dLbls>
        <c:axId val="731844832"/>
        <c:axId val="731846400"/>
      </c:scatterChart>
      <c:dateAx>
        <c:axId val="731844832"/>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20"/>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numLit>
          </c:cat>
          <c:val>
            <c:numLit>
              <c:formatCode>General</c:formatCode>
              <c:ptCount val="420"/>
              <c:pt idx="0">
                <c:v>128.19999999999999</c:v>
              </c:pt>
              <c:pt idx="1">
                <c:v>131.5</c:v>
              </c:pt>
              <c:pt idx="2">
                <c:v>132.9</c:v>
              </c:pt>
              <c:pt idx="3">
                <c:v>131.6</c:v>
              </c:pt>
              <c:pt idx="4">
                <c:v>129.80000000000001</c:v>
              </c:pt>
              <c:pt idx="5">
                <c:v>129.19999999999999</c:v>
              </c:pt>
              <c:pt idx="6">
                <c:v>130.6</c:v>
              </c:pt>
              <c:pt idx="7">
                <c:v>129.9</c:v>
              </c:pt>
              <c:pt idx="8">
                <c:v>130.4</c:v>
              </c:pt>
              <c:pt idx="9">
                <c:v>128.19999999999999</c:v>
              </c:pt>
              <c:pt idx="10">
                <c:v>125</c:v>
              </c:pt>
              <c:pt idx="11">
                <c:v>123</c:v>
              </c:pt>
              <c:pt idx="12">
                <c:v>121.7</c:v>
              </c:pt>
              <c:pt idx="13">
                <c:v>119.2</c:v>
              </c:pt>
              <c:pt idx="14">
                <c:v>117.9</c:v>
              </c:pt>
              <c:pt idx="15">
                <c:v>117.5</c:v>
              </c:pt>
              <c:pt idx="16">
                <c:v>118.1</c:v>
              </c:pt>
              <c:pt idx="17">
                <c:v>117.2</c:v>
              </c:pt>
              <c:pt idx="18">
                <c:v>113</c:v>
              </c:pt>
              <c:pt idx="19">
                <c:v>117.4</c:v>
              </c:pt>
              <c:pt idx="20">
                <c:v>113.4</c:v>
              </c:pt>
              <c:pt idx="21">
                <c:v>115.1</c:v>
              </c:pt>
              <c:pt idx="22">
                <c:v>116.3</c:v>
              </c:pt>
              <c:pt idx="23">
                <c:v>116.3</c:v>
              </c:pt>
              <c:pt idx="24">
                <c:v>121.8</c:v>
              </c:pt>
              <c:pt idx="25">
                <c:v>118.6</c:v>
              </c:pt>
              <c:pt idx="26">
                <c:v>116.3</c:v>
              </c:pt>
              <c:pt idx="27">
                <c:v>115.4</c:v>
              </c:pt>
              <c:pt idx="28">
                <c:v>114.7</c:v>
              </c:pt>
              <c:pt idx="29">
                <c:v>113.3</c:v>
              </c:pt>
              <c:pt idx="30">
                <c:v>114.3</c:v>
              </c:pt>
              <c:pt idx="31">
                <c:v>108.4</c:v>
              </c:pt>
              <c:pt idx="32">
                <c:v>109.6</c:v>
              </c:pt>
              <c:pt idx="33">
                <c:v>110.6</c:v>
              </c:pt>
              <c:pt idx="34">
                <c:v>107.8</c:v>
              </c:pt>
              <c:pt idx="35">
                <c:v>109.3</c:v>
              </c:pt>
              <c:pt idx="36">
                <c:v>109.3</c:v>
              </c:pt>
              <c:pt idx="37">
                <c:v>111.9</c:v>
              </c:pt>
              <c:pt idx="38">
                <c:v>109.6</c:v>
              </c:pt>
              <c:pt idx="39">
                <c:v>111.4</c:v>
              </c:pt>
              <c:pt idx="40">
                <c:v>109.2</c:v>
              </c:pt>
              <c:pt idx="41">
                <c:v>109.2</c:v>
              </c:pt>
              <c:pt idx="42">
                <c:v>108.7</c:v>
              </c:pt>
              <c:pt idx="43">
                <c:v>108.3</c:v>
              </c:pt>
              <c:pt idx="44">
                <c:v>107.3</c:v>
              </c:pt>
              <c:pt idx="45">
                <c:v>104.2</c:v>
              </c:pt>
              <c:pt idx="46">
                <c:v>109.8</c:v>
              </c:pt>
              <c:pt idx="47">
                <c:v>111.2</c:v>
              </c:pt>
              <c:pt idx="48">
                <c:v>107.7</c:v>
              </c:pt>
              <c:pt idx="49">
                <c:v>103.4</c:v>
              </c:pt>
              <c:pt idx="50">
                <c:v>109</c:v>
              </c:pt>
              <c:pt idx="51">
                <c:v>106.1</c:v>
              </c:pt>
              <c:pt idx="52">
                <c:v>109</c:v>
              </c:pt>
              <c:pt idx="53">
                <c:v>111.8</c:v>
              </c:pt>
              <c:pt idx="54">
                <c:v>108.4</c:v>
              </c:pt>
              <c:pt idx="55">
                <c:v>112.9</c:v>
              </c:pt>
              <c:pt idx="56">
                <c:v>112.3</c:v>
              </c:pt>
              <c:pt idx="57">
                <c:v>113.3</c:v>
              </c:pt>
              <c:pt idx="58">
                <c:v>114.5</c:v>
              </c:pt>
              <c:pt idx="59">
                <c:v>109.9</c:v>
              </c:pt>
              <c:pt idx="60">
                <c:v>111.3</c:v>
              </c:pt>
              <c:pt idx="61">
                <c:v>110.3</c:v>
              </c:pt>
              <c:pt idx="62">
                <c:v>108.7</c:v>
              </c:pt>
              <c:pt idx="63">
                <c:v>110.6</c:v>
              </c:pt>
              <c:pt idx="64">
                <c:v>110.6</c:v>
              </c:pt>
              <c:pt idx="65">
                <c:v>107.9</c:v>
              </c:pt>
              <c:pt idx="66">
                <c:v>103.7</c:v>
              </c:pt>
              <c:pt idx="67">
                <c:v>104.8</c:v>
              </c:pt>
              <c:pt idx="68">
                <c:v>99.8</c:v>
              </c:pt>
              <c:pt idx="69">
                <c:v>99.9</c:v>
              </c:pt>
              <c:pt idx="70">
                <c:v>94.7</c:v>
              </c:pt>
              <c:pt idx="71">
                <c:v>92.8</c:v>
              </c:pt>
              <c:pt idx="72">
                <c:v>86.1</c:v>
              </c:pt>
              <c:pt idx="73">
                <c:v>89.4</c:v>
              </c:pt>
              <c:pt idx="74">
                <c:v>83.1</c:v>
              </c:pt>
              <c:pt idx="75">
                <c:v>85.3</c:v>
              </c:pt>
              <c:pt idx="76">
                <c:v>81.900000000000006</c:v>
              </c:pt>
              <c:pt idx="77">
                <c:v>78.5</c:v>
              </c:pt>
              <c:pt idx="78">
                <c:v>79.599999999999994</c:v>
              </c:pt>
              <c:pt idx="79">
                <c:v>84.1</c:v>
              </c:pt>
              <c:pt idx="80">
                <c:v>82.6</c:v>
              </c:pt>
              <c:pt idx="81">
                <c:v>86.5</c:v>
              </c:pt>
              <c:pt idx="82">
                <c:v>89.3</c:v>
              </c:pt>
              <c:pt idx="83">
                <c:v>92.9</c:v>
              </c:pt>
              <c:pt idx="84">
                <c:v>90.9</c:v>
              </c:pt>
              <c:pt idx="85">
                <c:v>98.9</c:v>
              </c:pt>
              <c:pt idx="86">
                <c:v>101.9</c:v>
              </c:pt>
              <c:pt idx="87">
                <c:v>100.1</c:v>
              </c:pt>
              <c:pt idx="88">
                <c:v>103.6</c:v>
              </c:pt>
              <c:pt idx="89">
                <c:v>107.4</c:v>
              </c:pt>
              <c:pt idx="90">
                <c:v>111.2</c:v>
              </c:pt>
              <c:pt idx="91">
                <c:v>107.5</c:v>
              </c:pt>
              <c:pt idx="92">
                <c:v>108.8</c:v>
              </c:pt>
              <c:pt idx="93">
                <c:v>118.1</c:v>
              </c:pt>
              <c:pt idx="94">
                <c:v>112.9</c:v>
              </c:pt>
              <c:pt idx="95">
                <c:v>109.8</c:v>
              </c:pt>
              <c:pt idx="96">
                <c:v>114.8</c:v>
              </c:pt>
              <c:pt idx="97">
                <c:v>110.8</c:v>
              </c:pt>
              <c:pt idx="98">
                <c:v>106</c:v>
              </c:pt>
              <c:pt idx="99">
                <c:v>104.1</c:v>
              </c:pt>
              <c:pt idx="100">
                <c:v>105.7</c:v>
              </c:pt>
              <c:pt idx="101">
                <c:v>106.9</c:v>
              </c:pt>
              <c:pt idx="102">
                <c:v>111.1</c:v>
              </c:pt>
              <c:pt idx="103">
                <c:v>106.4</c:v>
              </c:pt>
              <c:pt idx="104">
                <c:v>105.8</c:v>
              </c:pt>
              <c:pt idx="105">
                <c:v>102.2</c:v>
              </c:pt>
              <c:pt idx="106">
                <c:v>97.9</c:v>
              </c:pt>
              <c:pt idx="107">
                <c:v>97.2</c:v>
              </c:pt>
              <c:pt idx="108">
                <c:v>98</c:v>
              </c:pt>
              <c:pt idx="109">
                <c:v>98.3</c:v>
              </c:pt>
              <c:pt idx="110">
                <c:v>96.1</c:v>
              </c:pt>
              <c:pt idx="111">
                <c:v>97.3</c:v>
              </c:pt>
              <c:pt idx="112">
                <c:v>97.2</c:v>
              </c:pt>
              <c:pt idx="113">
                <c:v>104.1</c:v>
              </c:pt>
              <c:pt idx="114">
                <c:v>100.2</c:v>
              </c:pt>
              <c:pt idx="115">
                <c:v>100.8</c:v>
              </c:pt>
              <c:pt idx="116">
                <c:v>100.7</c:v>
              </c:pt>
              <c:pt idx="117">
                <c:v>103.9</c:v>
              </c:pt>
              <c:pt idx="118">
                <c:v>100.7</c:v>
              </c:pt>
              <c:pt idx="119">
                <c:v>103.4</c:v>
              </c:pt>
              <c:pt idx="120">
                <c:v>111.6</c:v>
              </c:pt>
              <c:pt idx="121">
                <c:v>107</c:v>
              </c:pt>
              <c:pt idx="122">
                <c:v>111</c:v>
              </c:pt>
              <c:pt idx="123">
                <c:v>115.8</c:v>
              </c:pt>
              <c:pt idx="124">
                <c:v>115.4</c:v>
              </c:pt>
              <c:pt idx="125">
                <c:v>111.6</c:v>
              </c:pt>
              <c:pt idx="126">
                <c:v>113.1</c:v>
              </c:pt>
              <c:pt idx="127">
                <c:v>110.9</c:v>
              </c:pt>
              <c:pt idx="128">
                <c:v>112.8</c:v>
              </c:pt>
              <c:pt idx="129">
                <c:v>112.1</c:v>
              </c:pt>
              <c:pt idx="130">
                <c:v>115.3</c:v>
              </c:pt>
              <c:pt idx="131">
                <c:v>114.7</c:v>
              </c:pt>
              <c:pt idx="132">
                <c:v>112.5</c:v>
              </c:pt>
              <c:pt idx="133">
                <c:v>115.1</c:v>
              </c:pt>
              <c:pt idx="134">
                <c:v>116.9</c:v>
              </c:pt>
              <c:pt idx="135">
                <c:v>114.2</c:v>
              </c:pt>
              <c:pt idx="136">
                <c:v>115.5</c:v>
              </c:pt>
              <c:pt idx="137">
                <c:v>114.6</c:v>
              </c:pt>
              <c:pt idx="138">
                <c:v>113.5</c:v>
              </c:pt>
              <c:pt idx="139">
                <c:v>113.8</c:v>
              </c:pt>
              <c:pt idx="140">
                <c:v>116.1</c:v>
              </c:pt>
              <c:pt idx="141">
                <c:v>110.3</c:v>
              </c:pt>
              <c:pt idx="142">
                <c:v>109.2</c:v>
              </c:pt>
              <c:pt idx="143">
                <c:v>110.2</c:v>
              </c:pt>
              <c:pt idx="144">
                <c:v>113.6</c:v>
              </c:pt>
              <c:pt idx="145">
                <c:v>109.5</c:v>
              </c:pt>
              <c:pt idx="146">
                <c:v>109.1</c:v>
              </c:pt>
              <c:pt idx="147">
                <c:v>108.2</c:v>
              </c:pt>
              <c:pt idx="148">
                <c:v>107.3</c:v>
              </c:pt>
              <c:pt idx="149">
                <c:v>107.9</c:v>
              </c:pt>
              <c:pt idx="150">
                <c:v>111.7</c:v>
              </c:pt>
              <c:pt idx="151">
                <c:v>112</c:v>
              </c:pt>
              <c:pt idx="152">
                <c:v>108.4</c:v>
              </c:pt>
              <c:pt idx="153">
                <c:v>111.6</c:v>
              </c:pt>
              <c:pt idx="154">
                <c:v>111</c:v>
              </c:pt>
              <c:pt idx="155">
                <c:v>110.9</c:v>
              </c:pt>
              <c:pt idx="156">
                <c:v>111.1</c:v>
              </c:pt>
              <c:pt idx="157">
                <c:v>115.4</c:v>
              </c:pt>
              <c:pt idx="158">
                <c:v>114.9</c:v>
              </c:pt>
              <c:pt idx="159">
                <c:v>113.8</c:v>
              </c:pt>
              <c:pt idx="160">
                <c:v>113.5</c:v>
              </c:pt>
              <c:pt idx="161">
                <c:v>112.1</c:v>
              </c:pt>
              <c:pt idx="162">
                <c:v>113.8</c:v>
              </c:pt>
              <c:pt idx="163">
                <c:v>112.8</c:v>
              </c:pt>
              <c:pt idx="164">
                <c:v>111.1</c:v>
              </c:pt>
              <c:pt idx="165">
                <c:v>110.2</c:v>
              </c:pt>
              <c:pt idx="166">
                <c:v>111.6</c:v>
              </c:pt>
              <c:pt idx="167">
                <c:v>110.7</c:v>
              </c:pt>
              <c:pt idx="168">
                <c:v>111.8</c:v>
              </c:pt>
              <c:pt idx="169">
                <c:v>109.2</c:v>
              </c:pt>
              <c:pt idx="170">
                <c:v>106.3</c:v>
              </c:pt>
              <c:pt idx="171">
                <c:v>109.4</c:v>
              </c:pt>
              <c:pt idx="172">
                <c:v>108.6</c:v>
              </c:pt>
              <c:pt idx="173">
                <c:v>112.5</c:v>
              </c:pt>
              <c:pt idx="174">
                <c:v>108.2</c:v>
              </c:pt>
              <c:pt idx="175">
                <c:v>105.3</c:v>
              </c:pt>
              <c:pt idx="176">
                <c:v>103</c:v>
              </c:pt>
              <c:pt idx="177">
                <c:v>98.8</c:v>
              </c:pt>
              <c:pt idx="178">
                <c:v>102.6</c:v>
              </c:pt>
              <c:pt idx="179">
                <c:v>101.7</c:v>
              </c:pt>
              <c:pt idx="180">
                <c:v>100.5</c:v>
              </c:pt>
              <c:pt idx="181">
                <c:v>101</c:v>
              </c:pt>
              <c:pt idx="182">
                <c:v>103</c:v>
              </c:pt>
              <c:pt idx="183">
                <c:v>98.4</c:v>
              </c:pt>
              <c:pt idx="184">
                <c:v>100.4</c:v>
              </c:pt>
              <c:pt idx="185">
                <c:v>99.9</c:v>
              </c:pt>
              <c:pt idx="186">
                <c:v>98.5</c:v>
              </c:pt>
              <c:pt idx="187">
                <c:v>96.3</c:v>
              </c:pt>
              <c:pt idx="188">
                <c:v>95.4</c:v>
              </c:pt>
              <c:pt idx="189">
                <c:v>93</c:v>
              </c:pt>
              <c:pt idx="190">
                <c:v>88.7</c:v>
              </c:pt>
              <c:pt idx="191">
                <c:v>90.1</c:v>
              </c:pt>
              <c:pt idx="192">
                <c:v>91.5</c:v>
              </c:pt>
              <c:pt idx="193">
                <c:v>92.3</c:v>
              </c:pt>
              <c:pt idx="194">
                <c:v>88.6</c:v>
              </c:pt>
              <c:pt idx="195">
                <c:v>86.6</c:v>
              </c:pt>
              <c:pt idx="196">
                <c:v>88.5</c:v>
              </c:pt>
              <c:pt idx="197">
                <c:v>92</c:v>
              </c:pt>
              <c:pt idx="198">
                <c:v>94.1</c:v>
              </c:pt>
              <c:pt idx="199">
                <c:v>94.6</c:v>
              </c:pt>
              <c:pt idx="200">
                <c:v>94.3</c:v>
              </c:pt>
              <c:pt idx="201">
                <c:v>95.9</c:v>
              </c:pt>
              <c:pt idx="202">
                <c:v>95.9</c:v>
              </c:pt>
              <c:pt idx="203">
                <c:v>97.4</c:v>
              </c:pt>
              <c:pt idx="204">
                <c:v>95.8</c:v>
              </c:pt>
              <c:pt idx="205">
                <c:v>98.2</c:v>
              </c:pt>
              <c:pt idx="206">
                <c:v>101.2</c:v>
              </c:pt>
              <c:pt idx="207">
                <c:v>103.6</c:v>
              </c:pt>
              <c:pt idx="208">
                <c:v>104.4</c:v>
              </c:pt>
              <c:pt idx="209">
                <c:v>101.8</c:v>
              </c:pt>
              <c:pt idx="210">
                <c:v>102.8</c:v>
              </c:pt>
              <c:pt idx="211">
                <c:v>104.8</c:v>
              </c:pt>
              <c:pt idx="212">
                <c:v>108.5</c:v>
              </c:pt>
              <c:pt idx="213">
                <c:v>103.5</c:v>
              </c:pt>
              <c:pt idx="214">
                <c:v>105.7</c:v>
              </c:pt>
              <c:pt idx="215">
                <c:v>102.5</c:v>
              </c:pt>
              <c:pt idx="216">
                <c:v>99.4</c:v>
              </c:pt>
              <c:pt idx="217">
                <c:v>100.5</c:v>
              </c:pt>
              <c:pt idx="218">
                <c:v>100</c:v>
              </c:pt>
              <c:pt idx="219">
                <c:v>103.7</c:v>
              </c:pt>
              <c:pt idx="220">
                <c:v>102</c:v>
              </c:pt>
              <c:pt idx="221">
                <c:v>96.4</c:v>
              </c:pt>
              <c:pt idx="222">
                <c:v>93.7</c:v>
              </c:pt>
              <c:pt idx="223">
                <c:v>98.4</c:v>
              </c:pt>
              <c:pt idx="224">
                <c:v>98</c:v>
              </c:pt>
              <c:pt idx="225">
                <c:v>101.7</c:v>
              </c:pt>
              <c:pt idx="226">
                <c:v>100.8</c:v>
              </c:pt>
              <c:pt idx="227">
                <c:v>100.5</c:v>
              </c:pt>
              <c:pt idx="228">
                <c:v>98.4</c:v>
              </c:pt>
              <c:pt idx="229">
                <c:v>98.9</c:v>
              </c:pt>
              <c:pt idx="230">
                <c:v>97.1</c:v>
              </c:pt>
              <c:pt idx="231">
                <c:v>99.4</c:v>
              </c:pt>
              <c:pt idx="232">
                <c:v>99.2</c:v>
              </c:pt>
              <c:pt idx="233">
                <c:v>102.8</c:v>
              </c:pt>
              <c:pt idx="234">
                <c:v>101.7</c:v>
              </c:pt>
              <c:pt idx="235">
                <c:v>100.5</c:v>
              </c:pt>
              <c:pt idx="236">
                <c:v>103.1</c:v>
              </c:pt>
              <c:pt idx="237">
                <c:v>103.8</c:v>
              </c:pt>
              <c:pt idx="238">
                <c:v>107.3</c:v>
              </c:pt>
              <c:pt idx="239">
                <c:v>106.1</c:v>
              </c:pt>
              <c:pt idx="240">
                <c:v>105.6</c:v>
              </c:pt>
              <c:pt idx="241">
                <c:v>108.4</c:v>
              </c:pt>
              <c:pt idx="242">
                <c:v>108.3</c:v>
              </c:pt>
              <c:pt idx="243">
                <c:v>108.5</c:v>
              </c:pt>
              <c:pt idx="244">
                <c:v>109.1</c:v>
              </c:pt>
              <c:pt idx="245">
                <c:v>108.6</c:v>
              </c:pt>
              <c:pt idx="246">
                <c:v>107.8</c:v>
              </c:pt>
              <c:pt idx="247">
                <c:v>107.3</c:v>
              </c:pt>
              <c:pt idx="248">
                <c:v>109.6</c:v>
              </c:pt>
              <c:pt idx="249">
                <c:v>107</c:v>
              </c:pt>
              <c:pt idx="250">
                <c:v>111.5</c:v>
              </c:pt>
              <c:pt idx="251">
                <c:v>107.8</c:v>
              </c:pt>
              <c:pt idx="252">
                <c:v>113</c:v>
              </c:pt>
              <c:pt idx="253">
                <c:v>107.7</c:v>
              </c:pt>
              <c:pt idx="254">
                <c:v>107.3</c:v>
              </c:pt>
              <c:pt idx="255">
                <c:v>105.5</c:v>
              </c:pt>
              <c:pt idx="256">
                <c:v>104.3</c:v>
              </c:pt>
              <c:pt idx="257">
                <c:v>102.6</c:v>
              </c:pt>
              <c:pt idx="258">
                <c:v>102.1</c:v>
              </c:pt>
              <c:pt idx="259">
                <c:v>100.8</c:v>
              </c:pt>
              <c:pt idx="260">
                <c:v>96.5</c:v>
              </c:pt>
              <c:pt idx="261">
                <c:v>90</c:v>
              </c:pt>
              <c:pt idx="262">
                <c:v>91.7</c:v>
              </c:pt>
              <c:pt idx="263">
                <c:v>85.1</c:v>
              </c:pt>
              <c:pt idx="264">
                <c:v>81.2</c:v>
              </c:pt>
              <c:pt idx="265">
                <c:v>78.2</c:v>
              </c:pt>
              <c:pt idx="266">
                <c:v>82.1</c:v>
              </c:pt>
              <c:pt idx="267">
                <c:v>76.2</c:v>
              </c:pt>
              <c:pt idx="268">
                <c:v>81.400000000000006</c:v>
              </c:pt>
              <c:pt idx="269">
                <c:v>84.4</c:v>
              </c:pt>
              <c:pt idx="270">
                <c:v>88.8</c:v>
              </c:pt>
              <c:pt idx="271">
                <c:v>92.2</c:v>
              </c:pt>
              <c:pt idx="272">
                <c:v>96.1</c:v>
              </c:pt>
              <c:pt idx="273">
                <c:v>95.7</c:v>
              </c:pt>
              <c:pt idx="274">
                <c:v>95.4</c:v>
              </c:pt>
              <c:pt idx="275">
                <c:v>97.1</c:v>
              </c:pt>
              <c:pt idx="276">
                <c:v>99.5</c:v>
              </c:pt>
              <c:pt idx="277">
                <c:v>100.1</c:v>
              </c:pt>
              <c:pt idx="278">
                <c:v>101.4</c:v>
              </c:pt>
              <c:pt idx="279">
                <c:v>100.9</c:v>
              </c:pt>
              <c:pt idx="280">
                <c:v>99.3</c:v>
              </c:pt>
              <c:pt idx="281">
                <c:v>97.1</c:v>
              </c:pt>
              <c:pt idx="282">
                <c:v>100.7</c:v>
              </c:pt>
              <c:pt idx="283">
                <c:v>96.4</c:v>
              </c:pt>
              <c:pt idx="284">
                <c:v>98.7</c:v>
              </c:pt>
              <c:pt idx="285">
                <c:v>96.2</c:v>
              </c:pt>
              <c:pt idx="286">
                <c:v>94.2</c:v>
              </c:pt>
              <c:pt idx="287">
                <c:v>97.1</c:v>
              </c:pt>
              <c:pt idx="288">
                <c:v>96.6</c:v>
              </c:pt>
              <c:pt idx="289">
                <c:v>101.7</c:v>
              </c:pt>
              <c:pt idx="290">
                <c:v>95.3</c:v>
              </c:pt>
              <c:pt idx="291">
                <c:v>94.5</c:v>
              </c:pt>
              <c:pt idx="292">
                <c:v>91.8</c:v>
              </c:pt>
              <c:pt idx="293">
                <c:v>91</c:v>
              </c:pt>
              <c:pt idx="294">
                <c:v>90.8</c:v>
              </c:pt>
              <c:pt idx="295">
                <c:v>86.4</c:v>
              </c:pt>
              <c:pt idx="296">
                <c:v>80.7</c:v>
              </c:pt>
              <c:pt idx="297">
                <c:v>85.5</c:v>
              </c:pt>
              <c:pt idx="298">
                <c:v>78.7</c:v>
              </c:pt>
              <c:pt idx="299">
                <c:v>78.8</c:v>
              </c:pt>
              <c:pt idx="300">
                <c:v>80.099999999999994</c:v>
              </c:pt>
              <c:pt idx="301">
                <c:v>80</c:v>
              </c:pt>
              <c:pt idx="302">
                <c:v>82.3</c:v>
              </c:pt>
              <c:pt idx="303">
                <c:v>83.4</c:v>
              </c:pt>
              <c:pt idx="304">
                <c:v>82.4</c:v>
              </c:pt>
              <c:pt idx="305">
                <c:v>83.2</c:v>
              </c:pt>
              <c:pt idx="306">
                <c:v>81.599999999999994</c:v>
              </c:pt>
              <c:pt idx="307">
                <c:v>84.9</c:v>
              </c:pt>
              <c:pt idx="308">
                <c:v>79.900000000000006</c:v>
              </c:pt>
              <c:pt idx="309">
                <c:v>78.099999999999994</c:v>
              </c:pt>
              <c:pt idx="310">
                <c:v>78.7</c:v>
              </c:pt>
              <c:pt idx="311">
                <c:v>83.6</c:v>
              </c:pt>
              <c:pt idx="312">
                <c:v>80.599999999999994</c:v>
              </c:pt>
              <c:pt idx="313">
                <c:v>83</c:v>
              </c:pt>
              <c:pt idx="314">
                <c:v>84.3</c:v>
              </c:pt>
              <c:pt idx="315">
                <c:v>84.2</c:v>
              </c:pt>
              <c:pt idx="316">
                <c:v>86.2</c:v>
              </c:pt>
              <c:pt idx="317">
                <c:v>87.4</c:v>
              </c:pt>
              <c:pt idx="318">
                <c:v>86.9</c:v>
              </c:pt>
              <c:pt idx="319">
                <c:v>90.4</c:v>
              </c:pt>
              <c:pt idx="320">
                <c:v>91.7</c:v>
              </c:pt>
              <c:pt idx="321">
                <c:v>93.8</c:v>
              </c:pt>
              <c:pt idx="322">
                <c:v>96.2</c:v>
              </c:pt>
              <c:pt idx="323">
                <c:v>99.8</c:v>
              </c:pt>
              <c:pt idx="324">
                <c:v>100.5</c:v>
              </c:pt>
              <c:pt idx="325">
                <c:v>99</c:v>
              </c:pt>
              <c:pt idx="326">
                <c:v>101.6</c:v>
              </c:pt>
              <c:pt idx="327">
                <c:v>101.5</c:v>
              </c:pt>
              <c:pt idx="328">
                <c:v>102.9</c:v>
              </c:pt>
              <c:pt idx="329">
                <c:v>102.9</c:v>
              </c:pt>
              <c:pt idx="330">
                <c:v>103.1</c:v>
              </c:pt>
              <c:pt idx="331">
                <c:v>101</c:v>
              </c:pt>
              <c:pt idx="332">
                <c:v>102.2</c:v>
              </c:pt>
              <c:pt idx="333">
                <c:v>104</c:v>
              </c:pt>
              <c:pt idx="334">
                <c:v>102.7</c:v>
              </c:pt>
              <c:pt idx="335">
                <c:v>103.6</c:v>
              </c:pt>
              <c:pt idx="336">
                <c:v>103.6</c:v>
              </c:pt>
              <c:pt idx="337">
                <c:v>102.9</c:v>
              </c:pt>
              <c:pt idx="338">
                <c:v>104.4</c:v>
              </c:pt>
              <c:pt idx="339">
                <c:v>107.6</c:v>
              </c:pt>
              <c:pt idx="340">
                <c:v>107</c:v>
              </c:pt>
              <c:pt idx="341">
                <c:v>106.9</c:v>
              </c:pt>
              <c:pt idx="342">
                <c:v>107</c:v>
              </c:pt>
              <c:pt idx="343">
                <c:v>105</c:v>
              </c:pt>
              <c:pt idx="344">
                <c:v>105.1</c:v>
              </c:pt>
              <c:pt idx="345">
                <c:v>106</c:v>
              </c:pt>
              <c:pt idx="346">
                <c:v>105.2</c:v>
              </c:pt>
              <c:pt idx="347">
                <c:v>104.4</c:v>
              </c:pt>
              <c:pt idx="348">
                <c:v>106.1</c:v>
              </c:pt>
              <c:pt idx="349">
                <c:v>104.7</c:v>
              </c:pt>
              <c:pt idx="350">
                <c:v>103.7</c:v>
              </c:pt>
              <c:pt idx="351">
                <c:v>106.6</c:v>
              </c:pt>
              <c:pt idx="352">
                <c:v>104.9</c:v>
              </c:pt>
              <c:pt idx="353">
                <c:v>106</c:v>
              </c:pt>
              <c:pt idx="354">
                <c:v>105.6</c:v>
              </c:pt>
              <c:pt idx="355">
                <c:v>105.3</c:v>
              </c:pt>
              <c:pt idx="356">
                <c:v>105.9</c:v>
              </c:pt>
              <c:pt idx="357">
                <c:v>107.6</c:v>
              </c:pt>
              <c:pt idx="358">
                <c:v>108.2</c:v>
              </c:pt>
              <c:pt idx="359">
                <c:v>108.9</c:v>
              </c:pt>
              <c:pt idx="360">
                <c:v>109</c:v>
              </c:pt>
              <c:pt idx="361">
                <c:v>109.5</c:v>
              </c:pt>
              <c:pt idx="362">
                <c:v>109.8</c:v>
              </c:pt>
              <c:pt idx="363">
                <c:v>110.2</c:v>
              </c:pt>
              <c:pt idx="364">
                <c:v>111.9</c:v>
              </c:pt>
              <c:pt idx="365">
                <c:v>111.2</c:v>
              </c:pt>
              <c:pt idx="366">
                <c:v>112.9</c:v>
              </c:pt>
              <c:pt idx="367">
                <c:v>110.5</c:v>
              </c:pt>
              <c:pt idx="368">
                <c:v>112.8</c:v>
              </c:pt>
              <c:pt idx="369">
                <c:v>113.6</c:v>
              </c:pt>
              <c:pt idx="370">
                <c:v>114</c:v>
              </c:pt>
              <c:pt idx="371">
                <c:v>113.7</c:v>
              </c:pt>
              <c:pt idx="372">
                <c:v>113</c:v>
              </c:pt>
              <c:pt idx="373">
                <c:v>112.8</c:v>
              </c:pt>
              <c:pt idx="374">
                <c:v>111.9</c:v>
              </c:pt>
              <c:pt idx="375">
                <c:v>110.3</c:v>
              </c:pt>
              <c:pt idx="376">
                <c:v>111.3</c:v>
              </c:pt>
              <c:pt idx="377">
                <c:v>113.2</c:v>
              </c:pt>
              <c:pt idx="378">
                <c:v>113</c:v>
              </c:pt>
              <c:pt idx="379">
                <c:v>112.6</c:v>
              </c:pt>
              <c:pt idx="380">
                <c:v>111.6</c:v>
              </c:pt>
              <c:pt idx="381">
                <c:v>110.4</c:v>
              </c:pt>
              <c:pt idx="382">
                <c:v>111.1</c:v>
              </c:pt>
              <c:pt idx="383">
                <c:v>111.6</c:v>
              </c:pt>
              <c:pt idx="384">
                <c:v>111.3</c:v>
              </c:pt>
              <c:pt idx="385">
                <c:v>110.4</c:v>
              </c:pt>
              <c:pt idx="386">
                <c:v>107.8</c:v>
              </c:pt>
              <c:pt idx="387">
                <c:v>107.7</c:v>
              </c:pt>
              <c:pt idx="388">
                <c:v>108.3</c:v>
              </c:pt>
              <c:pt idx="389">
                <c:v>109.1</c:v>
              </c:pt>
              <c:pt idx="390">
                <c:v>107.6</c:v>
              </c:pt>
              <c:pt idx="391">
                <c:v>107.8</c:v>
              </c:pt>
              <c:pt idx="392">
                <c:v>107.3</c:v>
              </c:pt>
              <c:pt idx="393">
                <c:v>107.3</c:v>
              </c:pt>
              <c:pt idx="394">
                <c:v>108.5</c:v>
              </c:pt>
              <c:pt idx="395">
                <c:v>105.8</c:v>
              </c:pt>
              <c:pt idx="396">
                <c:v>107.2</c:v>
              </c:pt>
              <c:pt idx="397">
                <c:v>106.2</c:v>
              </c:pt>
              <c:pt idx="398">
                <c:v>99.4</c:v>
              </c:pt>
              <c:pt idx="399">
                <c:v>69.900000000000006</c:v>
              </c:pt>
              <c:pt idx="400">
                <c:v>66.2</c:v>
              </c:pt>
              <c:pt idx="401">
                <c:v>76.7</c:v>
              </c:pt>
              <c:pt idx="402">
                <c:v>86.8</c:v>
              </c:pt>
              <c:pt idx="403">
                <c:v>87.8</c:v>
              </c:pt>
              <c:pt idx="404">
                <c:v>88.9</c:v>
              </c:pt>
              <c:pt idx="405">
                <c:v>90.3</c:v>
              </c:pt>
              <c:pt idx="406">
                <c:v>86.3</c:v>
              </c:pt>
              <c:pt idx="407">
                <c:v>87.8</c:v>
              </c:pt>
              <c:pt idx="408">
                <c:v>87.4</c:v>
              </c:pt>
              <c:pt idx="409">
                <c:v>85.5</c:v>
              </c:pt>
              <c:pt idx="410">
                <c:v>93.1</c:v>
              </c:pt>
              <c:pt idx="411">
                <c:v>104</c:v>
              </c:pt>
              <c:pt idx="412">
                <c:v>111.4</c:v>
              </c:pt>
              <c:pt idx="413">
                <c:v>110.6</c:v>
              </c:pt>
              <c:pt idx="414">
                <c:v>104.8</c:v>
              </c:pt>
              <c:pt idx="415">
                <c:v>106.3</c:v>
              </c:pt>
              <c:pt idx="416">
                <c:v>107.1</c:v>
              </c:pt>
              <c:pt idx="417">
                <c:v>108.1</c:v>
              </c:pt>
              <c:pt idx="418">
                <c:v>108.4</c:v>
              </c:pt>
              <c:pt idx="419">
                <c:v>108.2</c:v>
              </c:pt>
            </c:numLit>
          </c:val>
          <c:smooth val="0"/>
          <c:extLst>
            <c:ext xmlns:c16="http://schemas.microsoft.com/office/drawing/2014/chart" uri="{C3380CC4-5D6E-409C-BE32-E72D297353CC}">
              <c16:uniqueId val="{00000000-01F6-43AA-ABD6-822128097F47}"/>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20"/>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numLit>
          </c:cat>
          <c:val>
            <c:numLit>
              <c:formatCode>General</c:formatCode>
              <c:ptCount val="42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numLit>
          </c:val>
          <c:smooth val="0"/>
          <c:extLst>
            <c:ext xmlns:c16="http://schemas.microsoft.com/office/drawing/2014/chart" uri="{C3380CC4-5D6E-409C-BE32-E72D297353CC}">
              <c16:uniqueId val="{00000001-01F6-43AA-ABD6-822128097F47}"/>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01F6-43AA-ABD6-822128097F47}"/>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20"/>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numLit>
          </c:xVal>
          <c:yVal>
            <c:numLit>
              <c:formatCode>General</c:formatCode>
              <c:ptCount val="4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numLit>
          </c:yVal>
          <c:smooth val="0"/>
          <c:extLst>
            <c:ext xmlns:c16="http://schemas.microsoft.com/office/drawing/2014/chart" uri="{C3380CC4-5D6E-409C-BE32-E72D297353CC}">
              <c16:uniqueId val="{00000003-01F6-43AA-ABD6-822128097F47}"/>
            </c:ext>
          </c:extLst>
        </c:ser>
        <c:dLbls>
          <c:showLegendKey val="0"/>
          <c:showVal val="0"/>
          <c:showCatName val="0"/>
          <c:showSerName val="0"/>
          <c:showPercent val="0"/>
          <c:showBubbleSize val="0"/>
        </c:dLbls>
        <c:axId val="731842088"/>
        <c:axId val="731846792"/>
      </c:scatterChart>
      <c:dateAx>
        <c:axId val="731842088"/>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(2000-2020=100)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tx>
            <c:v>Spread between Portuguese and German 10-year government yields</c:v>
          </c:tx>
          <c:spPr>
            <a:ln w="28575" cap="rnd">
              <a:solidFill>
                <a:srgbClr val="F2C851"/>
              </a:solidFill>
              <a:round/>
            </a:ln>
            <a:effectLst/>
          </c:spPr>
          <c:marker>
            <c:symbol val="none"/>
          </c:marker>
          <c:cat>
            <c:numLit>
              <c:formatCode>m/d/yyyy</c:formatCode>
              <c:ptCount val="342"/>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numLit>
          </c:cat>
          <c:val>
            <c:numLit>
              <c:formatCode>0.00</c:formatCode>
              <c:ptCount val="342"/>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numLit>
          </c:val>
          <c:smooth val="0"/>
          <c:extLst>
            <c:ext xmlns:c16="http://schemas.microsoft.com/office/drawing/2014/chart" uri="{C3380CC4-5D6E-409C-BE32-E72D297353CC}">
              <c16:uniqueId val="{00000000-8DAF-4C54-8704-A542F7524AE2}"/>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8DAF-4C54-8704-A542F7524AE2}"/>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42"/>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numLit>
          </c:xVal>
          <c:yVal>
            <c:numLit>
              <c:formatCode>General</c:formatCode>
              <c:ptCount val="3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numLit>
          </c:yVal>
          <c:smooth val="0"/>
          <c:extLst>
            <c:ext xmlns:c16="http://schemas.microsoft.com/office/drawing/2014/chart" uri="{C3380CC4-5D6E-409C-BE32-E72D297353CC}">
              <c16:uniqueId val="{00000002-8DAF-4C54-8704-A542F7524AE2}"/>
            </c:ext>
          </c:extLst>
        </c:ser>
        <c:dLbls>
          <c:showLegendKey val="0"/>
          <c:showVal val="0"/>
          <c:showCatName val="0"/>
          <c:showSerName val="0"/>
          <c:showPercent val="0"/>
          <c:showBubbleSize val="0"/>
        </c:dLbls>
        <c:axId val="731840520"/>
        <c:axId val="731842480"/>
      </c:scatterChart>
      <c:dateAx>
        <c:axId val="731840520"/>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073666" y="3468801"/>
          <a:ext cx="6288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78595"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xdr:cNvSpPr txBox="1">
          <a:spLocks/>
        </xdr:cNvSpPr>
      </xdr:nvSpPr>
      <xdr:spPr>
        <a:xfrm>
          <a:off x="2076450" y="3324225"/>
          <a:ext cx="6294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2022</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62902"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0985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0.8752</cdr:x>
      <cdr:y>0.44437</cdr:y>
    </cdr:from>
    <cdr:to>
      <cdr:x>0.98094</cdr:x>
      <cdr:y>0.56648</cdr:y>
    </cdr:to>
    <cdr:sp macro="" textlink="">
      <cdr:nvSpPr>
        <cdr:cNvPr id="2" name="TextBox 1"/>
        <cdr:cNvSpPr txBox="1"/>
      </cdr:nvSpPr>
      <cdr:spPr>
        <a:xfrm xmlns:a="http://schemas.openxmlformats.org/drawingml/2006/main">
          <a:off x="5046200" y="1281070"/>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-10.7 p.p.</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2021 Q3</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0.68071</cdr:y>
    </cdr:to>
    <cdr:sp macro="" textlink="">
      <cdr:nvSpPr>
        <cdr:cNvPr id="4" name="TextBox 1"/>
        <cdr:cNvSpPr txBox="1"/>
      </cdr:nvSpPr>
      <cdr:spPr>
        <a:xfrm xmlns:a="http://schemas.openxmlformats.org/drawingml/2006/main">
          <a:off x="785533" y="1781271"/>
          <a:ext cx="688040" cy="18114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009850"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825154"/>
    <xdr:ext cx="432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47909" y="11109821"/>
    <xdr:ext cx="4240808"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612703"/>
    <xdr:ext cx="4300904"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826706"/>
    <xdr:ext cx="4265490"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149203" y="4624821"/>
    <xdr:ext cx="4286250"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xdr:cNvSpPr txBox="1"/>
      </xdr:nvSpPr>
      <xdr:spPr>
        <a:xfrm>
          <a:off x="3421673" y="2926374"/>
          <a:ext cx="889489" cy="7326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299673</xdr:colOff>
      <xdr:row>4</xdr:row>
      <xdr:rowOff>27109</xdr:rowOff>
    </xdr:from>
    <xdr:to>
      <xdr:col>2</xdr:col>
      <xdr:colOff>607403</xdr:colOff>
      <xdr:row>5</xdr:row>
      <xdr:rowOff>49800</xdr:rowOff>
    </xdr:to>
    <xdr:sp macro="" textlink="">
      <xdr:nvSpPr>
        <xdr:cNvPr id="11" name="TextBox 1"/>
        <xdr:cNvSpPr txBox="1"/>
      </xdr:nvSpPr>
      <xdr:spPr>
        <a:xfrm>
          <a:off x="909273" y="1722559"/>
          <a:ext cx="917330"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592015</xdr:colOff>
      <xdr:row>3</xdr:row>
      <xdr:rowOff>36635</xdr:rowOff>
    </xdr:from>
    <xdr:to>
      <xdr:col>5</xdr:col>
      <xdr:colOff>64747</xdr:colOff>
      <xdr:row>4</xdr:row>
      <xdr:rowOff>59326</xdr:rowOff>
    </xdr:to>
    <xdr:sp macro="" textlink="">
      <xdr:nvSpPr>
        <xdr:cNvPr id="12" name="TextBox 1"/>
        <xdr:cNvSpPr txBox="1"/>
      </xdr:nvSpPr>
      <xdr:spPr>
        <a:xfrm>
          <a:off x="1201615" y="1541585"/>
          <a:ext cx="1911132"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498229</xdr:colOff>
      <xdr:row>3</xdr:row>
      <xdr:rowOff>36634</xdr:rowOff>
    </xdr:from>
    <xdr:to>
      <xdr:col>6</xdr:col>
      <xdr:colOff>579095</xdr:colOff>
      <xdr:row>4</xdr:row>
      <xdr:rowOff>59325</xdr:rowOff>
    </xdr:to>
    <xdr:sp macro="" textlink="">
      <xdr:nvSpPr>
        <xdr:cNvPr id="13" name="TextBox 1"/>
        <xdr:cNvSpPr txBox="1"/>
      </xdr:nvSpPr>
      <xdr:spPr>
        <a:xfrm>
          <a:off x="2327029" y="1541584"/>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xdr:cNvSpPr txBox="1"/>
      </xdr:nvSpPr>
      <xdr:spPr>
        <a:xfrm>
          <a:off x="7674219" y="2486758"/>
          <a:ext cx="889488" cy="7326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xdr:cNvSpPr txBox="1"/>
      </xdr:nvSpPr>
      <xdr:spPr>
        <a:xfrm>
          <a:off x="5287107" y="1863969"/>
          <a:ext cx="889489" cy="7326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256442</xdr:colOff>
      <xdr:row>3</xdr:row>
      <xdr:rowOff>29308</xdr:rowOff>
    </xdr:from>
    <xdr:to>
      <xdr:col>14</xdr:col>
      <xdr:colOff>337308</xdr:colOff>
      <xdr:row>4</xdr:row>
      <xdr:rowOff>51999</xdr:rowOff>
    </xdr:to>
    <xdr:sp macro="" textlink="">
      <xdr:nvSpPr>
        <xdr:cNvPr id="16" name="TextBox 1"/>
        <xdr:cNvSpPr txBox="1"/>
      </xdr:nvSpPr>
      <xdr:spPr>
        <a:xfrm>
          <a:off x="6962042" y="1534258"/>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0</xdr:colOff>
      <xdr:row>3</xdr:row>
      <xdr:rowOff>29308</xdr:rowOff>
    </xdr:from>
    <xdr:to>
      <xdr:col>13</xdr:col>
      <xdr:colOff>80866</xdr:colOff>
      <xdr:row>4</xdr:row>
      <xdr:rowOff>51999</xdr:rowOff>
    </xdr:to>
    <xdr:sp macro="" textlink="">
      <xdr:nvSpPr>
        <xdr:cNvPr id="17" name="TextBox 1"/>
        <xdr:cNvSpPr txBox="1"/>
      </xdr:nvSpPr>
      <xdr:spPr>
        <a:xfrm>
          <a:off x="6096000" y="1534258"/>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461596</xdr:colOff>
      <xdr:row>19</xdr:row>
      <xdr:rowOff>43961</xdr:rowOff>
    </xdr:from>
    <xdr:to>
      <xdr:col>5</xdr:col>
      <xdr:colOff>542462</xdr:colOff>
      <xdr:row>20</xdr:row>
      <xdr:rowOff>66652</xdr:rowOff>
    </xdr:to>
    <xdr:sp macro="" textlink="">
      <xdr:nvSpPr>
        <xdr:cNvPr id="18" name="TextBox 1"/>
        <xdr:cNvSpPr txBox="1"/>
      </xdr:nvSpPr>
      <xdr:spPr>
        <a:xfrm>
          <a:off x="1680796" y="4663586"/>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153866</xdr:colOff>
      <xdr:row>19</xdr:row>
      <xdr:rowOff>43962</xdr:rowOff>
    </xdr:from>
    <xdr:to>
      <xdr:col>7</xdr:col>
      <xdr:colOff>234732</xdr:colOff>
      <xdr:row>20</xdr:row>
      <xdr:rowOff>66653</xdr:rowOff>
    </xdr:to>
    <xdr:sp macro="" textlink="">
      <xdr:nvSpPr>
        <xdr:cNvPr id="19" name="TextBox 1"/>
        <xdr:cNvSpPr txBox="1"/>
      </xdr:nvSpPr>
      <xdr:spPr>
        <a:xfrm>
          <a:off x="2592266" y="4663587"/>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xdr:cNvSpPr txBox="1"/>
      </xdr:nvSpPr>
      <xdr:spPr>
        <a:xfrm>
          <a:off x="7099662" y="5311542"/>
          <a:ext cx="1189892"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xdr:cNvSpPr txBox="1"/>
      </xdr:nvSpPr>
      <xdr:spPr>
        <a:xfrm>
          <a:off x="2493830" y="8377064"/>
          <a:ext cx="1189891"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222037</xdr:colOff>
      <xdr:row>38</xdr:row>
      <xdr:rowOff>146856</xdr:rowOff>
    </xdr:from>
    <xdr:to>
      <xdr:col>2</xdr:col>
      <xdr:colOff>463827</xdr:colOff>
      <xdr:row>42</xdr:row>
      <xdr:rowOff>167181</xdr:rowOff>
    </xdr:to>
    <xdr:sp macro="" textlink="">
      <xdr:nvSpPr>
        <xdr:cNvPr id="22" name="TextBox 1"/>
        <xdr:cNvSpPr txBox="1"/>
      </xdr:nvSpPr>
      <xdr:spPr>
        <a:xfrm>
          <a:off x="831637" y="8385981"/>
          <a:ext cx="851390"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209613</xdr:colOff>
      <xdr:row>39</xdr:row>
      <xdr:rowOff>168519</xdr:rowOff>
    </xdr:from>
    <xdr:to>
      <xdr:col>13</xdr:col>
      <xdr:colOff>180305</xdr:colOff>
      <xdr:row>43</xdr:row>
      <xdr:rowOff>188844</xdr:rowOff>
    </xdr:to>
    <xdr:sp macro="" textlink="">
      <xdr:nvSpPr>
        <xdr:cNvPr id="23" name="TextBox 1"/>
        <xdr:cNvSpPr txBox="1"/>
      </xdr:nvSpPr>
      <xdr:spPr>
        <a:xfrm>
          <a:off x="6915213" y="8598144"/>
          <a:ext cx="1189892"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264024</xdr:colOff>
      <xdr:row>36</xdr:row>
      <xdr:rowOff>95632</xdr:rowOff>
    </xdr:from>
    <xdr:to>
      <xdr:col>12</xdr:col>
      <xdr:colOff>344891</xdr:colOff>
      <xdr:row>37</xdr:row>
      <xdr:rowOff>118323</xdr:rowOff>
    </xdr:to>
    <xdr:sp macro="" textlink="">
      <xdr:nvSpPr>
        <xdr:cNvPr id="24" name="TextBox 1"/>
        <xdr:cNvSpPr txBox="1"/>
      </xdr:nvSpPr>
      <xdr:spPr>
        <a:xfrm>
          <a:off x="5750424" y="7953757"/>
          <a:ext cx="1909667"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238315</xdr:colOff>
      <xdr:row>57</xdr:row>
      <xdr:rowOff>169041</xdr:rowOff>
    </xdr:from>
    <xdr:to>
      <xdr:col>7</xdr:col>
      <xdr:colOff>298175</xdr:colOff>
      <xdr:row>60</xdr:row>
      <xdr:rowOff>81643</xdr:rowOff>
    </xdr:to>
    <xdr:sp macro="" textlink="">
      <xdr:nvSpPr>
        <xdr:cNvPr id="25" name="TextBox 1"/>
        <xdr:cNvSpPr txBox="1"/>
      </xdr:nvSpPr>
      <xdr:spPr>
        <a:xfrm>
          <a:off x="3286315" y="12027666"/>
          <a:ext cx="1279060" cy="48410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xdr:cNvSpPr txBox="1"/>
      </xdr:nvSpPr>
      <xdr:spPr>
        <a:xfrm>
          <a:off x="1200151" y="11157239"/>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8762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3</xdr:row>
      <xdr:rowOff>39688</xdr:rowOff>
    </xdr:from>
    <xdr:to>
      <xdr:col>5</xdr:col>
      <xdr:colOff>446712</xdr:colOff>
      <xdr:row>4</xdr:row>
      <xdr:rowOff>62379</xdr:rowOff>
    </xdr:to>
    <xdr:sp macro="" textlink="">
      <xdr:nvSpPr>
        <xdr:cNvPr id="6" name="TextBox 1"/>
        <xdr:cNvSpPr txBox="1"/>
      </xdr:nvSpPr>
      <xdr:spPr>
        <a:xfrm>
          <a:off x="1600200" y="1544638"/>
          <a:ext cx="1894512"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63499</xdr:colOff>
      <xdr:row>3</xdr:row>
      <xdr:rowOff>55562</xdr:rowOff>
    </xdr:from>
    <xdr:to>
      <xdr:col>14</xdr:col>
      <xdr:colOff>129212</xdr:colOff>
      <xdr:row>4</xdr:row>
      <xdr:rowOff>78253</xdr:rowOff>
    </xdr:to>
    <xdr:sp macro="" textlink="">
      <xdr:nvSpPr>
        <xdr:cNvPr id="7" name="TextBox 1"/>
        <xdr:cNvSpPr txBox="1"/>
      </xdr:nvSpPr>
      <xdr:spPr>
        <a:xfrm>
          <a:off x="6769099" y="1560512"/>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192087</xdr:colOff>
      <xdr:row>3</xdr:row>
      <xdr:rowOff>57150</xdr:rowOff>
    </xdr:from>
    <xdr:to>
      <xdr:col>12</xdr:col>
      <xdr:colOff>257800</xdr:colOff>
      <xdr:row>4</xdr:row>
      <xdr:rowOff>79841</xdr:rowOff>
    </xdr:to>
    <xdr:sp macro="" textlink="">
      <xdr:nvSpPr>
        <xdr:cNvPr id="8" name="TextBox 1"/>
        <xdr:cNvSpPr txBox="1"/>
      </xdr:nvSpPr>
      <xdr:spPr>
        <a:xfrm>
          <a:off x="5678487" y="1562100"/>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xdr:cNvSpPr txBox="1"/>
      </xdr:nvSpPr>
      <xdr:spPr>
        <a:xfrm>
          <a:off x="16596" y="4667827"/>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151533</xdr:colOff>
      <xdr:row>19</xdr:row>
      <xdr:rowOff>66386</xdr:rowOff>
    </xdr:from>
    <xdr:to>
      <xdr:col>5</xdr:col>
      <xdr:colOff>217246</xdr:colOff>
      <xdr:row>20</xdr:row>
      <xdr:rowOff>89077</xdr:rowOff>
    </xdr:to>
    <xdr:sp macro="" textlink="">
      <xdr:nvSpPr>
        <xdr:cNvPr id="10" name="TextBox 1"/>
        <xdr:cNvSpPr txBox="1"/>
      </xdr:nvSpPr>
      <xdr:spPr>
        <a:xfrm>
          <a:off x="1370733" y="4676486"/>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36513</xdr:rowOff>
    </xdr:from>
    <xdr:to>
      <xdr:col>3</xdr:col>
      <xdr:colOff>65712</xdr:colOff>
      <xdr:row>4</xdr:row>
      <xdr:rowOff>59204</xdr:rowOff>
    </xdr:to>
    <xdr:sp macro="" textlink="">
      <xdr:nvSpPr>
        <xdr:cNvPr id="11" name="TextBox 1"/>
        <xdr:cNvSpPr txBox="1"/>
      </xdr:nvSpPr>
      <xdr:spPr>
        <a:xfrm>
          <a:off x="0" y="1541463"/>
          <a:ext cx="1894512"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refreshError="1"/>
      <sheetData sheetId="8"/>
      <sheetData sheetId="9"/>
      <sheetData sheetId="10"/>
      <sheetData sheetId="11">
        <row r="2">
          <cell r="E2" t="str">
            <v>Basel gap</v>
          </cell>
        </row>
      </sheetData>
      <sheetData sheetId="12"/>
      <sheetData sheetId="13"/>
      <sheetData sheetId="14"/>
      <sheetData sheetId="15"/>
      <sheetData sheetId="16"/>
      <sheetData sheetId="17"/>
      <sheetData sheetId="18"/>
      <sheetData sheetId="19"/>
      <sheetData sheetId="20">
        <row r="7">
          <cell r="B7" t="str">
            <v>1978 T1</v>
          </cell>
          <cell r="C7" t="e">
            <v>#N/A</v>
          </cell>
          <cell r="H7">
            <v>0</v>
          </cell>
          <cell r="P7">
            <v>7.0128812787194477</v>
          </cell>
        </row>
        <row r="8">
          <cell r="P8">
            <v>13.223360281090436</v>
          </cell>
        </row>
        <row r="9">
          <cell r="P9">
            <v>6.5145527190384058</v>
          </cell>
        </row>
        <row r="10">
          <cell r="P10">
            <v>-1.2629205186249948</v>
          </cell>
          <cell r="AG10">
            <v>31808</v>
          </cell>
          <cell r="AI10">
            <v>128.19999999999999</v>
          </cell>
          <cell r="AK10" t="e">
            <v>#N/A</v>
          </cell>
          <cell r="AL10">
            <v>100</v>
          </cell>
        </row>
        <row r="11">
          <cell r="P11">
            <v>-1.9442513841056552</v>
          </cell>
          <cell r="AI11">
            <v>131.5</v>
          </cell>
        </row>
        <row r="12">
          <cell r="P12">
            <v>-2.1057391219964785</v>
          </cell>
          <cell r="AI12">
            <v>132.9</v>
          </cell>
        </row>
        <row r="13">
          <cell r="P13">
            <v>-2.5699139063734719</v>
          </cell>
          <cell r="AI13">
            <v>131.6</v>
          </cell>
        </row>
        <row r="14">
          <cell r="P14">
            <v>-1.1435995740041562</v>
          </cell>
          <cell r="AI14">
            <v>129.80000000000001</v>
          </cell>
        </row>
        <row r="15">
          <cell r="P15">
            <v>2.8731397590136822</v>
          </cell>
          <cell r="AI15">
            <v>129.19999999999999</v>
          </cell>
        </row>
        <row r="16">
          <cell r="P16">
            <v>5.3428110499277324</v>
          </cell>
          <cell r="AI16">
            <v>130.6</v>
          </cell>
        </row>
        <row r="17">
          <cell r="P17">
            <v>7.9745448381311803</v>
          </cell>
          <cell r="AI17">
            <v>129.9</v>
          </cell>
        </row>
        <row r="18">
          <cell r="P18">
            <v>13.527786873062041</v>
          </cell>
          <cell r="AI18">
            <v>130.4</v>
          </cell>
        </row>
        <row r="19">
          <cell r="P19">
            <v>11.171370474126178</v>
          </cell>
          <cell r="AI19">
            <v>128.19999999999999</v>
          </cell>
        </row>
        <row r="20">
          <cell r="P20">
            <v>11.432426896064939</v>
          </cell>
          <cell r="AI20">
            <v>125</v>
          </cell>
        </row>
        <row r="21">
          <cell r="P21">
            <v>8.3064838917292292</v>
          </cell>
          <cell r="AI21">
            <v>123</v>
          </cell>
        </row>
        <row r="22">
          <cell r="B22" t="str">
            <v>1981 T4</v>
          </cell>
          <cell r="C22" t="e">
            <v>#N/A</v>
          </cell>
          <cell r="H22">
            <v>0</v>
          </cell>
          <cell r="P22">
            <v>2.363881552470005</v>
          </cell>
          <cell r="R22">
            <v>83.04412132091845</v>
          </cell>
          <cell r="AI22">
            <v>121.7</v>
          </cell>
        </row>
        <row r="23">
          <cell r="P23">
            <v>0.12036511749857937</v>
          </cell>
          <cell r="R23">
            <v>76.265259052433791</v>
          </cell>
          <cell r="AI23">
            <v>119.2</v>
          </cell>
        </row>
        <row r="24">
          <cell r="P24">
            <v>-1.2108597836413679</v>
          </cell>
          <cell r="R24">
            <v>72.621681591275575</v>
          </cell>
          <cell r="AI24">
            <v>117.9</v>
          </cell>
        </row>
        <row r="25">
          <cell r="P25">
            <v>2.9710567907348207</v>
          </cell>
          <cell r="R25">
            <v>75.65286599316498</v>
          </cell>
          <cell r="AI25">
            <v>117.5</v>
          </cell>
        </row>
        <row r="26">
          <cell r="B26" t="str">
            <v>1982 T4</v>
          </cell>
          <cell r="C26" t="e">
            <v>#N/A</v>
          </cell>
          <cell r="F26">
            <v>8.2232516623514726</v>
          </cell>
          <cell r="H26">
            <v>0</v>
          </cell>
          <cell r="J26" t="str">
            <v/>
          </cell>
          <cell r="P26">
            <v>6.3291302338943467</v>
          </cell>
          <cell r="R26">
            <v>82.085840268610681</v>
          </cell>
          <cell r="AI26">
            <v>118.1</v>
          </cell>
        </row>
        <row r="27">
          <cell r="F27">
            <v>6.0880670892199191</v>
          </cell>
          <cell r="P27">
            <v>4.3849545802041803</v>
          </cell>
          <cell r="R27">
            <v>79.260929325393008</v>
          </cell>
          <cell r="AI27">
            <v>117.2</v>
          </cell>
        </row>
        <row r="28">
          <cell r="F28">
            <v>7.0784027370386582</v>
          </cell>
          <cell r="P28">
            <v>4.1395510046385482</v>
          </cell>
          <cell r="R28">
            <v>78.797757447836986</v>
          </cell>
          <cell r="AI28">
            <v>113</v>
          </cell>
        </row>
        <row r="29">
          <cell r="F29">
            <v>1.9402908318763536</v>
          </cell>
          <cell r="P29">
            <v>-0.75280759103769412</v>
          </cell>
          <cell r="R29">
            <v>76.201610097187171</v>
          </cell>
          <cell r="AI29">
            <v>117.4</v>
          </cell>
        </row>
        <row r="30">
          <cell r="F30">
            <v>6.1548761765735094</v>
          </cell>
          <cell r="P30">
            <v>-3.5291199248778611</v>
          </cell>
          <cell r="R30">
            <v>84.033451047523542</v>
          </cell>
          <cell r="AI30">
            <v>113.4</v>
          </cell>
        </row>
        <row r="31">
          <cell r="F31">
            <v>1.282618133962302</v>
          </cell>
          <cell r="P31">
            <v>-4.3027443758229822</v>
          </cell>
          <cell r="R31">
            <v>78.616340537623785</v>
          </cell>
          <cell r="AI31">
            <v>115.1</v>
          </cell>
        </row>
        <row r="32">
          <cell r="F32">
            <v>0.92570571693974557</v>
          </cell>
          <cell r="P32">
            <v>-4.7653857965124047</v>
          </cell>
          <cell r="R32">
            <v>77.921424712096751</v>
          </cell>
          <cell r="AI32">
            <v>116.3</v>
          </cell>
        </row>
        <row r="33">
          <cell r="F33">
            <v>0.76183459874567916</v>
          </cell>
          <cell r="P33">
            <v>-3.2642846714247042</v>
          </cell>
          <cell r="R33">
            <v>80.726892986362799</v>
          </cell>
          <cell r="AI33">
            <v>116.3</v>
          </cell>
        </row>
        <row r="34">
          <cell r="F34">
            <v>0.23735553965522627</v>
          </cell>
          <cell r="P34">
            <v>-1.5910447567738544</v>
          </cell>
          <cell r="R34">
            <v>71.260817925246613</v>
          </cell>
          <cell r="AI34">
            <v>121.8</v>
          </cell>
        </row>
        <row r="35">
          <cell r="F35">
            <v>-4.8194617593703128</v>
          </cell>
          <cell r="P35">
            <v>-3.0844549471931941</v>
          </cell>
          <cell r="R35">
            <v>65.003143781333634</v>
          </cell>
          <cell r="AI35">
            <v>118.6</v>
          </cell>
        </row>
        <row r="36">
          <cell r="F36">
            <v>-8.0408114695129029</v>
          </cell>
          <cell r="P36">
            <v>-2.9880563130157469</v>
          </cell>
          <cell r="R36">
            <v>58.00330642401822</v>
          </cell>
          <cell r="AI36">
            <v>116.3</v>
          </cell>
        </row>
        <row r="37">
          <cell r="F37">
            <v>-10.78558018316042</v>
          </cell>
          <cell r="P37">
            <v>-2.9655818961595912</v>
          </cell>
          <cell r="R37">
            <v>41.871298703810552</v>
          </cell>
          <cell r="AI37">
            <v>115.4</v>
          </cell>
        </row>
        <row r="38">
          <cell r="F38">
            <v>-14.174399891968562</v>
          </cell>
          <cell r="P38">
            <v>-5.4808305453315</v>
          </cell>
          <cell r="R38">
            <v>32.479705668095789</v>
          </cell>
          <cell r="AI38">
            <v>114.7</v>
          </cell>
        </row>
        <row r="39">
          <cell r="F39">
            <v>-18.247981085339461</v>
          </cell>
          <cell r="P39">
            <v>-3.5355795318456273</v>
          </cell>
          <cell r="R39">
            <v>30.080914169650381</v>
          </cell>
          <cell r="AI39">
            <v>113.3</v>
          </cell>
        </row>
        <row r="40">
          <cell r="F40">
            <v>-20.067409310200347</v>
          </cell>
          <cell r="P40">
            <v>-3.5803375501659929</v>
          </cell>
          <cell r="R40">
            <v>26.209105779390679</v>
          </cell>
          <cell r="AI40">
            <v>114.3</v>
          </cell>
        </row>
        <row r="41">
          <cell r="F41">
            <v>-21.290140767177434</v>
          </cell>
          <cell r="P41">
            <v>-1.9338249410248665</v>
          </cell>
          <cell r="R41">
            <v>30.040842415828362</v>
          </cell>
          <cell r="AI41">
            <v>108.4</v>
          </cell>
        </row>
        <row r="42">
          <cell r="F42">
            <v>-22.348928871232289</v>
          </cell>
          <cell r="P42">
            <v>0.3105859162823208</v>
          </cell>
          <cell r="R42">
            <v>35.106419341810266</v>
          </cell>
          <cell r="AI42">
            <v>109.6</v>
          </cell>
        </row>
        <row r="43">
          <cell r="F43">
            <v>-22.780843799579017</v>
          </cell>
          <cell r="P43">
            <v>2.8669750246452281</v>
          </cell>
          <cell r="R43">
            <v>37.473743813382001</v>
          </cell>
          <cell r="AI43">
            <v>110.6</v>
          </cell>
        </row>
        <row r="44">
          <cell r="F44">
            <v>-22.977187681318838</v>
          </cell>
          <cell r="P44">
            <v>2.3095340225486325</v>
          </cell>
          <cell r="R44">
            <v>33.041113441411412</v>
          </cell>
          <cell r="AI44">
            <v>107.8</v>
          </cell>
        </row>
        <row r="45">
          <cell r="F45">
            <v>-22.086498736028446</v>
          </cell>
          <cell r="P45">
            <v>0.90087809942515662</v>
          </cell>
          <cell r="R45">
            <v>28.218745226594827</v>
          </cell>
          <cell r="AI45">
            <v>109.3</v>
          </cell>
        </row>
        <row r="46">
          <cell r="F46">
            <v>-22.249435288748003</v>
          </cell>
          <cell r="P46">
            <v>-2.2577905703977166</v>
          </cell>
          <cell r="R46">
            <v>18.688410810271066</v>
          </cell>
          <cell r="AI46">
            <v>109.3</v>
          </cell>
        </row>
        <row r="47">
          <cell r="F47">
            <v>-21.513046244491463</v>
          </cell>
          <cell r="P47">
            <v>-0.84600581885055703</v>
          </cell>
          <cell r="R47">
            <v>20.990996023466714</v>
          </cell>
          <cell r="AI47">
            <v>111.9</v>
          </cell>
        </row>
        <row r="48">
          <cell r="F48">
            <v>-21.586960607417936</v>
          </cell>
          <cell r="P48">
            <v>0.89013815349044023</v>
          </cell>
          <cell r="R48">
            <v>24.580663598877383</v>
          </cell>
          <cell r="AI48">
            <v>109.6</v>
          </cell>
        </row>
        <row r="49">
          <cell r="F49">
            <v>-19.92211587348622</v>
          </cell>
          <cell r="P49">
            <v>1.0132466548321304</v>
          </cell>
          <cell r="R49">
            <v>28.122380633390868</v>
          </cell>
          <cell r="AI49">
            <v>111.4</v>
          </cell>
        </row>
        <row r="50">
          <cell r="F50">
            <v>-18.094370683889423</v>
          </cell>
          <cell r="P50">
            <v>2.159638733973182</v>
          </cell>
          <cell r="R50">
            <v>32.845118559242955</v>
          </cell>
          <cell r="AI50">
            <v>109.2</v>
          </cell>
        </row>
        <row r="51">
          <cell r="B51" t="str">
            <v>1989 T1</v>
          </cell>
          <cell r="C51" t="e">
            <v>#N/A</v>
          </cell>
          <cell r="F51">
            <v>-20.295467477083406</v>
          </cell>
          <cell r="H51">
            <v>0</v>
          </cell>
          <cell r="M51">
            <v>5.5703346030469021</v>
          </cell>
          <cell r="P51">
            <v>-2.6145250736618806</v>
          </cell>
          <cell r="R51">
            <v>21.407915867623643</v>
          </cell>
          <cell r="AI51">
            <v>109.2</v>
          </cell>
        </row>
        <row r="52">
          <cell r="F52">
            <v>-18.780065489884961</v>
          </cell>
          <cell r="M52">
            <v>3.9326154635191699</v>
          </cell>
          <cell r="P52">
            <v>-3.8784478833355962</v>
          </cell>
          <cell r="R52">
            <v>19.600072051078325</v>
          </cell>
          <cell r="AI52">
            <v>108.7</v>
          </cell>
        </row>
        <row r="53">
          <cell r="F53">
            <v>-17.51194022585176</v>
          </cell>
          <cell r="M53">
            <v>5.7891842251432308</v>
          </cell>
          <cell r="P53">
            <v>-3.6799215540266772</v>
          </cell>
          <cell r="R53">
            <v>20.257131543495905</v>
          </cell>
          <cell r="AI53">
            <v>108.3</v>
          </cell>
        </row>
        <row r="54">
          <cell r="F54">
            <v>-14.246672734703949</v>
          </cell>
          <cell r="M54">
            <v>3.6770905763312811</v>
          </cell>
          <cell r="P54">
            <v>-7.5456010666954398E-2</v>
          </cell>
          <cell r="R54">
            <v>26.516377630795173</v>
          </cell>
          <cell r="AI54">
            <v>107.3</v>
          </cell>
        </row>
        <row r="55">
          <cell r="F55">
            <v>-13.734517816809031</v>
          </cell>
          <cell r="M55">
            <v>3.4352168948444728</v>
          </cell>
          <cell r="P55">
            <v>1.1914804234718162</v>
          </cell>
          <cell r="R55">
            <v>30.546206920049386</v>
          </cell>
          <cell r="AI55">
            <v>104.2</v>
          </cell>
        </row>
        <row r="56">
          <cell r="F56">
            <v>-11.743933938874861</v>
          </cell>
          <cell r="M56">
            <v>4.3579066685062884</v>
          </cell>
          <cell r="P56">
            <v>4.1891593385486914</v>
          </cell>
          <cell r="R56">
            <v>38.633355497498798</v>
          </cell>
          <cell r="AI56">
            <v>109.8</v>
          </cell>
        </row>
        <row r="57">
          <cell r="F57">
            <v>-14.053944632411756</v>
          </cell>
          <cell r="M57">
            <v>2.0458295970699965</v>
          </cell>
          <cell r="P57">
            <v>-1.2019891676792298</v>
          </cell>
          <cell r="R57">
            <v>24.979986089741736</v>
          </cell>
          <cell r="AI57">
            <v>111.2</v>
          </cell>
        </row>
        <row r="58">
          <cell r="F58">
            <v>-13.972009594858392</v>
          </cell>
          <cell r="M58">
            <v>2.6396953729619526</v>
          </cell>
          <cell r="P58">
            <v>-3.0085795087195777</v>
          </cell>
          <cell r="R58">
            <v>22.740532340585389</v>
          </cell>
          <cell r="AI58">
            <v>107.7</v>
          </cell>
        </row>
        <row r="59">
          <cell r="F59">
            <v>-10.365238626086423</v>
          </cell>
          <cell r="M59">
            <v>6.147085092114196</v>
          </cell>
          <cell r="P59">
            <v>2.8583910788298965</v>
          </cell>
          <cell r="R59">
            <v>33.728430666895228</v>
          </cell>
          <cell r="AI59">
            <v>103.4</v>
          </cell>
        </row>
        <row r="60">
          <cell r="F60">
            <v>-6.4596841692150377</v>
          </cell>
          <cell r="M60">
            <v>7.4105727833184005</v>
          </cell>
          <cell r="P60">
            <v>3.3121853869789533</v>
          </cell>
          <cell r="R60">
            <v>33.666527424853392</v>
          </cell>
          <cell r="AI60">
            <v>109</v>
          </cell>
        </row>
        <row r="61">
          <cell r="F61">
            <v>-5.2423218992820466</v>
          </cell>
          <cell r="M61">
            <v>6.6466625218883451</v>
          </cell>
          <cell r="P61">
            <v>10.576389264122128</v>
          </cell>
          <cell r="R61">
            <v>45.965619808034319</v>
          </cell>
          <cell r="AI61">
            <v>106.1</v>
          </cell>
        </row>
        <row r="62">
          <cell r="F62">
            <v>-3.4096050128489139</v>
          </cell>
          <cell r="M62">
            <v>6.829025276203609</v>
          </cell>
          <cell r="P62">
            <v>13.938663022132729</v>
          </cell>
          <cell r="R62">
            <v>50.350383060299123</v>
          </cell>
          <cell r="AI62">
            <v>109</v>
          </cell>
        </row>
        <row r="63">
          <cell r="F63">
            <v>-5.2541004130187901</v>
          </cell>
          <cell r="M63">
            <v>5.0960032707658627</v>
          </cell>
          <cell r="P63">
            <v>8.5634365342299361</v>
          </cell>
          <cell r="R63">
            <v>37.62511822373127</v>
          </cell>
          <cell r="AI63">
            <v>111.8</v>
          </cell>
        </row>
        <row r="64">
          <cell r="F64">
            <v>-3.3118628077079251</v>
          </cell>
          <cell r="M64">
            <v>4.8566444703264722</v>
          </cell>
          <cell r="P64">
            <v>6.3447345707996448</v>
          </cell>
          <cell r="R64">
            <v>35.41757735317556</v>
          </cell>
          <cell r="AI64">
            <v>108.4</v>
          </cell>
        </row>
        <row r="65">
          <cell r="F65">
            <v>-0.56793189677971156</v>
          </cell>
          <cell r="M65">
            <v>2.4878803157332214</v>
          </cell>
          <cell r="P65">
            <v>7.4059190043354448</v>
          </cell>
          <cell r="R65">
            <v>37.044242453591139</v>
          </cell>
          <cell r="AI65">
            <v>112.9</v>
          </cell>
        </row>
        <row r="66">
          <cell r="F66">
            <v>3.8842074185555617</v>
          </cell>
          <cell r="M66">
            <v>-0.32739877500425507</v>
          </cell>
          <cell r="P66">
            <v>6.8479098983504656</v>
          </cell>
          <cell r="R66">
            <v>35.497615782988319</v>
          </cell>
          <cell r="AI66">
            <v>112.3</v>
          </cell>
        </row>
        <row r="67">
          <cell r="F67">
            <v>4.4015250211558055</v>
          </cell>
          <cell r="M67">
            <v>-3.765682831695301</v>
          </cell>
          <cell r="P67">
            <v>9.0019593740188242</v>
          </cell>
          <cell r="R67">
            <v>37.200591605123918</v>
          </cell>
          <cell r="AI67">
            <v>113.3</v>
          </cell>
        </row>
        <row r="68">
          <cell r="F68">
            <v>8.4582892238820193</v>
          </cell>
          <cell r="M68">
            <v>-5.9487387091832602</v>
          </cell>
          <cell r="P68">
            <v>11.19846297673206</v>
          </cell>
          <cell r="R68">
            <v>38.250853997883318</v>
          </cell>
          <cell r="AI68">
            <v>114.5</v>
          </cell>
        </row>
        <row r="69">
          <cell r="F69">
            <v>9.6010747047333638</v>
          </cell>
          <cell r="M69">
            <v>-5.7951715165896189</v>
          </cell>
          <cell r="P69">
            <v>7.3832460806790152</v>
          </cell>
          <cell r="R69">
            <v>30.091696380615492</v>
          </cell>
          <cell r="AI69">
            <v>109.9</v>
          </cell>
        </row>
        <row r="70">
          <cell r="F70">
            <v>13.919414910504557</v>
          </cell>
          <cell r="M70">
            <v>-5.4872536982987299</v>
          </cell>
          <cell r="P70">
            <v>5.3101734013174138</v>
          </cell>
          <cell r="R70">
            <v>27.288884629523817</v>
          </cell>
          <cell r="AI70">
            <v>111.3</v>
          </cell>
        </row>
        <row r="71">
          <cell r="F71">
            <v>12.791107850518955</v>
          </cell>
          <cell r="M71">
            <v>-4.1549543158334785</v>
          </cell>
          <cell r="P71">
            <v>5.3479434742448149</v>
          </cell>
          <cell r="R71">
            <v>26.184788468432817</v>
          </cell>
          <cell r="AI71">
            <v>110.3</v>
          </cell>
        </row>
        <row r="72">
          <cell r="F72">
            <v>12.268594746204187</v>
          </cell>
          <cell r="M72">
            <v>-4.4195752503843408</v>
          </cell>
          <cell r="P72">
            <v>3.120402140343657</v>
          </cell>
          <cell r="R72">
            <v>20.486061412466825</v>
          </cell>
          <cell r="AI72">
            <v>108.7</v>
          </cell>
        </row>
        <row r="73">
          <cell r="F73">
            <v>11.846531052212725</v>
          </cell>
          <cell r="M73">
            <v>-2.702031209414244</v>
          </cell>
          <cell r="P73">
            <v>3.8088825927257375</v>
          </cell>
          <cell r="R73">
            <v>19.957091336971178</v>
          </cell>
          <cell r="AI73">
            <v>110.6</v>
          </cell>
        </row>
        <row r="74">
          <cell r="F74">
            <v>15.096954500941678</v>
          </cell>
          <cell r="M74">
            <v>-1.3718505904298866</v>
          </cell>
          <cell r="P74">
            <v>5.3819461776566158</v>
          </cell>
          <cell r="R74">
            <v>22.46301473191588</v>
          </cell>
          <cell r="AI74">
            <v>110.6</v>
          </cell>
        </row>
        <row r="75">
          <cell r="F75">
            <v>12.204405125679926</v>
          </cell>
          <cell r="M75">
            <v>-2.6341427658655476</v>
          </cell>
          <cell r="P75">
            <v>6.3684353867837729</v>
          </cell>
          <cell r="R75">
            <v>24.998831963477588</v>
          </cell>
          <cell r="AI75">
            <v>107.9</v>
          </cell>
        </row>
        <row r="76">
          <cell r="F76">
            <v>11.724945084187169</v>
          </cell>
          <cell r="M76">
            <v>-2.3418128150494653</v>
          </cell>
          <cell r="P76">
            <v>8.9353800702610044</v>
          </cell>
          <cell r="R76">
            <v>30.148405888729446</v>
          </cell>
          <cell r="AI76">
            <v>103.7</v>
          </cell>
        </row>
        <row r="77">
          <cell r="F77">
            <v>11.120435635389128</v>
          </cell>
          <cell r="M77">
            <v>-2.5039054256669431</v>
          </cell>
          <cell r="P77">
            <v>10.048708419625058</v>
          </cell>
          <cell r="R77">
            <v>31.560328122912733</v>
          </cell>
          <cell r="AI77">
            <v>104.8</v>
          </cell>
        </row>
        <row r="78">
          <cell r="F78">
            <v>11.480177888453767</v>
          </cell>
          <cell r="M78">
            <v>-2.9778435012936484</v>
          </cell>
          <cell r="P78">
            <v>9.4180663665533189</v>
          </cell>
          <cell r="R78">
            <v>30.658325870146669</v>
          </cell>
          <cell r="AI78">
            <v>99.8</v>
          </cell>
        </row>
        <row r="79">
          <cell r="B79" t="str">
            <v>1996 T1</v>
          </cell>
          <cell r="F79">
            <v>15.652852777824791</v>
          </cell>
          <cell r="M79">
            <v>-1.2453975053476398</v>
          </cell>
          <cell r="P79">
            <v>9.0831678844819521</v>
          </cell>
          <cell r="R79">
            <v>26.771755796123177</v>
          </cell>
          <cell r="U79">
            <v>3.9793368176204624</v>
          </cell>
          <cell r="AI79">
            <v>99.9</v>
          </cell>
        </row>
        <row r="80">
          <cell r="B80" t="str">
            <v>1996 T2</v>
          </cell>
          <cell r="F80">
            <v>16.458592456887459</v>
          </cell>
          <cell r="M80">
            <v>-0.7281723004889642</v>
          </cell>
          <cell r="P80">
            <v>8.9049736586792392</v>
          </cell>
          <cell r="R80">
            <v>28.700854595777127</v>
          </cell>
          <cell r="U80">
            <v>5.1636376362272323</v>
          </cell>
          <cell r="AI80">
            <v>94.7</v>
          </cell>
        </row>
        <row r="81">
          <cell r="B81" t="str">
            <v>1996 T3</v>
          </cell>
          <cell r="F81">
            <v>16.682034558899218</v>
          </cell>
          <cell r="M81">
            <v>-1.6585679640726738</v>
          </cell>
          <cell r="P81">
            <v>10.820493496431681</v>
          </cell>
          <cell r="R81">
            <v>33.872433696823343</v>
          </cell>
          <cell r="U81">
            <v>3.8460964794930121</v>
          </cell>
          <cell r="AI81">
            <v>92.8</v>
          </cell>
        </row>
        <row r="82">
          <cell r="B82" t="str">
            <v>1996 T4</v>
          </cell>
          <cell r="F82">
            <v>18.165356138692175</v>
          </cell>
          <cell r="M82">
            <v>-1.1266957154859654</v>
          </cell>
          <cell r="P82">
            <v>11.051932682493828</v>
          </cell>
          <cell r="R82">
            <v>34.204078153067144</v>
          </cell>
          <cell r="U82">
            <v>5.071994262101164</v>
          </cell>
          <cell r="V82">
            <v>4.5152662988604675</v>
          </cell>
          <cell r="AI82">
            <v>86.1</v>
          </cell>
        </row>
        <row r="83">
          <cell r="B83" t="str">
            <v>1997 T1</v>
          </cell>
          <cell r="F83">
            <v>19.726247402721924</v>
          </cell>
          <cell r="M83">
            <v>-0.83710750200393136</v>
          </cell>
          <cell r="P83">
            <v>14.499051466278615</v>
          </cell>
          <cell r="R83">
            <v>42.114850889354663</v>
          </cell>
          <cell r="U83">
            <v>6.3515928053676616</v>
          </cell>
          <cell r="V83">
            <v>5.1083302957972672</v>
          </cell>
          <cell r="AI83">
            <v>89.4</v>
          </cell>
        </row>
        <row r="84">
          <cell r="B84" t="str">
            <v>1997 T2</v>
          </cell>
          <cell r="F84">
            <v>18.604593514216546</v>
          </cell>
          <cell r="M84">
            <v>-0.21434840577026648</v>
          </cell>
          <cell r="P84">
            <v>17.126115596574223</v>
          </cell>
          <cell r="R84">
            <v>47.496617222460976</v>
          </cell>
          <cell r="U84">
            <v>5.424871823047968</v>
          </cell>
          <cell r="V84">
            <v>5.1736388425024513</v>
          </cell>
          <cell r="AI84">
            <v>83.1</v>
          </cell>
        </row>
        <row r="85">
          <cell r="B85" t="str">
            <v>1997 T3</v>
          </cell>
          <cell r="F85">
            <v>17.699200297415587</v>
          </cell>
          <cell r="M85">
            <v>1.5792935657796647</v>
          </cell>
          <cell r="P85">
            <v>19.491300748606548</v>
          </cell>
          <cell r="R85">
            <v>54.137151672490482</v>
          </cell>
          <cell r="U85">
            <v>6.1851927712206605</v>
          </cell>
          <cell r="V85">
            <v>5.7584129154343637</v>
          </cell>
          <cell r="AI85">
            <v>85.3</v>
          </cell>
        </row>
        <row r="86">
          <cell r="B86" t="str">
            <v>1997 T4</v>
          </cell>
          <cell r="F86">
            <v>18.946414137251224</v>
          </cell>
          <cell r="M86">
            <v>1.7782812697042942</v>
          </cell>
          <cell r="P86">
            <v>20.991421529456517</v>
          </cell>
          <cell r="R86">
            <v>60.020961514549022</v>
          </cell>
          <cell r="U86">
            <v>6.7334168679281756</v>
          </cell>
          <cell r="V86">
            <v>6.1737685668911162</v>
          </cell>
          <cell r="AI86">
            <v>81.900000000000006</v>
          </cell>
        </row>
        <row r="87">
          <cell r="B87" t="str">
            <v>1998 T1</v>
          </cell>
          <cell r="F87">
            <v>23.683730406721523</v>
          </cell>
          <cell r="M87">
            <v>1.5602523581651724</v>
          </cell>
          <cell r="P87">
            <v>21.062884524572993</v>
          </cell>
          <cell r="R87">
            <v>60.325326333558301</v>
          </cell>
          <cell r="U87">
            <v>7.3730921212067715</v>
          </cell>
          <cell r="V87">
            <v>6.4291433958508941</v>
          </cell>
          <cell r="AI87">
            <v>78.5</v>
          </cell>
        </row>
        <row r="88">
          <cell r="B88" t="str">
            <v>1998 T2</v>
          </cell>
          <cell r="F88">
            <v>23.818404510422965</v>
          </cell>
          <cell r="M88">
            <v>1.6354579379137704</v>
          </cell>
          <cell r="P88">
            <v>20.916752043467795</v>
          </cell>
          <cell r="R88">
            <v>64.870113578868313</v>
          </cell>
          <cell r="U88">
            <v>7.3491897647347608</v>
          </cell>
          <cell r="V88">
            <v>6.9102228812725919</v>
          </cell>
          <cell r="AG88">
            <v>34181</v>
          </cell>
          <cell r="AI88">
            <v>79.599999999999994</v>
          </cell>
          <cell r="AJ88">
            <v>4.04</v>
          </cell>
          <cell r="AK88" t="e">
            <v>#N/A</v>
          </cell>
        </row>
        <row r="89">
          <cell r="B89" t="str">
            <v>1998 T3</v>
          </cell>
          <cell r="F89">
            <v>24.068353014297031</v>
          </cell>
          <cell r="M89">
            <v>1.7906117201101068</v>
          </cell>
          <cell r="P89">
            <v>20.947216871868505</v>
          </cell>
          <cell r="R89">
            <v>67.762599486952652</v>
          </cell>
          <cell r="U89">
            <v>6.8313382251855446</v>
          </cell>
          <cell r="V89">
            <v>7.0717592447638129</v>
          </cell>
          <cell r="AI89">
            <v>84.1</v>
          </cell>
          <cell r="AJ89">
            <v>3.9599999999999991</v>
          </cell>
        </row>
        <row r="90">
          <cell r="B90" t="str">
            <v>1998 T4</v>
          </cell>
          <cell r="F90">
            <v>26.742663501607439</v>
          </cell>
          <cell r="M90">
            <v>2.8128357216994999</v>
          </cell>
          <cell r="P90">
            <v>22.952494263359327</v>
          </cell>
          <cell r="R90">
            <v>77.458087157423364</v>
          </cell>
          <cell r="U90">
            <v>8.627066055029136</v>
          </cell>
          <cell r="V90">
            <v>7.5451715415390535</v>
          </cell>
          <cell r="AI90">
            <v>82.6</v>
          </cell>
          <cell r="AJ90">
            <v>3.5300000000000002</v>
          </cell>
        </row>
        <row r="91">
          <cell r="B91" t="str">
            <v>1999 T1</v>
          </cell>
          <cell r="F91">
            <v>26.528374743756757</v>
          </cell>
          <cell r="M91">
            <v>5.7914940705899909</v>
          </cell>
          <cell r="P91">
            <v>25.465874880334496</v>
          </cell>
          <cell r="R91">
            <v>85.525157519602217</v>
          </cell>
          <cell r="U91">
            <v>7.5247927813177098</v>
          </cell>
          <cell r="V91">
            <v>7.5830967065667876</v>
          </cell>
          <cell r="AI91">
            <v>86.5</v>
          </cell>
          <cell r="AJ91">
            <v>3.2699999999999996</v>
          </cell>
        </row>
        <row r="92">
          <cell r="B92" t="str">
            <v>1999 T2</v>
          </cell>
          <cell r="F92">
            <v>30.298935973118077</v>
          </cell>
          <cell r="M92">
            <v>6.273663782949626</v>
          </cell>
          <cell r="P92">
            <v>26.771972060738818</v>
          </cell>
          <cell r="R92">
            <v>92.814824281834944</v>
          </cell>
          <cell r="U92">
            <v>8.236819396652125</v>
          </cell>
          <cell r="V92">
            <v>7.8050041145461293</v>
          </cell>
          <cell r="AI92">
            <v>89.3</v>
          </cell>
          <cell r="AJ92">
            <v>3.41</v>
          </cell>
        </row>
        <row r="93">
          <cell r="B93" t="str">
            <v>1999 T3</v>
          </cell>
          <cell r="F93">
            <v>31.155896967723464</v>
          </cell>
          <cell r="M93">
            <v>7.2035914867650632</v>
          </cell>
          <cell r="P93">
            <v>26.279519707523221</v>
          </cell>
          <cell r="R93">
            <v>92.927509389999273</v>
          </cell>
          <cell r="U93">
            <v>9.4273803910442968</v>
          </cell>
          <cell r="V93">
            <v>8.4540146560108163</v>
          </cell>
          <cell r="AI93">
            <v>92.9</v>
          </cell>
          <cell r="AJ93">
            <v>3.34</v>
          </cell>
        </row>
        <row r="94">
          <cell r="B94" t="str">
            <v>1999 T4</v>
          </cell>
          <cell r="F94">
            <v>32.136637816532598</v>
          </cell>
          <cell r="M94">
            <v>6.053418145234545</v>
          </cell>
          <cell r="P94">
            <v>23.484103333579782</v>
          </cell>
          <cell r="R94">
            <v>88.465349903346251</v>
          </cell>
          <cell r="U94">
            <v>10.219530401092342</v>
          </cell>
          <cell r="V94">
            <v>8.8521307425266187</v>
          </cell>
          <cell r="AI94">
            <v>90.9</v>
          </cell>
          <cell r="AJ94">
            <v>3.13</v>
          </cell>
        </row>
        <row r="95">
          <cell r="B95" t="str">
            <v>2000 T1</v>
          </cell>
          <cell r="C95" t="e">
            <v>#N/A</v>
          </cell>
          <cell r="F95">
            <v>35.496828536252139</v>
          </cell>
          <cell r="H95">
            <v>0</v>
          </cell>
          <cell r="M95">
            <v>4.3771921815108215</v>
          </cell>
          <cell r="P95">
            <v>23.927794942263631</v>
          </cell>
          <cell r="R95">
            <v>92.562735674718098</v>
          </cell>
          <cell r="U95">
            <v>11.413239606934292</v>
          </cell>
          <cell r="V95">
            <v>9.8242424489307645</v>
          </cell>
          <cell r="AA95">
            <v>2.142857142857153</v>
          </cell>
          <cell r="AI95">
            <v>98.9</v>
          </cell>
          <cell r="AJ95">
            <v>2.5099999999999998</v>
          </cell>
        </row>
        <row r="96">
          <cell r="B96" t="str">
            <v>2000 T2</v>
          </cell>
          <cell r="F96">
            <v>35.118721948364907</v>
          </cell>
          <cell r="M96">
            <v>4.1798432244066959</v>
          </cell>
          <cell r="P96">
            <v>19.778921541402667</v>
          </cell>
          <cell r="R96">
            <v>85.21133455626952</v>
          </cell>
          <cell r="U96">
            <v>11.13094888436197</v>
          </cell>
          <cell r="V96">
            <v>10.547774820858224</v>
          </cell>
          <cell r="AA96">
            <v>3.5460992907801341</v>
          </cell>
          <cell r="AI96">
            <v>101.9</v>
          </cell>
          <cell r="AJ96">
            <v>2.6300000000000008</v>
          </cell>
        </row>
        <row r="97">
          <cell r="B97" t="str">
            <v>2000 T3</v>
          </cell>
          <cell r="F97">
            <v>35.091948555122173</v>
          </cell>
          <cell r="M97">
            <v>2.7056223264929429</v>
          </cell>
          <cell r="P97">
            <v>18.022954224574022</v>
          </cell>
          <cell r="R97">
            <v>84.789663040308966</v>
          </cell>
          <cell r="U97">
            <v>9.877089168739964</v>
          </cell>
          <cell r="V97">
            <v>10.660202015282142</v>
          </cell>
          <cell r="AA97">
            <v>9.2857142857142918</v>
          </cell>
          <cell r="AI97">
            <v>100.1</v>
          </cell>
          <cell r="AJ97">
            <v>2.7799999999999994</v>
          </cell>
        </row>
        <row r="98">
          <cell r="B98" t="str">
            <v>2000 T4</v>
          </cell>
          <cell r="F98">
            <v>34.775830409670789</v>
          </cell>
          <cell r="M98">
            <v>4.2314240220896693</v>
          </cell>
          <cell r="P98">
            <v>18.064625494427091</v>
          </cell>
          <cell r="R98">
            <v>89.52270772662564</v>
          </cell>
          <cell r="U98">
            <v>10.78804949853957</v>
          </cell>
          <cell r="V98">
            <v>10.802331789643949</v>
          </cell>
          <cell r="X98">
            <v>114.28592070817814</v>
          </cell>
          <cell r="AA98">
            <v>12.7659574468085</v>
          </cell>
          <cell r="AI98">
            <v>103.6</v>
          </cell>
          <cell r="AJ98">
            <v>3.3000000000000007</v>
          </cell>
        </row>
        <row r="99">
          <cell r="B99" t="str">
            <v>2001 T1</v>
          </cell>
          <cell r="F99">
            <v>36.364440173249349</v>
          </cell>
          <cell r="M99">
            <v>2.8109866357929576</v>
          </cell>
          <cell r="P99">
            <v>14.671835037494802</v>
          </cell>
          <cell r="R99">
            <v>83.619105810312021</v>
          </cell>
          <cell r="U99">
            <v>10.191826584240852</v>
          </cell>
          <cell r="V99">
            <v>10.496978533970589</v>
          </cell>
          <cell r="X99">
            <v>117.21995860517032</v>
          </cell>
          <cell r="AA99">
            <v>16.783216783216773</v>
          </cell>
          <cell r="AI99">
            <v>107.4</v>
          </cell>
          <cell r="AJ99">
            <v>3.79</v>
          </cell>
        </row>
        <row r="100">
          <cell r="B100" t="str">
            <v>2001 T2</v>
          </cell>
          <cell r="F100">
            <v>36.584038963227343</v>
          </cell>
          <cell r="M100">
            <v>2.3946320084012882</v>
          </cell>
          <cell r="P100">
            <v>13.324220649791869</v>
          </cell>
          <cell r="R100">
            <v>79.106102627025962</v>
          </cell>
          <cell r="U100">
            <v>11.39531811795468</v>
          </cell>
          <cell r="V100">
            <v>10.563070842368766</v>
          </cell>
          <cell r="X100">
            <v>122.18562305593026</v>
          </cell>
          <cell r="AA100">
            <v>18.493150684931521</v>
          </cell>
          <cell r="AI100">
            <v>111.2</v>
          </cell>
          <cell r="AJ100">
            <v>4.4399999999999995</v>
          </cell>
        </row>
        <row r="101">
          <cell r="B101" t="str">
            <v>2001 T3</v>
          </cell>
          <cell r="F101">
            <v>36.564753133491863</v>
          </cell>
          <cell r="M101">
            <v>1.5638590317356886</v>
          </cell>
          <cell r="P101">
            <v>11.784914372779113</v>
          </cell>
          <cell r="R101">
            <v>71.912581873344251</v>
          </cell>
          <cell r="U101">
            <v>10.943287319453839</v>
          </cell>
          <cell r="V101">
            <v>10.829620380047235</v>
          </cell>
          <cell r="X101">
            <v>122.11563378675319</v>
          </cell>
          <cell r="AA101">
            <v>14.379084967320253</v>
          </cell>
          <cell r="AI101">
            <v>107.5</v>
          </cell>
          <cell r="AJ101">
            <v>4.33</v>
          </cell>
        </row>
        <row r="102">
          <cell r="B102" t="str">
            <v>2001 T4</v>
          </cell>
          <cell r="F102">
            <v>36.29721290093029</v>
          </cell>
          <cell r="M102">
            <v>-0.50374696366256444</v>
          </cell>
          <cell r="P102">
            <v>7.7669587062339644</v>
          </cell>
          <cell r="R102">
            <v>54.650183694069533</v>
          </cell>
          <cell r="U102">
            <v>9.2985893011321608</v>
          </cell>
          <cell r="V102">
            <v>10.457255330695382</v>
          </cell>
          <cell r="X102">
            <v>120.95201184838582</v>
          </cell>
          <cell r="AA102">
            <v>10.062893081761004</v>
          </cell>
          <cell r="AI102">
            <v>108.8</v>
          </cell>
          <cell r="AJ102">
            <v>4.2300000000000004</v>
          </cell>
        </row>
        <row r="103">
          <cell r="B103" t="str">
            <v>2002 T1</v>
          </cell>
          <cell r="F103">
            <v>34.108779784717441</v>
          </cell>
          <cell r="M103">
            <v>-1.1299630410511554</v>
          </cell>
          <cell r="P103">
            <v>6.5029683171197377</v>
          </cell>
          <cell r="R103">
            <v>46.795941141909267</v>
          </cell>
          <cell r="U103">
            <v>8.9545059113931522</v>
          </cell>
          <cell r="V103">
            <v>10.147925162483457</v>
          </cell>
          <cell r="X103">
            <v>124.21853270129384</v>
          </cell>
          <cell r="AA103">
            <v>4.1916167664670638</v>
          </cell>
          <cell r="AI103">
            <v>118.1</v>
          </cell>
          <cell r="AJ103">
            <v>4.05</v>
          </cell>
        </row>
        <row r="104">
          <cell r="B104" t="str">
            <v>2002 T2</v>
          </cell>
          <cell r="F104">
            <v>30.91836885586099</v>
          </cell>
          <cell r="M104">
            <v>-2.4493233977872677</v>
          </cell>
          <cell r="P104">
            <v>5.1257165546063561</v>
          </cell>
          <cell r="R104">
            <v>41.107280467314311</v>
          </cell>
          <cell r="U104">
            <v>8.9945838084510044</v>
          </cell>
          <cell r="V104">
            <v>9.5477415851075378</v>
          </cell>
          <cell r="X104">
            <v>124.62312338300086</v>
          </cell>
          <cell r="AA104">
            <v>-0.57803468208092568</v>
          </cell>
          <cell r="AI104">
            <v>112.9</v>
          </cell>
          <cell r="AJ104">
            <v>4.0199999999999996</v>
          </cell>
        </row>
        <row r="105">
          <cell r="B105" t="str">
            <v>2002 T3</v>
          </cell>
          <cell r="F105">
            <v>31.037421810038637</v>
          </cell>
          <cell r="M105">
            <v>-3.5226466449132232</v>
          </cell>
          <cell r="P105">
            <v>4.0881493319419491</v>
          </cell>
          <cell r="R105">
            <v>37.437717375052173</v>
          </cell>
          <cell r="U105">
            <v>8.6051166462333093</v>
          </cell>
          <cell r="V105">
            <v>8.9631989168024067</v>
          </cell>
          <cell r="X105">
            <v>127.15124960820295</v>
          </cell>
          <cell r="AA105">
            <v>-1.1428571428571388</v>
          </cell>
          <cell r="AI105">
            <v>109.8</v>
          </cell>
          <cell r="AJ105">
            <v>4.1399999999999997</v>
          </cell>
        </row>
        <row r="106">
          <cell r="B106" t="str">
            <v>2002 T4</v>
          </cell>
          <cell r="F106">
            <v>32.327162679228067</v>
          </cell>
          <cell r="M106">
            <v>-3.9490022682868613</v>
          </cell>
          <cell r="P106">
            <v>4.2721298888122305</v>
          </cell>
          <cell r="R106">
            <v>40.243920168888422</v>
          </cell>
          <cell r="U106">
            <v>6.9936358816199178</v>
          </cell>
          <cell r="V106">
            <v>8.3869605619243455</v>
          </cell>
          <cell r="X106">
            <v>127.66124276818924</v>
          </cell>
          <cell r="AA106">
            <v>0</v>
          </cell>
          <cell r="AI106">
            <v>114.8</v>
          </cell>
          <cell r="AJ106">
            <v>4.1899999999999995</v>
          </cell>
        </row>
        <row r="107">
          <cell r="B107" t="str">
            <v>2003 T1</v>
          </cell>
          <cell r="C107" t="e">
            <v>#N/A</v>
          </cell>
          <cell r="F107">
            <v>34.417558570369749</v>
          </cell>
          <cell r="M107">
            <v>-3.4363072198054851</v>
          </cell>
          <cell r="P107">
            <v>3.1342412414999075</v>
          </cell>
          <cell r="R107">
            <v>34.575807878577706</v>
          </cell>
          <cell r="U107">
            <v>5.6609368238492621</v>
          </cell>
          <cell r="V107">
            <v>7.5635682900383738</v>
          </cell>
          <cell r="X107">
            <v>129.9723806965784</v>
          </cell>
          <cell r="AA107">
            <v>0.57471264367816843</v>
          </cell>
          <cell r="AD107">
            <v>2.7679114354412317</v>
          </cell>
          <cell r="AI107">
            <v>110.8</v>
          </cell>
          <cell r="AJ107">
            <v>4.2900000000000009</v>
          </cell>
        </row>
        <row r="108">
          <cell r="B108" t="str">
            <v>2003 T2</v>
          </cell>
          <cell r="F108">
            <v>32.600352839768874</v>
          </cell>
          <cell r="M108">
            <v>-2.9282879992231301</v>
          </cell>
          <cell r="P108">
            <v>3.5728982405891685</v>
          </cell>
          <cell r="R108">
            <v>34.946347825376989</v>
          </cell>
          <cell r="U108">
            <v>5.9626420447827648</v>
          </cell>
          <cell r="V108">
            <v>6.8055828491213139</v>
          </cell>
          <cell r="X108">
            <v>131.49279235927099</v>
          </cell>
          <cell r="AA108">
            <v>-0.58139534883720501</v>
          </cell>
          <cell r="AD108">
            <v>2.6055761730586346</v>
          </cell>
          <cell r="AI108">
            <v>106</v>
          </cell>
          <cell r="AJ108">
            <v>4.7</v>
          </cell>
        </row>
        <row r="109">
          <cell r="B109" t="str">
            <v>2003 T3</v>
          </cell>
          <cell r="F109">
            <v>30.197000755457992</v>
          </cell>
          <cell r="M109">
            <v>-1.8830076573854768</v>
          </cell>
          <cell r="P109">
            <v>2.4248264129407744</v>
          </cell>
          <cell r="R109">
            <v>25.976696883228851</v>
          </cell>
          <cell r="U109">
            <v>7.2290218215242801</v>
          </cell>
          <cell r="V109">
            <v>6.4615591429440569</v>
          </cell>
          <cell r="X109">
            <v>130.10260767784661</v>
          </cell>
          <cell r="AA109">
            <v>-4.0462427745664655</v>
          </cell>
          <cell r="AD109">
            <v>2.7448611762047523</v>
          </cell>
          <cell r="AI109">
            <v>104.1</v>
          </cell>
          <cell r="AJ109">
            <v>5.08</v>
          </cell>
        </row>
        <row r="110">
          <cell r="B110" t="str">
            <v>2003 T4</v>
          </cell>
          <cell r="F110">
            <v>29.013220458246451</v>
          </cell>
          <cell r="M110">
            <v>-1.3745954755372196</v>
          </cell>
          <cell r="P110">
            <v>0.80315309756898046</v>
          </cell>
          <cell r="R110">
            <v>16.698639952762516</v>
          </cell>
          <cell r="U110">
            <v>7.6495850186211758</v>
          </cell>
          <cell r="V110">
            <v>6.6255464271943705</v>
          </cell>
          <cell r="X110">
            <v>126.86435941718098</v>
          </cell>
          <cell r="AA110">
            <v>-5.7142857142857224</v>
          </cell>
          <cell r="AD110">
            <v>2.3759656376661407</v>
          </cell>
          <cell r="AI110">
            <v>105.7</v>
          </cell>
          <cell r="AJ110">
            <v>5.05</v>
          </cell>
        </row>
        <row r="111">
          <cell r="B111" t="str">
            <v>2004 T1</v>
          </cell>
          <cell r="F111">
            <v>30.492672850959423</v>
          </cell>
          <cell r="M111">
            <v>-1.2123850055016021</v>
          </cell>
          <cell r="P111">
            <v>1.9837600215198989</v>
          </cell>
          <cell r="R111">
            <v>20.636266764162738</v>
          </cell>
          <cell r="U111">
            <v>7.1159680625058606</v>
          </cell>
          <cell r="V111">
            <v>6.9893042368585201</v>
          </cell>
          <cell r="X111">
            <v>129.3482517891492</v>
          </cell>
          <cell r="AA111">
            <v>-4.5714285714285694</v>
          </cell>
          <cell r="AD111">
            <v>2.5784716877164033</v>
          </cell>
          <cell r="AI111">
            <v>106.9</v>
          </cell>
          <cell r="AJ111">
            <v>5.1100000000000003</v>
          </cell>
        </row>
        <row r="112">
          <cell r="B112" t="str">
            <v>2004 T2</v>
          </cell>
          <cell r="F112">
            <v>29.547872475889221</v>
          </cell>
          <cell r="M112">
            <v>-1.4792571693285481</v>
          </cell>
          <cell r="P112">
            <v>1.7512350020350169</v>
          </cell>
          <cell r="R112">
            <v>21.090392560203856</v>
          </cell>
          <cell r="U112">
            <v>6.8782572172960892</v>
          </cell>
          <cell r="V112">
            <v>7.218208029986851</v>
          </cell>
          <cell r="X112">
            <v>127.6585241350184</v>
          </cell>
          <cell r="AA112">
            <v>-1.7543859649122879</v>
          </cell>
          <cell r="AD112">
            <v>2.3397677236305618</v>
          </cell>
          <cell r="AI112">
            <v>111.1</v>
          </cell>
          <cell r="AJ112">
            <v>4.8299999999999992</v>
          </cell>
        </row>
        <row r="113">
          <cell r="B113" t="str">
            <v>2004 T3</v>
          </cell>
          <cell r="F113">
            <v>28.305238614721787</v>
          </cell>
          <cell r="M113">
            <v>-1.7832970668147254</v>
          </cell>
          <cell r="P113">
            <v>2.6578607679446691</v>
          </cell>
          <cell r="R113">
            <v>25.007080165230768</v>
          </cell>
          <cell r="U113">
            <v>8.5831780307044188</v>
          </cell>
          <cell r="V113">
            <v>7.5567470822818859</v>
          </cell>
          <cell r="X113">
            <v>130.52727819725868</v>
          </cell>
          <cell r="AA113">
            <v>1.807228915662634</v>
          </cell>
          <cell r="AD113">
            <v>2.6522859595871631</v>
          </cell>
          <cell r="AI113">
            <v>106.4</v>
          </cell>
          <cell r="AJ113">
            <v>4.57</v>
          </cell>
        </row>
        <row r="114">
          <cell r="B114" t="str">
            <v>2004 T4</v>
          </cell>
          <cell r="F114">
            <v>27.338031476609075</v>
          </cell>
          <cell r="M114">
            <v>-2.1644014136301593</v>
          </cell>
          <cell r="P114">
            <v>1.9902771358420779</v>
          </cell>
          <cell r="R114">
            <v>21.390160995427276</v>
          </cell>
          <cell r="U114">
            <v>9.2093251538085354</v>
          </cell>
          <cell r="V114">
            <v>7.9466821160787262</v>
          </cell>
          <cell r="X114">
            <v>126.7510574534725</v>
          </cell>
          <cell r="AA114">
            <v>2.4242424242424221</v>
          </cell>
          <cell r="AD114">
            <v>2.2292459850095638</v>
          </cell>
          <cell r="AI114">
            <v>105.8</v>
          </cell>
          <cell r="AJ114">
            <v>4.5500000000000007</v>
          </cell>
        </row>
        <row r="115">
          <cell r="B115" t="str">
            <v>2005 T1</v>
          </cell>
          <cell r="F115">
            <v>24.158892545016158</v>
          </cell>
          <cell r="M115">
            <v>-3.1864953164397178</v>
          </cell>
          <cell r="P115">
            <v>1.9696006299445799</v>
          </cell>
          <cell r="R115">
            <v>20.157210897569492</v>
          </cell>
          <cell r="U115">
            <v>9.464240507482792</v>
          </cell>
          <cell r="V115">
            <v>8.5337502273229582</v>
          </cell>
          <cell r="X115">
            <v>132.16658808179363</v>
          </cell>
          <cell r="AA115">
            <v>0.59880239520960288</v>
          </cell>
          <cell r="AD115">
            <v>2.6764471443642068</v>
          </cell>
          <cell r="AI115">
            <v>102.2</v>
          </cell>
          <cell r="AJ115">
            <v>4.6500000000000004</v>
          </cell>
        </row>
        <row r="116">
          <cell r="B116" t="str">
            <v>2005 T2</v>
          </cell>
          <cell r="F116">
            <v>24.141152139361623</v>
          </cell>
          <cell r="M116">
            <v>-2.029054452648154</v>
          </cell>
          <cell r="P116">
            <v>3.152256924353992</v>
          </cell>
          <cell r="R116">
            <v>24.850608654486248</v>
          </cell>
          <cell r="U116">
            <v>9.1431454902280613</v>
          </cell>
          <cell r="V116">
            <v>9.0999722955559506</v>
          </cell>
          <cell r="X116">
            <v>136.96257749816795</v>
          </cell>
          <cell r="AA116">
            <v>1.7857142857142776</v>
          </cell>
          <cell r="AD116">
            <v>2.657681584963357</v>
          </cell>
          <cell r="AI116">
            <v>97.9</v>
          </cell>
          <cell r="AJ116">
            <v>4.4000000000000004</v>
          </cell>
        </row>
        <row r="117">
          <cell r="B117" t="str">
            <v>2005 T3</v>
          </cell>
          <cell r="F117">
            <v>21.867506770604905</v>
          </cell>
          <cell r="M117">
            <v>-0.44885630575349467</v>
          </cell>
          <cell r="P117">
            <v>3.4994500346402901</v>
          </cell>
          <cell r="R117">
            <v>30.010459398701862</v>
          </cell>
          <cell r="U117">
            <v>9.8939737782187454</v>
          </cell>
          <cell r="V117">
            <v>9.427671232434534</v>
          </cell>
          <cell r="X117">
            <v>138.66953335271032</v>
          </cell>
          <cell r="AA117">
            <v>0.59171597633135775</v>
          </cell>
          <cell r="AD117">
            <v>2.7502716574747312</v>
          </cell>
          <cell r="AI117">
            <v>97.2</v>
          </cell>
          <cell r="AJ117">
            <v>3.9599999999999991</v>
          </cell>
        </row>
        <row r="118">
          <cell r="B118" t="str">
            <v>2005 T4</v>
          </cell>
          <cell r="F118">
            <v>21.537449003716802</v>
          </cell>
          <cell r="M118">
            <v>-0.35447181703156616</v>
          </cell>
          <cell r="P118">
            <v>5.809718765787693</v>
          </cell>
          <cell r="R118">
            <v>41.530877551551065</v>
          </cell>
          <cell r="U118">
            <v>9.8322390973027414</v>
          </cell>
          <cell r="V118">
            <v>9.583399718308085</v>
          </cell>
          <cell r="X118">
            <v>132.73751787031537</v>
          </cell>
          <cell r="AA118">
            <v>1.1834319526627297</v>
          </cell>
          <cell r="AD118">
            <v>2.2746837362860819</v>
          </cell>
          <cell r="AI118">
            <v>98</v>
          </cell>
          <cell r="AJ118">
            <v>3.55</v>
          </cell>
        </row>
        <row r="119">
          <cell r="B119" t="str">
            <v>2006 T1</v>
          </cell>
          <cell r="F119">
            <v>20.723435948842621</v>
          </cell>
          <cell r="M119">
            <v>-3.2381582883630244E-2</v>
          </cell>
          <cell r="P119">
            <v>8.22932794859517</v>
          </cell>
          <cell r="R119">
            <v>56.815226220055393</v>
          </cell>
          <cell r="U119">
            <v>11.192083789538026</v>
          </cell>
          <cell r="V119">
            <v>10.015360538821893</v>
          </cell>
          <cell r="X119">
            <v>140.00572194949973</v>
          </cell>
          <cell r="AA119">
            <v>3.5714285714285552</v>
          </cell>
          <cell r="AD119">
            <v>2.2634342556173586</v>
          </cell>
          <cell r="AI119">
            <v>98.3</v>
          </cell>
          <cell r="AJ119">
            <v>3.2499999999999991</v>
          </cell>
        </row>
        <row r="120">
          <cell r="B120" t="str">
            <v>2006 T2</v>
          </cell>
          <cell r="F120">
            <v>18.986272548271643</v>
          </cell>
          <cell r="M120">
            <v>-0.90396902331032436</v>
          </cell>
          <cell r="P120">
            <v>8.3771047690197378</v>
          </cell>
          <cell r="R120">
            <v>61.576217268971966</v>
          </cell>
          <cell r="U120">
            <v>10.768574365742333</v>
          </cell>
          <cell r="V120">
            <v>10.421717757700462</v>
          </cell>
          <cell r="X120">
            <v>141.60788196804791</v>
          </cell>
          <cell r="AA120">
            <v>1.7543859649122595</v>
          </cell>
          <cell r="AD120">
            <v>2.0401138349738606</v>
          </cell>
          <cell r="AI120">
            <v>96.1</v>
          </cell>
          <cell r="AJ120">
            <v>3.0200000000000005</v>
          </cell>
        </row>
        <row r="121">
          <cell r="B121" t="str">
            <v>2006 T3</v>
          </cell>
          <cell r="F121">
            <v>16.852557557917606</v>
          </cell>
          <cell r="M121">
            <v>-2.4759339597707424</v>
          </cell>
          <cell r="P121">
            <v>8.8950067338213472</v>
          </cell>
          <cell r="R121">
            <v>60.886993826819889</v>
          </cell>
          <cell r="U121">
            <v>9.0638254730707892</v>
          </cell>
          <cell r="V121">
            <v>10.214180681413474</v>
          </cell>
          <cell r="X121">
            <v>144.15496349802626</v>
          </cell>
          <cell r="AA121">
            <v>4.1176470588235077</v>
          </cell>
          <cell r="AD121">
            <v>2.0906691510068196</v>
          </cell>
          <cell r="AI121">
            <v>97.3</v>
          </cell>
          <cell r="AJ121">
            <v>2.6800000000000006</v>
          </cell>
        </row>
        <row r="122">
          <cell r="B122" t="str">
            <v>2006 T4</v>
          </cell>
          <cell r="F122">
            <v>15.479957894324883</v>
          </cell>
          <cell r="M122">
            <v>-2.0647381279806183</v>
          </cell>
          <cell r="P122">
            <v>9.2277881782905808</v>
          </cell>
          <cell r="R122">
            <v>60.52120552048018</v>
          </cell>
          <cell r="U122">
            <v>10.047900988291833</v>
          </cell>
          <cell r="V122">
            <v>10.268096154160745</v>
          </cell>
          <cell r="X122">
            <v>142.30590474500659</v>
          </cell>
          <cell r="AA122">
            <v>5.2631578947368354</v>
          </cell>
          <cell r="AD122">
            <v>1.9900293069820658</v>
          </cell>
          <cell r="AI122">
            <v>97.2</v>
          </cell>
          <cell r="AJ122">
            <v>2.5200000000000005</v>
          </cell>
        </row>
        <row r="123">
          <cell r="B123" t="str">
            <v>2007 T1</v>
          </cell>
          <cell r="F123">
            <v>14.067410562435867</v>
          </cell>
          <cell r="M123">
            <v>-1.6690836836983181</v>
          </cell>
          <cell r="P123">
            <v>7.2416805472318941</v>
          </cell>
          <cell r="R123">
            <v>51.288756229794885</v>
          </cell>
          <cell r="U123">
            <v>7.8137311418591215</v>
          </cell>
          <cell r="V123">
            <v>9.423507992241019</v>
          </cell>
          <cell r="X123">
            <v>160.47840710214282</v>
          </cell>
          <cell r="AA123">
            <v>5.1724137931034733</v>
          </cell>
          <cell r="AD123">
            <v>2.1313788512849912</v>
          </cell>
          <cell r="AI123">
            <v>104.1</v>
          </cell>
          <cell r="AJ123">
            <v>2.3200000000000012</v>
          </cell>
        </row>
        <row r="124">
          <cell r="B124" t="str">
            <v>2007 T2</v>
          </cell>
          <cell r="F124">
            <v>16.078511443648296</v>
          </cell>
          <cell r="M124">
            <v>-2.9412552527031721</v>
          </cell>
          <cell r="P124">
            <v>7.1545895700377571</v>
          </cell>
          <cell r="R124">
            <v>52.906012627631391</v>
          </cell>
          <cell r="U124">
            <v>9.1190763053820767</v>
          </cell>
          <cell r="V124">
            <v>9.0111334771509561</v>
          </cell>
          <cell r="X124">
            <v>162.28051818764814</v>
          </cell>
          <cell r="AA124">
            <v>8.6206896551724128</v>
          </cell>
          <cell r="AD124">
            <v>1.664579141946553</v>
          </cell>
          <cell r="AI124">
            <v>100.2</v>
          </cell>
          <cell r="AJ124">
            <v>2.2300000000000004</v>
          </cell>
        </row>
        <row r="125">
          <cell r="B125" t="str">
            <v>2007 T3</v>
          </cell>
          <cell r="F125">
            <v>15.177208066279888</v>
          </cell>
          <cell r="M125">
            <v>-2.0770377017272779</v>
          </cell>
          <cell r="P125">
            <v>8.820131279353177</v>
          </cell>
          <cell r="R125">
            <v>60.217213447404873</v>
          </cell>
          <cell r="U125">
            <v>10.207535076403405</v>
          </cell>
          <cell r="V125">
            <v>9.2970608779841086</v>
          </cell>
          <cell r="X125">
            <v>161.63169522137576</v>
          </cell>
          <cell r="AA125">
            <v>7.909604519774021</v>
          </cell>
          <cell r="AD125">
            <v>1.4648653731845513</v>
          </cell>
          <cell r="AI125">
            <v>100.8</v>
          </cell>
          <cell r="AJ125">
            <v>2.410000000000001</v>
          </cell>
        </row>
        <row r="126">
          <cell r="B126" t="str">
            <v>2007 T4</v>
          </cell>
          <cell r="F126">
            <v>15.915004551192538</v>
          </cell>
          <cell r="M126">
            <v>-4.6003437050311078</v>
          </cell>
          <cell r="P126">
            <v>9.3918043799960458</v>
          </cell>
          <cell r="R126">
            <v>66.850624594280887</v>
          </cell>
          <cell r="U126">
            <v>11.277786554418464</v>
          </cell>
          <cell r="V126">
            <v>9.6045322695157669</v>
          </cell>
          <cell r="X126">
            <v>160.11438326821576</v>
          </cell>
          <cell r="AA126">
            <v>9.4444444444444287</v>
          </cell>
          <cell r="AD126">
            <v>1.6273601092278005</v>
          </cell>
          <cell r="AI126">
            <v>100.7</v>
          </cell>
          <cell r="AJ126">
            <v>2.09</v>
          </cell>
        </row>
        <row r="127">
          <cell r="B127" t="str">
            <v>2008 T1</v>
          </cell>
          <cell r="F127">
            <v>16.951949151622443</v>
          </cell>
          <cell r="M127">
            <v>-7.5978523600132775</v>
          </cell>
          <cell r="P127">
            <v>9.6739956314093547</v>
          </cell>
          <cell r="R127">
            <v>70.740428487251549</v>
          </cell>
          <cell r="U127">
            <v>10.885573149747966</v>
          </cell>
          <cell r="V127">
            <v>10.372492771487977</v>
          </cell>
          <cell r="X127">
            <v>160.52957745558359</v>
          </cell>
          <cell r="AA127">
            <v>10.928961748633867</v>
          </cell>
          <cell r="AD127">
            <v>1.5372249977177388</v>
          </cell>
          <cell r="AI127">
            <v>103.9</v>
          </cell>
          <cell r="AJ127">
            <v>1.58</v>
          </cell>
        </row>
        <row r="128">
          <cell r="B128" t="str">
            <v>2008 T2</v>
          </cell>
          <cell r="F128">
            <v>19.383079082824054</v>
          </cell>
          <cell r="M128">
            <v>-9.0107639113078051</v>
          </cell>
          <cell r="P128">
            <v>9.0214726311249365</v>
          </cell>
          <cell r="R128">
            <v>68.505676644122062</v>
          </cell>
          <cell r="U128">
            <v>12.336131102471533</v>
          </cell>
          <cell r="V128">
            <v>11.176756470760342</v>
          </cell>
          <cell r="X128">
            <v>158.68257895319246</v>
          </cell>
          <cell r="AA128">
            <v>10.052910052910065</v>
          </cell>
          <cell r="AD128">
            <v>1.6093762611582942</v>
          </cell>
          <cell r="AI128">
            <v>100.7</v>
          </cell>
          <cell r="AJ128">
            <v>1.3099999999999996</v>
          </cell>
        </row>
        <row r="129">
          <cell r="B129" t="str">
            <v>2008 T3</v>
          </cell>
          <cell r="F129">
            <v>18.219099549661763</v>
          </cell>
          <cell r="M129">
            <v>-11.998614699070643</v>
          </cell>
          <cell r="P129">
            <v>6.8812590509858467</v>
          </cell>
          <cell r="R129">
            <v>58.197242948502868</v>
          </cell>
          <cell r="U129">
            <v>12.830184080039503</v>
          </cell>
          <cell r="V129">
            <v>11.832418721669367</v>
          </cell>
          <cell r="X129">
            <v>155.53973740458113</v>
          </cell>
          <cell r="AA129">
            <v>9.4240837696334836</v>
          </cell>
          <cell r="AD129">
            <v>1.8460739558001205</v>
          </cell>
          <cell r="AI129">
            <v>103.4</v>
          </cell>
          <cell r="AJ129">
            <v>1.1600000000000001</v>
          </cell>
        </row>
        <row r="130">
          <cell r="B130" t="str">
            <v>2008 T4</v>
          </cell>
          <cell r="F130">
            <v>17.993773276861504</v>
          </cell>
          <cell r="M130">
            <v>-6.8086993484493519</v>
          </cell>
          <cell r="P130">
            <v>7.9592094968977278</v>
          </cell>
          <cell r="R130">
            <v>56.107353514455404</v>
          </cell>
          <cell r="U130">
            <v>11.276259889232605</v>
          </cell>
          <cell r="V130">
            <v>11.832037055372902</v>
          </cell>
          <cell r="X130">
            <v>152.9286336362793</v>
          </cell>
          <cell r="AA130">
            <v>7.6142131979695336</v>
          </cell>
          <cell r="AD130">
            <v>3.4470182682430113</v>
          </cell>
          <cell r="AI130">
            <v>111.6</v>
          </cell>
          <cell r="AJ130">
            <v>0.91999999999999993</v>
          </cell>
        </row>
        <row r="131">
          <cell r="B131" t="str">
            <v>2009 T1</v>
          </cell>
          <cell r="F131">
            <v>20.064205914934263</v>
          </cell>
          <cell r="M131">
            <v>-2.2472856369468985</v>
          </cell>
          <cell r="P131">
            <v>6.9428830395674055</v>
          </cell>
          <cell r="R131">
            <v>41.398634693195369</v>
          </cell>
          <cell r="U131">
            <v>10.390197240218114</v>
          </cell>
          <cell r="V131">
            <v>11.708193077990439</v>
          </cell>
          <cell r="X131">
            <v>155.13167921556249</v>
          </cell>
          <cell r="AA131">
            <v>2.4630541871921281</v>
          </cell>
          <cell r="AD131">
            <v>3.7414909020996712</v>
          </cell>
          <cell r="AI131">
            <v>107</v>
          </cell>
          <cell r="AJ131">
            <v>1.1100000000000003</v>
          </cell>
        </row>
        <row r="132">
          <cell r="B132" t="str">
            <v>2009 T2</v>
          </cell>
          <cell r="F132">
            <v>21.10131834169573</v>
          </cell>
          <cell r="M132">
            <v>2.334731494582627</v>
          </cell>
          <cell r="P132">
            <v>6.2829332250940411</v>
          </cell>
          <cell r="R132">
            <v>31.264275433824164</v>
          </cell>
          <cell r="U132">
            <v>10.230239390228277</v>
          </cell>
          <cell r="V132">
            <v>11.181720149929625</v>
          </cell>
          <cell r="X132">
            <v>154.34019453799252</v>
          </cell>
          <cell r="AA132">
            <v>-3.3653846153846132</v>
          </cell>
          <cell r="AD132">
            <v>3.6343857213367112</v>
          </cell>
          <cell r="AI132">
            <v>111</v>
          </cell>
          <cell r="AJ132">
            <v>1.1600000000000001</v>
          </cell>
        </row>
        <row r="133">
          <cell r="B133" t="str">
            <v>2009 T3</v>
          </cell>
          <cell r="F133">
            <v>19.507036515924057</v>
          </cell>
          <cell r="M133">
            <v>5.9968254630831552</v>
          </cell>
          <cell r="P133">
            <v>6.2077867803680817</v>
          </cell>
          <cell r="R133">
            <v>28.210063877125556</v>
          </cell>
          <cell r="U133">
            <v>8.9399850693646759</v>
          </cell>
          <cell r="V133">
            <v>10.209170397260918</v>
          </cell>
          <cell r="X133">
            <v>156.73150034553552</v>
          </cell>
          <cell r="AA133">
            <v>-5.7416267942583659</v>
          </cell>
          <cell r="AD133">
            <v>3.6046252465661173</v>
          </cell>
          <cell r="AI133">
            <v>115.8</v>
          </cell>
          <cell r="AJ133">
            <v>0.92999999999999972</v>
          </cell>
        </row>
        <row r="134">
          <cell r="B134" t="str">
            <v>2009 T4</v>
          </cell>
          <cell r="F134">
            <v>16.049871791444019</v>
          </cell>
          <cell r="M134">
            <v>2.9278373887649423</v>
          </cell>
          <cell r="P134">
            <v>3.5098819326718314</v>
          </cell>
          <cell r="R134">
            <v>17.366253582268914</v>
          </cell>
          <cell r="U134">
            <v>11.604080456073497</v>
          </cell>
          <cell r="V134">
            <v>10.291125538971141</v>
          </cell>
          <cell r="X134">
            <v>154.24518996473802</v>
          </cell>
          <cell r="AA134">
            <v>-9.9056603773584868</v>
          </cell>
          <cell r="AD134">
            <v>3.401142469065416</v>
          </cell>
          <cell r="AI134">
            <v>115.4</v>
          </cell>
          <cell r="AJ134">
            <v>0.73000000000000043</v>
          </cell>
        </row>
        <row r="135">
          <cell r="B135" t="str">
            <v>2010 T1</v>
          </cell>
          <cell r="F135">
            <v>13.200693533696381</v>
          </cell>
          <cell r="M135">
            <v>1.0212502828043313</v>
          </cell>
          <cell r="P135">
            <v>2.3771608117403957</v>
          </cell>
          <cell r="R135">
            <v>16.661909022349672</v>
          </cell>
          <cell r="U135">
            <v>10.287574769699891</v>
          </cell>
          <cell r="V135">
            <v>10.265469921341584</v>
          </cell>
          <cell r="X135">
            <v>156.39706002292621</v>
          </cell>
          <cell r="AA135">
            <v>-9.6153846153846132</v>
          </cell>
          <cell r="AD135">
            <v>3.588589567711606</v>
          </cell>
          <cell r="AI135">
            <v>111.6</v>
          </cell>
          <cell r="AJ135">
            <v>0.69000000000000039</v>
          </cell>
        </row>
        <row r="136">
          <cell r="B136" t="str">
            <v>2010 T2</v>
          </cell>
          <cell r="F136">
            <v>12.223854740391999</v>
          </cell>
          <cell r="M136">
            <v>-0.18953887408848402</v>
          </cell>
          <cell r="P136">
            <v>1.1732665812402132</v>
          </cell>
          <cell r="R136">
            <v>13.5958949607731</v>
          </cell>
          <cell r="U136">
            <v>11.679377802791196</v>
          </cell>
          <cell r="V136">
            <v>10.627754524482315</v>
          </cell>
          <cell r="X136">
            <v>158.70188872717509</v>
          </cell>
          <cell r="AA136">
            <v>-6.4676616915422898</v>
          </cell>
          <cell r="AD136">
            <v>3.8554864873832426</v>
          </cell>
          <cell r="AI136">
            <v>113.1</v>
          </cell>
          <cell r="AJ136">
            <v>0.70000000000000018</v>
          </cell>
        </row>
        <row r="137">
          <cell r="B137" t="str">
            <v>2010 T3</v>
          </cell>
          <cell r="F137">
            <v>8.2279253034703288</v>
          </cell>
          <cell r="M137">
            <v>-1.858674173697537</v>
          </cell>
          <cell r="P137">
            <v>5.7378304423806981E-2</v>
          </cell>
          <cell r="R137">
            <v>12.533405790027196</v>
          </cell>
          <cell r="U137">
            <v>9.5602559113098042</v>
          </cell>
          <cell r="V137">
            <v>10.782822234968597</v>
          </cell>
          <cell r="X137">
            <v>150.65527208875594</v>
          </cell>
          <cell r="AA137">
            <v>-5.0761421319796938</v>
          </cell>
          <cell r="AD137">
            <v>4.070112508849963</v>
          </cell>
          <cell r="AI137">
            <v>110.9</v>
          </cell>
          <cell r="AJ137">
            <v>0.6899999999999995</v>
          </cell>
        </row>
        <row r="138">
          <cell r="B138" t="str">
            <v>2010 T4</v>
          </cell>
          <cell r="F138">
            <v>9.1567434944918489</v>
          </cell>
          <cell r="M138">
            <v>-3.1225387296000378</v>
          </cell>
          <cell r="P138">
            <v>-2.4451978436296713</v>
          </cell>
          <cell r="R138">
            <v>-0.75330457142188267</v>
          </cell>
          <cell r="U138">
            <v>9.5096663492053342</v>
          </cell>
          <cell r="V138">
            <v>10.259218708251556</v>
          </cell>
          <cell r="X138">
            <v>150.58444577434909</v>
          </cell>
          <cell r="AA138">
            <v>0</v>
          </cell>
          <cell r="AD138">
            <v>4.1901140462915425</v>
          </cell>
          <cell r="AI138">
            <v>112.8</v>
          </cell>
          <cell r="AJ138">
            <v>0.54</v>
          </cell>
        </row>
        <row r="139">
          <cell r="B139" t="str">
            <v>2011 T1</v>
          </cell>
          <cell r="F139">
            <v>9.074484263952229</v>
          </cell>
          <cell r="M139">
            <v>-4.2983551376597404</v>
          </cell>
          <cell r="P139">
            <v>-3.685318968032675</v>
          </cell>
          <cell r="R139">
            <v>-0.57261187531631297</v>
          </cell>
          <cell r="U139">
            <v>7.4736126594448091</v>
          </cell>
          <cell r="V139">
            <v>9.5557281806877867</v>
          </cell>
          <cell r="X139">
            <v>149.88000008109339</v>
          </cell>
          <cell r="AA139">
            <v>3.7234042553191387</v>
          </cell>
          <cell r="AD139">
            <v>4.4964712677594356</v>
          </cell>
          <cell r="AI139">
            <v>112.1</v>
          </cell>
          <cell r="AJ139">
            <v>0.40000000000000036</v>
          </cell>
        </row>
        <row r="140">
          <cell r="B140" t="str">
            <v>2011 T2</v>
          </cell>
          <cell r="F140">
            <v>8.0321409062279088</v>
          </cell>
          <cell r="M140">
            <v>-6.3189884254191213</v>
          </cell>
          <cell r="P140">
            <v>-4.0473645701755032</v>
          </cell>
          <cell r="R140">
            <v>-2.7484895584671234</v>
          </cell>
          <cell r="U140">
            <v>8.4441395397558452</v>
          </cell>
          <cell r="V140">
            <v>8.7469186149289477</v>
          </cell>
          <cell r="X140">
            <v>143.70680293774311</v>
          </cell>
          <cell r="AA140">
            <v>5.8510638297872219</v>
          </cell>
          <cell r="AD140">
            <v>4.4901220918060334</v>
          </cell>
          <cell r="AI140">
            <v>115.3</v>
          </cell>
          <cell r="AJ140">
            <v>0.40000000000000036</v>
          </cell>
        </row>
        <row r="141">
          <cell r="B141" t="str">
            <v>2011 T3</v>
          </cell>
          <cell r="F141">
            <v>7.1226160216830294</v>
          </cell>
          <cell r="M141">
            <v>-6.5652111224233352</v>
          </cell>
          <cell r="P141">
            <v>-4.2337050263162865</v>
          </cell>
          <cell r="R141">
            <v>-7.3111218732499665</v>
          </cell>
          <cell r="U141">
            <v>4.5233992571137414</v>
          </cell>
          <cell r="V141">
            <v>7.4877044513799325</v>
          </cell>
          <cell r="X141">
            <v>140.31422164299198</v>
          </cell>
          <cell r="AA141">
            <v>9.0909090909090793</v>
          </cell>
          <cell r="AD141">
            <v>5.1176379329365638</v>
          </cell>
          <cell r="AI141">
            <v>114.7</v>
          </cell>
          <cell r="AJ141">
            <v>0.33999999999999986</v>
          </cell>
        </row>
        <row r="142">
          <cell r="B142" t="str">
            <v>2011 T4</v>
          </cell>
          <cell r="F142">
            <v>5.3851647885437615</v>
          </cell>
          <cell r="M142">
            <v>-8.8909274758162127</v>
          </cell>
          <cell r="P142">
            <v>-5.0131281597423083</v>
          </cell>
          <cell r="R142">
            <v>-8.0027284000134724</v>
          </cell>
          <cell r="U142">
            <v>3.3837696977733049</v>
          </cell>
          <cell r="V142">
            <v>5.9562302885219243</v>
          </cell>
          <cell r="X142">
            <v>135.01018863923886</v>
          </cell>
          <cell r="AA142">
            <v>8.3769633507853314</v>
          </cell>
          <cell r="AD142">
            <v>5.1532596543698652</v>
          </cell>
          <cell r="AI142">
            <v>112.5</v>
          </cell>
          <cell r="AJ142">
            <v>0.29999999999999982</v>
          </cell>
        </row>
        <row r="143">
          <cell r="B143" t="str">
            <v>2012 T1</v>
          </cell>
          <cell r="F143">
            <v>4.3736135057874606</v>
          </cell>
          <cell r="M143">
            <v>-9.8057691254400368</v>
          </cell>
          <cell r="P143">
            <v>-5.9678472440015611</v>
          </cell>
          <cell r="R143">
            <v>-17.072309926334487</v>
          </cell>
          <cell r="U143">
            <v>3.7944130249658983</v>
          </cell>
          <cell r="V143">
            <v>5.0364303799021979</v>
          </cell>
          <cell r="X143">
            <v>131.31148383169273</v>
          </cell>
          <cell r="AA143">
            <v>6.6666666666666714</v>
          </cell>
          <cell r="AD143">
            <v>5.6295489472875486</v>
          </cell>
          <cell r="AI143">
            <v>115.1</v>
          </cell>
          <cell r="AJ143">
            <v>0.33000000000000007</v>
          </cell>
        </row>
        <row r="144">
          <cell r="B144" t="str">
            <v>2012 T2</v>
          </cell>
          <cell r="F144">
            <v>4.0885788441690067</v>
          </cell>
          <cell r="M144">
            <v>-9.7333241696360204</v>
          </cell>
          <cell r="P144">
            <v>-6.9670796196641334</v>
          </cell>
          <cell r="R144">
            <v>-27.210902873324283</v>
          </cell>
          <cell r="U144">
            <v>1.0483918971561412</v>
          </cell>
          <cell r="V144">
            <v>3.1874934692522716</v>
          </cell>
          <cell r="X144">
            <v>130.65411674207203</v>
          </cell>
          <cell r="AA144">
            <v>4.0201005025125625</v>
          </cell>
          <cell r="AD144">
            <v>5.3577969484519237</v>
          </cell>
          <cell r="AI144">
            <v>116.9</v>
          </cell>
          <cell r="AJ144">
            <v>0.34999999999999964</v>
          </cell>
        </row>
        <row r="145">
          <cell r="B145" t="str">
            <v>2012 T3</v>
          </cell>
          <cell r="F145">
            <v>4.89635608632139</v>
          </cell>
          <cell r="M145">
            <v>-9.5623805394846642</v>
          </cell>
          <cell r="P145">
            <v>-8.6626759375676698</v>
          </cell>
          <cell r="R145">
            <v>-37.403587714768335</v>
          </cell>
          <cell r="U145">
            <v>1.0994281729434765</v>
          </cell>
          <cell r="V145">
            <v>2.3315006982097053</v>
          </cell>
          <cell r="X145">
            <v>128.08205689848279</v>
          </cell>
          <cell r="AA145">
            <v>0.98039215686276293</v>
          </cell>
          <cell r="AD145">
            <v>5.9116431363838693</v>
          </cell>
          <cell r="AI145">
            <v>114.2</v>
          </cell>
          <cell r="AJ145">
            <v>0.26999999999999957</v>
          </cell>
        </row>
        <row r="146">
          <cell r="B146" t="str">
            <v>2012 T4</v>
          </cell>
          <cell r="F146">
            <v>5.2873466984688662</v>
          </cell>
          <cell r="M146">
            <v>-5.649305887736233</v>
          </cell>
          <cell r="P146">
            <v>-8.1899010443788711</v>
          </cell>
          <cell r="R146">
            <v>-39.187647230634198</v>
          </cell>
          <cell r="U146">
            <v>0.46183079580795378</v>
          </cell>
          <cell r="V146">
            <v>1.6010159727183675</v>
          </cell>
          <cell r="X146">
            <v>122.51273971876981</v>
          </cell>
          <cell r="AA146">
            <v>-0.96618357487922424</v>
          </cell>
          <cell r="AD146">
            <v>5.6087270729494545</v>
          </cell>
          <cell r="AI146">
            <v>115.5</v>
          </cell>
          <cell r="AJ146">
            <v>0.21999999999999975</v>
          </cell>
        </row>
        <row r="147">
          <cell r="B147" t="str">
            <v>2013 T1</v>
          </cell>
          <cell r="F147">
            <v>1.784662667596649</v>
          </cell>
          <cell r="M147">
            <v>-5.0039538422759051</v>
          </cell>
          <cell r="P147">
            <v>-6.488858581213151</v>
          </cell>
          <cell r="R147">
            <v>-38.397403500505391</v>
          </cell>
          <cell r="U147">
            <v>-1.3334494863014512</v>
          </cell>
          <cell r="V147">
            <v>0.31905034490153011</v>
          </cell>
          <cell r="X147">
            <v>118.91831267337398</v>
          </cell>
          <cell r="AA147">
            <v>-3.3653846153846132</v>
          </cell>
          <cell r="AD147">
            <v>5.5268198429561552</v>
          </cell>
          <cell r="AI147">
            <v>114.6</v>
          </cell>
          <cell r="AJ147">
            <v>0.25999999999999979</v>
          </cell>
        </row>
        <row r="148">
          <cell r="B148" t="str">
            <v>2013 T2</v>
          </cell>
          <cell r="F148">
            <v>-1.9293156844582597</v>
          </cell>
          <cell r="M148">
            <v>-3.5632564476586452</v>
          </cell>
          <cell r="P148">
            <v>-6.5612450051272191</v>
          </cell>
          <cell r="R148">
            <v>-36.130521538904617</v>
          </cell>
          <cell r="U148">
            <v>-2.6248551708994592</v>
          </cell>
          <cell r="V148">
            <v>-0.59926142211236999</v>
          </cell>
          <cell r="X148">
            <v>117.55256200695695</v>
          </cell>
          <cell r="AA148">
            <v>-4.3478260869565162</v>
          </cell>
          <cell r="AD148">
            <v>5.2982756398055706</v>
          </cell>
          <cell r="AI148">
            <v>113.5</v>
          </cell>
          <cell r="AJ148">
            <v>0.27000000000000046</v>
          </cell>
        </row>
        <row r="149">
          <cell r="B149" t="str">
            <v>2013 T3</v>
          </cell>
          <cell r="F149">
            <v>-7.4457082267531973</v>
          </cell>
          <cell r="M149">
            <v>-1.9298632772237738</v>
          </cell>
          <cell r="P149">
            <v>-6.2808858833304413</v>
          </cell>
          <cell r="R149">
            <v>-35.304103432462959</v>
          </cell>
          <cell r="U149">
            <v>-0.24548353553377117</v>
          </cell>
          <cell r="V149">
            <v>-0.93548934923168203</v>
          </cell>
          <cell r="X149">
            <v>115.68935852069724</v>
          </cell>
          <cell r="AA149">
            <v>-5.3398058252427205</v>
          </cell>
          <cell r="AD149">
            <v>5.1103122434704282</v>
          </cell>
          <cell r="AI149">
            <v>113.8</v>
          </cell>
          <cell r="AJ149">
            <v>0.33999999999999986</v>
          </cell>
        </row>
        <row r="150">
          <cell r="B150" t="str">
            <v>2013 T4</v>
          </cell>
          <cell r="F150">
            <v>-12.495389045592987</v>
          </cell>
          <cell r="M150">
            <v>2.2559240822332072E-2</v>
          </cell>
          <cell r="P150">
            <v>-4.9095048083944874</v>
          </cell>
          <cell r="R150">
            <v>-28.925654410310607</v>
          </cell>
          <cell r="U150">
            <v>-2.3407595453460788</v>
          </cell>
          <cell r="V150">
            <v>-1.6361369345201902</v>
          </cell>
          <cell r="X150">
            <v>111.72284245711855</v>
          </cell>
          <cell r="AA150">
            <v>-5.8536585365853568</v>
          </cell>
          <cell r="AD150">
            <v>4.852799403327297</v>
          </cell>
          <cell r="AI150">
            <v>116.1</v>
          </cell>
          <cell r="AJ150">
            <v>0.40000000000000036</v>
          </cell>
        </row>
        <row r="151">
          <cell r="B151" t="str">
            <v>2014 T1</v>
          </cell>
          <cell r="F151">
            <v>-17.653065985188675</v>
          </cell>
          <cell r="M151">
            <v>3.6036920410321045</v>
          </cell>
          <cell r="P151">
            <v>-4.6896687306212925</v>
          </cell>
          <cell r="R151">
            <v>-27.689101423954376</v>
          </cell>
          <cell r="U151">
            <v>-0.3615299018952367</v>
          </cell>
          <cell r="V151">
            <v>-1.3931570384186365</v>
          </cell>
          <cell r="X151">
            <v>112.26556043129108</v>
          </cell>
          <cell r="AA151">
            <v>-4.9751243781094558</v>
          </cell>
          <cell r="AD151">
            <v>5.1524890487910442</v>
          </cell>
          <cell r="AI151">
            <v>110.3</v>
          </cell>
          <cell r="AJ151">
            <v>0.37000000000000011</v>
          </cell>
        </row>
        <row r="152">
          <cell r="B152" t="str">
            <v>2014 T2</v>
          </cell>
          <cell r="F152">
            <v>-21.832248411362315</v>
          </cell>
          <cell r="M152">
            <v>5.5312926165389058</v>
          </cell>
          <cell r="P152">
            <v>-5.1371629711819224</v>
          </cell>
          <cell r="R152">
            <v>-31.129623177360919</v>
          </cell>
          <cell r="U152">
            <v>-0.50600824090112051</v>
          </cell>
          <cell r="V152">
            <v>-0.86344530591905178</v>
          </cell>
          <cell r="X152">
            <v>108.96402997141206</v>
          </cell>
          <cell r="AA152">
            <v>-5.0505050505050519</v>
          </cell>
          <cell r="AD152">
            <v>4.3397838299502274</v>
          </cell>
          <cell r="AI152">
            <v>109.2</v>
          </cell>
          <cell r="AJ152">
            <v>0.29999999999999982</v>
          </cell>
        </row>
        <row r="153">
          <cell r="B153" t="str">
            <v>2014 T3</v>
          </cell>
          <cell r="F153">
            <v>-24.326416458453082</v>
          </cell>
          <cell r="M153">
            <v>4.958477529210839</v>
          </cell>
          <cell r="P153">
            <v>-3.9086321708253422</v>
          </cell>
          <cell r="R153">
            <v>-24.719904682550244</v>
          </cell>
          <cell r="U153">
            <v>0.4696546248906987</v>
          </cell>
          <cell r="V153">
            <v>-0.68466076581293434</v>
          </cell>
          <cell r="X153">
            <v>106.77488175800285</v>
          </cell>
          <cell r="AA153">
            <v>-4.6153846153846132</v>
          </cell>
          <cell r="AD153">
            <v>4.4955998486329865</v>
          </cell>
          <cell r="AI153">
            <v>110.2</v>
          </cell>
          <cell r="AJ153">
            <v>0.26000000000000023</v>
          </cell>
        </row>
        <row r="154">
          <cell r="B154" t="str">
            <v>2014 T4</v>
          </cell>
          <cell r="F154">
            <v>-26.338985268727896</v>
          </cell>
          <cell r="M154">
            <v>2.0147389486798488</v>
          </cell>
          <cell r="P154">
            <v>-7.5374526805310467</v>
          </cell>
          <cell r="R154">
            <v>-42.333371262817856</v>
          </cell>
          <cell r="U154">
            <v>-0.23953201470310867</v>
          </cell>
          <cell r="V154">
            <v>-0.15935388315219179</v>
          </cell>
          <cell r="X154">
            <v>102.03565065505546</v>
          </cell>
          <cell r="AA154">
            <v>-4.663212435233163</v>
          </cell>
          <cell r="AD154">
            <v>4.0135335201814115</v>
          </cell>
          <cell r="AG154">
            <v>36191</v>
          </cell>
          <cell r="AH154">
            <v>4</v>
          </cell>
          <cell r="AI154">
            <v>113.6</v>
          </cell>
          <cell r="AJ154">
            <v>0.19999999999999973</v>
          </cell>
          <cell r="AK154">
            <v>170</v>
          </cell>
        </row>
        <row r="155">
          <cell r="B155" t="str">
            <v>2015 T1</v>
          </cell>
          <cell r="F155">
            <v>-29.272995413126068</v>
          </cell>
          <cell r="M155">
            <v>0.54583354701082953</v>
          </cell>
          <cell r="P155">
            <v>-7.2711422185940364</v>
          </cell>
          <cell r="R155">
            <v>-40.392223603772834</v>
          </cell>
          <cell r="U155">
            <v>-0.35290854348520845</v>
          </cell>
          <cell r="V155">
            <v>-0.15719854354968471</v>
          </cell>
          <cell r="X155">
            <v>101.68757139479705</v>
          </cell>
          <cell r="AA155">
            <v>-5.2356020942408321</v>
          </cell>
          <cell r="AD155">
            <v>4.0929897988390023</v>
          </cell>
          <cell r="AH155">
            <v>1.6</v>
          </cell>
          <cell r="AI155">
            <v>109.5</v>
          </cell>
          <cell r="AJ155">
            <v>0.16999999999999948</v>
          </cell>
        </row>
        <row r="156">
          <cell r="B156" t="str">
            <v>2015 T2</v>
          </cell>
          <cell r="F156">
            <v>-32.253826221745271</v>
          </cell>
          <cell r="M156">
            <v>1.7754745138501562</v>
          </cell>
          <cell r="P156">
            <v>-7.2779474554601364</v>
          </cell>
          <cell r="R156">
            <v>-35.754657342733054</v>
          </cell>
          <cell r="U156">
            <v>0.91902167386782485</v>
          </cell>
          <cell r="V156">
            <v>0.1990589351425516</v>
          </cell>
          <cell r="X156">
            <v>100.94654931239018</v>
          </cell>
          <cell r="AA156">
            <v>-5.3191489361702082</v>
          </cell>
          <cell r="AD156">
            <v>3.6438889250972646</v>
          </cell>
          <cell r="AH156">
            <v>2.1</v>
          </cell>
          <cell r="AI156">
            <v>109.1</v>
          </cell>
          <cell r="AJ156">
            <v>0.20000000000000018</v>
          </cell>
        </row>
        <row r="157">
          <cell r="B157" t="str">
            <v>2015 T3</v>
          </cell>
          <cell r="F157">
            <v>-34.692171404486118</v>
          </cell>
          <cell r="M157">
            <v>2.184624359153517</v>
          </cell>
          <cell r="P157">
            <v>-7.1024711472081492</v>
          </cell>
          <cell r="R157">
            <v>-34.17377816861152</v>
          </cell>
          <cell r="U157">
            <v>-1.1006409412086959</v>
          </cell>
          <cell r="V157">
            <v>-0.19351495638229704</v>
          </cell>
          <cell r="X157">
            <v>98.813030074621139</v>
          </cell>
          <cell r="AA157">
            <v>-5.9139784946236631</v>
          </cell>
          <cell r="AD157">
            <v>3.6763468951895861</v>
          </cell>
          <cell r="AH157">
            <v>2.4</v>
          </cell>
          <cell r="AI157">
            <v>108.2</v>
          </cell>
          <cell r="AJ157">
            <v>0.2799999999999998</v>
          </cell>
        </row>
        <row r="158">
          <cell r="B158" t="str">
            <v>2015 T4</v>
          </cell>
          <cell r="F158">
            <v>-36.669602751342609</v>
          </cell>
          <cell r="M158">
            <v>4.0845925915461834</v>
          </cell>
          <cell r="P158">
            <v>-4.5548028707653003</v>
          </cell>
          <cell r="R158">
            <v>-20.57988765962838</v>
          </cell>
          <cell r="U158">
            <v>-0.37872713518866014</v>
          </cell>
          <cell r="V158">
            <v>-0.22831373650368492</v>
          </cell>
          <cell r="X158">
            <v>96.116331128911881</v>
          </cell>
          <cell r="AA158">
            <v>-5.9782608695652044</v>
          </cell>
          <cell r="AD158">
            <v>3.2489355355887559</v>
          </cell>
          <cell r="AH158">
            <v>2.1</v>
          </cell>
          <cell r="AI158">
            <v>107.3</v>
          </cell>
          <cell r="AJ158">
            <v>0.3100000000000005</v>
          </cell>
        </row>
        <row r="159">
          <cell r="B159" t="str">
            <v>2016 T1</v>
          </cell>
          <cell r="F159">
            <v>-39.802172767442727</v>
          </cell>
          <cell r="M159">
            <v>5.9023661813144344</v>
          </cell>
          <cell r="P159">
            <v>-4.5490634109561938</v>
          </cell>
          <cell r="R159">
            <v>-20.450131693287684</v>
          </cell>
          <cell r="U159">
            <v>-0.86589764071620734</v>
          </cell>
          <cell r="V159">
            <v>-0.35656101081143465</v>
          </cell>
          <cell r="X159">
            <v>95.273970621007365</v>
          </cell>
          <cell r="AA159">
            <v>-7.1823204419889493</v>
          </cell>
          <cell r="AD159">
            <v>3.3765514147145623</v>
          </cell>
          <cell r="AH159">
            <v>1.3</v>
          </cell>
          <cell r="AI159">
            <v>107.9</v>
          </cell>
          <cell r="AJ159">
            <v>0.29999999999999982</v>
          </cell>
        </row>
        <row r="160">
          <cell r="B160" t="str">
            <v>2016 T2</v>
          </cell>
          <cell r="F160">
            <v>-41.277906896462412</v>
          </cell>
          <cell r="M160">
            <v>5.3379672678891126</v>
          </cell>
          <cell r="P160">
            <v>-4.2154861736762257</v>
          </cell>
          <cell r="R160">
            <v>-19.025845573937776</v>
          </cell>
          <cell r="U160">
            <v>-1.0954935018801286</v>
          </cell>
          <cell r="V160">
            <v>-0.8601898047484231</v>
          </cell>
          <cell r="X160">
            <v>95.474054562208664</v>
          </cell>
          <cell r="AA160">
            <v>-7.3033707865168651</v>
          </cell>
          <cell r="AD160">
            <v>3.2433943374739607</v>
          </cell>
          <cell r="AH160">
            <v>2.7</v>
          </cell>
          <cell r="AI160">
            <v>111.7</v>
          </cell>
          <cell r="AJ160">
            <v>0.3100000000000005</v>
          </cell>
        </row>
        <row r="161">
          <cell r="B161" t="str">
            <v>2016 T3</v>
          </cell>
          <cell r="F161">
            <v>-42.715941364130174</v>
          </cell>
          <cell r="M161">
            <v>6.4576371282053771</v>
          </cell>
          <cell r="P161">
            <v>-4.2751560627067988</v>
          </cell>
          <cell r="R161">
            <v>-18.12965602427721</v>
          </cell>
          <cell r="U161">
            <v>-1.1657297752285765</v>
          </cell>
          <cell r="V161">
            <v>-0.87646201325339312</v>
          </cell>
          <cell r="X161">
            <v>94.236792120161127</v>
          </cell>
          <cell r="AA161">
            <v>-7.4285714285714306</v>
          </cell>
          <cell r="AD161">
            <v>3.3943573370414786</v>
          </cell>
          <cell r="AH161">
            <v>10.4</v>
          </cell>
          <cell r="AI161">
            <v>112</v>
          </cell>
          <cell r="AJ161">
            <v>0.33999999999999986</v>
          </cell>
        </row>
        <row r="162">
          <cell r="B162" t="str">
            <v>2016 T4</v>
          </cell>
          <cell r="F162">
            <v>-44.821990117486564</v>
          </cell>
          <cell r="M162">
            <v>6.5347541022831308</v>
          </cell>
          <cell r="P162">
            <v>-4.2282187968830129</v>
          </cell>
          <cell r="R162">
            <v>-16.89750991082748</v>
          </cell>
          <cell r="U162">
            <v>-1.5508375868941799</v>
          </cell>
          <cell r="V162">
            <v>-1.1694896261797731</v>
          </cell>
          <cell r="X162">
            <v>95.482559387920318</v>
          </cell>
          <cell r="AA162">
            <v>-8.0924855491329595</v>
          </cell>
          <cell r="AD162">
            <v>3.1117280310226421</v>
          </cell>
          <cell r="AH162">
            <v>8.2000000000000011</v>
          </cell>
          <cell r="AI162">
            <v>108.4</v>
          </cell>
          <cell r="AJ162">
            <v>0.37000000000000011</v>
          </cell>
        </row>
        <row r="163">
          <cell r="B163" t="str">
            <v>2017 T1</v>
          </cell>
          <cell r="F163">
            <v>-44.285157397220132</v>
          </cell>
          <cell r="M163">
            <v>6.0347084378669535</v>
          </cell>
          <cell r="P163">
            <v>-4.8076014973929233</v>
          </cell>
          <cell r="R163">
            <v>-16.568228990361941</v>
          </cell>
          <cell r="U163">
            <v>-1.7709268926724957</v>
          </cell>
          <cell r="V163">
            <v>-1.3957469391688453</v>
          </cell>
          <cell r="X163">
            <v>94.434096910993588</v>
          </cell>
          <cell r="AA163">
            <v>-5.952380952380949</v>
          </cell>
          <cell r="AD163">
            <v>3.0785462023329058</v>
          </cell>
          <cell r="AH163">
            <v>13</v>
          </cell>
          <cell r="AI163">
            <v>111.6</v>
          </cell>
          <cell r="AJ163">
            <v>0.33000000000000007</v>
          </cell>
        </row>
        <row r="164">
          <cell r="B164" t="str">
            <v>2017 T2</v>
          </cell>
          <cell r="F164">
            <v>-45.21052950118758</v>
          </cell>
          <cell r="M164">
            <v>6.18756488618844</v>
          </cell>
          <cell r="P164">
            <v>-5.0357281259767888</v>
          </cell>
          <cell r="R164">
            <v>-17.343259990095259</v>
          </cell>
          <cell r="U164">
            <v>-0.16690819551317604</v>
          </cell>
          <cell r="V164">
            <v>-1.1636006125771068</v>
          </cell>
          <cell r="X164">
            <v>93.568035547877386</v>
          </cell>
          <cell r="AA164">
            <v>-5.4545454545454533</v>
          </cell>
          <cell r="AD164">
            <v>2.9572520526986152</v>
          </cell>
          <cell r="AH164">
            <v>14.799999999999999</v>
          </cell>
          <cell r="AI164">
            <v>111</v>
          </cell>
          <cell r="AJ164">
            <v>0.32000000000000028</v>
          </cell>
        </row>
        <row r="165">
          <cell r="B165" t="str">
            <v>2017 T3</v>
          </cell>
          <cell r="F165">
            <v>-45.954170802961102</v>
          </cell>
          <cell r="M165">
            <v>8.9927204892313171</v>
          </cell>
          <cell r="P165">
            <v>-4.6312871433229361</v>
          </cell>
          <cell r="R165">
            <v>-16.506691035938474</v>
          </cell>
          <cell r="U165">
            <v>-1.3105171851342137</v>
          </cell>
          <cell r="V165">
            <v>-1.1997974650535164</v>
          </cell>
          <cell r="X165">
            <v>93.960597676816676</v>
          </cell>
          <cell r="AA165">
            <v>-3.7037037037036953</v>
          </cell>
          <cell r="AD165">
            <v>3.0834913325346136</v>
          </cell>
          <cell r="AH165">
            <v>6.5</v>
          </cell>
          <cell r="AI165">
            <v>110.9</v>
          </cell>
          <cell r="AJ165">
            <v>0.30999999999999961</v>
          </cell>
        </row>
        <row r="166">
          <cell r="B166" t="str">
            <v>2017 T4</v>
          </cell>
          <cell r="F166">
            <v>-46.256263195820736</v>
          </cell>
          <cell r="M166">
            <v>8.9074023603779438</v>
          </cell>
          <cell r="P166">
            <v>-4.2050668261016142</v>
          </cell>
          <cell r="R166">
            <v>-12.704045899985758</v>
          </cell>
          <cell r="U166">
            <v>-1.9236120662183369</v>
          </cell>
          <cell r="V166">
            <v>-1.2929910848845556</v>
          </cell>
          <cell r="X166">
            <v>92.459007943628166</v>
          </cell>
          <cell r="AA166">
            <v>-3.1446540880503164</v>
          </cell>
          <cell r="AD166">
            <v>2.4718700025991085</v>
          </cell>
          <cell r="AH166">
            <v>3.2</v>
          </cell>
          <cell r="AI166">
            <v>111.1</v>
          </cell>
          <cell r="AJ166">
            <v>0.26999999999999957</v>
          </cell>
        </row>
        <row r="167">
          <cell r="B167" t="str">
            <v>2018 T1</v>
          </cell>
          <cell r="F167">
            <v>-47.46355209111104</v>
          </cell>
          <cell r="M167">
            <v>10.697166383973709</v>
          </cell>
          <cell r="P167">
            <v>-2.8544084568295744</v>
          </cell>
          <cell r="R167">
            <v>-9.4330889913637836</v>
          </cell>
          <cell r="U167">
            <v>-1.8255211128277757</v>
          </cell>
          <cell r="V167">
            <v>-1.3066396399233757</v>
          </cell>
          <cell r="X167">
            <v>92.474320143197389</v>
          </cell>
          <cell r="AA167">
            <v>-3.7974683544303929</v>
          </cell>
          <cell r="AD167">
            <v>2.7152947811941748</v>
          </cell>
          <cell r="AH167">
            <v>2.1</v>
          </cell>
          <cell r="AI167">
            <v>115.4</v>
          </cell>
          <cell r="AJ167">
            <v>0.27000000000000046</v>
          </cell>
        </row>
        <row r="168">
          <cell r="B168" t="str">
            <v>2018 T2</v>
          </cell>
          <cell r="F168">
            <v>-48.651865874668118</v>
          </cell>
          <cell r="M168">
            <v>9.5831159800010539</v>
          </cell>
          <cell r="P168">
            <v>-2.4206058232888523</v>
          </cell>
          <cell r="R168">
            <v>-6.42368332958804</v>
          </cell>
          <cell r="U168">
            <v>0.20359968547159096</v>
          </cell>
          <cell r="V168">
            <v>-1.2140126696771838</v>
          </cell>
          <cell r="X168">
            <v>89.05842801250175</v>
          </cell>
          <cell r="AA168">
            <v>-3.2051282051282044</v>
          </cell>
          <cell r="AD168">
            <v>2.689017922753651</v>
          </cell>
          <cell r="AH168">
            <v>1.9</v>
          </cell>
          <cell r="AI168">
            <v>114.9</v>
          </cell>
          <cell r="AJ168">
            <v>0.28000000000000025</v>
          </cell>
        </row>
        <row r="169">
          <cell r="B169" t="str">
            <v>2018 T3</v>
          </cell>
          <cell r="F169">
            <v>-47.960145874974415</v>
          </cell>
          <cell r="M169">
            <v>6.7176760838148795</v>
          </cell>
          <cell r="P169">
            <v>-2.3350220076645058</v>
          </cell>
          <cell r="R169">
            <v>-4.205427503615625</v>
          </cell>
          <cell r="U169">
            <v>-0.52951213975413125</v>
          </cell>
          <cell r="V169">
            <v>-1.0187614083321632</v>
          </cell>
          <cell r="X169">
            <v>89.487132397516348</v>
          </cell>
          <cell r="AA169">
            <v>-2.5641025641025692</v>
          </cell>
          <cell r="AD169">
            <v>2.6867154087106044</v>
          </cell>
          <cell r="AH169">
            <v>5.3</v>
          </cell>
          <cell r="AI169">
            <v>113.8</v>
          </cell>
          <cell r="AJ169">
            <v>0.29999999999999982</v>
          </cell>
        </row>
        <row r="170">
          <cell r="B170" t="str">
            <v>2018 T4</v>
          </cell>
          <cell r="F170">
            <v>-47.964781517380658</v>
          </cell>
          <cell r="M170">
            <v>7.5127998432099616</v>
          </cell>
          <cell r="P170">
            <v>-1.9510238474923938</v>
          </cell>
          <cell r="R170">
            <v>-4.8459843364971489</v>
          </cell>
          <cell r="U170">
            <v>-8.7885039464830228E-2</v>
          </cell>
          <cell r="V170">
            <v>-0.55982965164378651</v>
          </cell>
          <cell r="X170">
            <v>88.974999725520689</v>
          </cell>
          <cell r="AA170">
            <v>-2.5974025974025921</v>
          </cell>
          <cell r="AD170">
            <v>2.7867747539037961</v>
          </cell>
          <cell r="AH170">
            <v>10</v>
          </cell>
          <cell r="AI170">
            <v>113.5</v>
          </cell>
          <cell r="AJ170">
            <v>0.29999999999999982</v>
          </cell>
        </row>
        <row r="171">
          <cell r="B171" t="str">
            <v>2019 T1</v>
          </cell>
          <cell r="F171">
            <v>-47.188125772099596</v>
          </cell>
          <cell r="M171">
            <v>7.6241628116225257</v>
          </cell>
          <cell r="P171">
            <v>-2.0513677991102099</v>
          </cell>
          <cell r="R171">
            <v>-5.525551615244777</v>
          </cell>
          <cell r="U171">
            <v>-7.2898522691179912E-2</v>
          </cell>
          <cell r="V171">
            <v>-0.12167400410963761</v>
          </cell>
          <cell r="X171">
            <v>87.781270692260279</v>
          </cell>
          <cell r="AA171">
            <v>-1.9736842105263008</v>
          </cell>
          <cell r="AD171">
            <v>2.6341998357559899</v>
          </cell>
          <cell r="AH171">
            <v>9.8000000000000007</v>
          </cell>
          <cell r="AI171">
            <v>112.1</v>
          </cell>
          <cell r="AJ171">
            <v>0.34999999999999964</v>
          </cell>
        </row>
        <row r="172">
          <cell r="B172" t="str">
            <v>2019 T2</v>
          </cell>
          <cell r="F172">
            <v>-46.172748919037929</v>
          </cell>
          <cell r="M172">
            <v>9.1149100361225237</v>
          </cell>
          <cell r="P172">
            <v>-1.3661442170312199</v>
          </cell>
          <cell r="R172">
            <v>-5.1309454990843619</v>
          </cell>
          <cell r="U172">
            <v>-0.99653731971837112</v>
          </cell>
          <cell r="V172">
            <v>-0.42170825540712809</v>
          </cell>
          <cell r="X172">
            <v>88.076783366099534</v>
          </cell>
          <cell r="AA172">
            <v>-2.6490066225165521</v>
          </cell>
          <cell r="AD172">
            <v>2.6473653255495568</v>
          </cell>
          <cell r="AH172">
            <v>3.8</v>
          </cell>
          <cell r="AI172">
            <v>113.8</v>
          </cell>
          <cell r="AJ172">
            <v>0.34000000000000075</v>
          </cell>
        </row>
        <row r="173">
          <cell r="B173" t="str">
            <v>2019 T3</v>
          </cell>
          <cell r="F173">
            <v>-45.325602054749282</v>
          </cell>
          <cell r="M173">
            <v>9.8136632091745781</v>
          </cell>
          <cell r="P173">
            <v>-1.0118898187005385</v>
          </cell>
          <cell r="R173">
            <v>-3.7664300772887747</v>
          </cell>
          <cell r="U173">
            <v>9.7150900386543185E-2</v>
          </cell>
          <cell r="V173">
            <v>-0.26504249537195951</v>
          </cell>
          <cell r="X173">
            <v>87.783828854283584</v>
          </cell>
          <cell r="AA173">
            <v>-3.9473684210526301</v>
          </cell>
          <cell r="AD173">
            <v>2.6217745395852634</v>
          </cell>
          <cell r="AH173">
            <v>2.8000000000000003</v>
          </cell>
          <cell r="AI173">
            <v>112.8</v>
          </cell>
          <cell r="AJ173">
            <v>0.36000000000000032</v>
          </cell>
        </row>
        <row r="174">
          <cell r="B174" t="str">
            <v>2019 T4</v>
          </cell>
          <cell r="F174">
            <v>-45.407777716524635</v>
          </cell>
          <cell r="M174">
            <v>8.3092742819357568</v>
          </cell>
          <cell r="P174">
            <v>-1.3087434971029666</v>
          </cell>
          <cell r="R174">
            <v>-4.7564271430109173</v>
          </cell>
          <cell r="U174">
            <v>-0.76587738669002592</v>
          </cell>
          <cell r="V174">
            <v>-0.43454058217825842</v>
          </cell>
          <cell r="X174">
            <v>87.051131850026991</v>
          </cell>
          <cell r="AA174">
            <v>-3.9999999999999858</v>
          </cell>
          <cell r="AD174">
            <v>2.5470858693097598</v>
          </cell>
          <cell r="AH174">
            <v>3</v>
          </cell>
          <cell r="AI174">
            <v>111.1</v>
          </cell>
          <cell r="AJ174">
            <v>0.37000000000000011</v>
          </cell>
        </row>
        <row r="175">
          <cell r="B175" t="str">
            <v>2020 T1</v>
          </cell>
          <cell r="F175">
            <v>-42.585140612890797</v>
          </cell>
          <cell r="M175">
            <v>9.3932529285898738</v>
          </cell>
          <cell r="P175">
            <v>-0.43248231726677488</v>
          </cell>
          <cell r="R175">
            <v>-1.5740579221061357</v>
          </cell>
          <cell r="U175">
            <v>-0.3027887443188948</v>
          </cell>
          <cell r="V175">
            <v>-0.49201313758518717</v>
          </cell>
          <cell r="X175">
            <v>86.35480981021054</v>
          </cell>
          <cell r="AA175">
            <v>-3.3557046979865675</v>
          </cell>
          <cell r="AD175">
            <v>2.5665609597390246</v>
          </cell>
          <cell r="AH175">
            <v>3.5999999999999996</v>
          </cell>
          <cell r="AI175">
            <v>110.2</v>
          </cell>
          <cell r="AJ175">
            <v>0.37000000000000011</v>
          </cell>
        </row>
        <row r="176">
          <cell r="B176" t="str">
            <v>2020 T2</v>
          </cell>
          <cell r="F176">
            <v>-31.722979849260582</v>
          </cell>
          <cell r="M176">
            <v>6.9880836050734843</v>
          </cell>
          <cell r="P176">
            <v>1.6235925544413305</v>
          </cell>
          <cell r="R176">
            <v>5.4752248142357951</v>
          </cell>
          <cell r="U176">
            <v>2.6464683797028949</v>
          </cell>
          <cell r="V176">
            <v>0.41873828727012935</v>
          </cell>
          <cell r="X176">
            <v>84.647414037257533</v>
          </cell>
          <cell r="AA176">
            <v>2.0408163265306172</v>
          </cell>
          <cell r="AD176">
            <v>2.1914562068221528</v>
          </cell>
          <cell r="AH176">
            <v>5.0999999999999996</v>
          </cell>
          <cell r="AI176">
            <v>111.6</v>
          </cell>
          <cell r="AJ176">
            <v>0.37999999999999989</v>
          </cell>
        </row>
        <row r="177">
          <cell r="B177" t="str">
            <v>2020 T3</v>
          </cell>
          <cell r="F177">
            <v>-27.551314648402723</v>
          </cell>
          <cell r="M177">
            <v>6.2607800696287796</v>
          </cell>
          <cell r="P177">
            <v>2.5700071558808304</v>
          </cell>
          <cell r="R177">
            <v>10.330239815678304</v>
          </cell>
          <cell r="U177">
            <v>1.287853836839699</v>
          </cell>
          <cell r="V177">
            <v>0.71641402138341825</v>
          </cell>
          <cell r="X177">
            <v>85.316549913552848</v>
          </cell>
          <cell r="AA177">
            <v>2.7397260273972677</v>
          </cell>
          <cell r="AD177">
            <v>2.4984952657557811</v>
          </cell>
          <cell r="AH177">
            <v>2.4</v>
          </cell>
          <cell r="AI177">
            <v>110.7</v>
          </cell>
          <cell r="AJ177">
            <v>0.39000000000000057</v>
          </cell>
        </row>
        <row r="178">
          <cell r="B178" t="str">
            <v>2020 T4</v>
          </cell>
          <cell r="F178">
            <v>-24.161451729891667</v>
          </cell>
          <cell r="M178">
            <v>8.1493592885118744</v>
          </cell>
          <cell r="P178">
            <v>4.7836527499803623</v>
          </cell>
          <cell r="R178">
            <v>18.25207062020241</v>
          </cell>
          <cell r="U178">
            <v>1.0188773316032174</v>
          </cell>
          <cell r="V178">
            <v>1.1626027009567292</v>
          </cell>
          <cell r="X178">
            <v>84.855645100091266</v>
          </cell>
          <cell r="AA178">
            <v>4.1666666666666714</v>
          </cell>
          <cell r="AD178">
            <v>2.5247462206638565</v>
          </cell>
          <cell r="AH178">
            <v>3.8</v>
          </cell>
          <cell r="AI178">
            <v>111.8</v>
          </cell>
          <cell r="AJ178">
            <v>0.36000000000000032</v>
          </cell>
        </row>
        <row r="179">
          <cell r="B179" t="str">
            <v>2021 T1</v>
          </cell>
          <cell r="F179">
            <v>-20.449619874494118</v>
          </cell>
          <cell r="M179">
            <v>4.4902463734722602</v>
          </cell>
          <cell r="P179">
            <v>4.1635754269400422</v>
          </cell>
          <cell r="R179">
            <v>18.306199405081291</v>
          </cell>
          <cell r="U179">
            <v>1.2692709623893015</v>
          </cell>
          <cell r="V179">
            <v>1.5556176276337781</v>
          </cell>
          <cell r="X179">
            <v>83.626297093838303</v>
          </cell>
          <cell r="AA179">
            <v>4.1666666666666714</v>
          </cell>
          <cell r="AD179">
            <v>2.6231901268332392</v>
          </cell>
          <cell r="AH179">
            <v>3.9</v>
          </cell>
          <cell r="AI179">
            <v>109.2</v>
          </cell>
          <cell r="AJ179">
            <v>0.35999999999999943</v>
          </cell>
        </row>
        <row r="180">
          <cell r="B180" t="str">
            <v>2021 T2</v>
          </cell>
          <cell r="F180">
            <v>-23.27490465379833</v>
          </cell>
          <cell r="M180">
            <v>5.6731946794887307</v>
          </cell>
          <cell r="P180">
            <v>2.6728132733027792</v>
          </cell>
          <cell r="R180">
            <v>14.699787012054349</v>
          </cell>
          <cell r="U180">
            <v>1.455356794210463</v>
          </cell>
          <cell r="V180">
            <v>1.2578397312606702</v>
          </cell>
          <cell r="X180">
            <v>82.487319276761056</v>
          </cell>
          <cell r="AA180">
            <v>-2.6666666666666714</v>
          </cell>
          <cell r="AD180">
            <v>2.7592089429924274</v>
          </cell>
          <cell r="AH180">
            <v>4.3999999999999995</v>
          </cell>
          <cell r="AI180">
            <v>106.3</v>
          </cell>
          <cell r="AJ180">
            <v>0.41999999999999993</v>
          </cell>
        </row>
        <row r="181">
          <cell r="B181" t="str">
            <v>2021 T3</v>
          </cell>
          <cell r="F181">
            <v>-22.637067896652923</v>
          </cell>
          <cell r="M181">
            <v>8.5827053174321719</v>
          </cell>
          <cell r="P181">
            <v>1.4847345653005561</v>
          </cell>
          <cell r="R181">
            <v>14.357895529123791</v>
          </cell>
          <cell r="U181">
            <v>3.1068120223175861</v>
          </cell>
          <cell r="V181">
            <v>1.7125792776301418</v>
          </cell>
          <cell r="X181">
            <v>82.435056336507827</v>
          </cell>
          <cell r="AA181" t="str">
            <v/>
          </cell>
          <cell r="AD181" t="str">
            <v/>
          </cell>
          <cell r="AH181">
            <v>10.5</v>
          </cell>
          <cell r="AI181">
            <v>109.4</v>
          </cell>
          <cell r="AJ181">
            <v>0.42999999999999972</v>
          </cell>
        </row>
        <row r="182">
          <cell r="B182" t="str">
            <v>2021 T4</v>
          </cell>
          <cell r="F182" t="str">
            <v/>
          </cell>
          <cell r="M182" t="str">
            <v/>
          </cell>
          <cell r="P182">
            <v>7.243419916690641E-3</v>
          </cell>
          <cell r="R182" t="str">
            <v/>
          </cell>
          <cell r="U182" t="str">
            <v/>
          </cell>
          <cell r="V182" t="str">
            <v/>
          </cell>
          <cell r="X182">
            <v>81.187653310913859</v>
          </cell>
          <cell r="AA182" t="str">
            <v/>
          </cell>
          <cell r="AD182" t="str">
            <v/>
          </cell>
          <cell r="AH182">
            <v>9</v>
          </cell>
          <cell r="AI182">
            <v>108.6</v>
          </cell>
          <cell r="AJ182">
            <v>0.37000000000000011</v>
          </cell>
        </row>
        <row r="183">
          <cell r="F183" t="str">
            <v/>
          </cell>
          <cell r="M183" t="str">
            <v/>
          </cell>
          <cell r="P183" t="str">
            <v/>
          </cell>
          <cell r="R183" t="str">
            <v/>
          </cell>
          <cell r="U183" t="str">
            <v/>
          </cell>
          <cell r="V183" t="str">
            <v/>
          </cell>
          <cell r="X183" t="str">
            <v/>
          </cell>
          <cell r="AA183" t="str">
            <v/>
          </cell>
          <cell r="AD183" t="str">
            <v/>
          </cell>
          <cell r="AH183">
            <v>4.3999999999999995</v>
          </cell>
          <cell r="AI183">
            <v>112.5</v>
          </cell>
          <cell r="AJ183">
            <v>0.37999999999999989</v>
          </cell>
        </row>
        <row r="184">
          <cell r="F184" t="str">
            <v/>
          </cell>
          <cell r="M184" t="str">
            <v/>
          </cell>
          <cell r="P184" t="str">
            <v/>
          </cell>
          <cell r="R184" t="str">
            <v/>
          </cell>
          <cell r="U184" t="str">
            <v/>
          </cell>
          <cell r="V184" t="str">
            <v/>
          </cell>
          <cell r="X184" t="str">
            <v/>
          </cell>
          <cell r="AA184" t="str">
            <v/>
          </cell>
          <cell r="AD184" t="str">
            <v/>
          </cell>
          <cell r="AH184">
            <v>8.3000000000000007</v>
          </cell>
          <cell r="AI184">
            <v>108.2</v>
          </cell>
          <cell r="AJ184">
            <v>0.37000000000000011</v>
          </cell>
        </row>
        <row r="185">
          <cell r="F185" t="str">
            <v/>
          </cell>
          <cell r="M185" t="str">
            <v/>
          </cell>
          <cell r="P185" t="str">
            <v/>
          </cell>
          <cell r="R185" t="str">
            <v/>
          </cell>
          <cell r="U185" t="str">
            <v/>
          </cell>
          <cell r="V185" t="str">
            <v/>
          </cell>
          <cell r="X185" t="str">
            <v/>
          </cell>
          <cell r="AA185" t="str">
            <v/>
          </cell>
          <cell r="AD185" t="str">
            <v/>
          </cell>
          <cell r="AH185">
            <v>4</v>
          </cell>
          <cell r="AI185">
            <v>105.3</v>
          </cell>
          <cell r="AJ185">
            <v>0.37000000000000011</v>
          </cell>
        </row>
        <row r="186">
          <cell r="F186" t="str">
            <v/>
          </cell>
          <cell r="M186" t="str">
            <v/>
          </cell>
          <cell r="P186" t="str">
            <v/>
          </cell>
          <cell r="R186" t="str">
            <v/>
          </cell>
          <cell r="U186" t="str">
            <v/>
          </cell>
          <cell r="V186" t="str">
            <v/>
          </cell>
          <cell r="X186" t="str">
            <v/>
          </cell>
          <cell r="AA186" t="str">
            <v/>
          </cell>
          <cell r="AD186" t="str">
            <v/>
          </cell>
          <cell r="AH186">
            <v>16.900000000000002</v>
          </cell>
          <cell r="AI186">
            <v>103</v>
          </cell>
          <cell r="AJ186">
            <v>0.36000000000000032</v>
          </cell>
        </row>
        <row r="187">
          <cell r="F187" t="str">
            <v/>
          </cell>
          <cell r="M187" t="str">
            <v/>
          </cell>
          <cell r="P187" t="str">
            <v/>
          </cell>
          <cell r="R187" t="str">
            <v/>
          </cell>
          <cell r="U187" t="str">
            <v/>
          </cell>
          <cell r="V187" t="str">
            <v/>
          </cell>
          <cell r="X187" t="str">
            <v/>
          </cell>
          <cell r="AA187" t="str">
            <v/>
          </cell>
          <cell r="AD187" t="str">
            <v/>
          </cell>
          <cell r="AH187">
            <v>16.600000000000001</v>
          </cell>
          <cell r="AI187">
            <v>98.8</v>
          </cell>
          <cell r="AJ187">
            <v>0.32000000000000028</v>
          </cell>
        </row>
        <row r="188">
          <cell r="F188" t="str">
            <v/>
          </cell>
          <cell r="M188" t="str">
            <v/>
          </cell>
          <cell r="P188" t="str">
            <v/>
          </cell>
          <cell r="R188" t="str">
            <v/>
          </cell>
          <cell r="U188" t="str">
            <v/>
          </cell>
          <cell r="V188" t="str">
            <v/>
          </cell>
          <cell r="X188" t="str">
            <v/>
          </cell>
          <cell r="AA188" t="str">
            <v/>
          </cell>
          <cell r="AD188" t="str">
            <v/>
          </cell>
          <cell r="AH188">
            <v>11.600000000000001</v>
          </cell>
          <cell r="AI188">
            <v>102.6</v>
          </cell>
          <cell r="AJ188">
            <v>0.30999999999999961</v>
          </cell>
        </row>
        <row r="189">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F190" t="str">
            <v/>
          </cell>
          <cell r="M190" t="str">
            <v/>
          </cell>
          <cell r="P190" t="str">
            <v/>
          </cell>
          <cell r="R190" t="str">
            <v/>
          </cell>
          <cell r="U190" t="str">
            <v/>
          </cell>
          <cell r="V190" t="str">
            <v/>
          </cell>
          <cell r="X190" t="str">
            <v/>
          </cell>
          <cell r="AA190" t="str">
            <v/>
          </cell>
          <cell r="AD190" t="str">
            <v/>
          </cell>
          <cell r="AH190">
            <v>4.8</v>
          </cell>
          <cell r="AI190">
            <v>100.5</v>
          </cell>
          <cell r="AJ190">
            <v>0.21999999999999975</v>
          </cell>
        </row>
        <row r="191">
          <cell r="F191" t="str">
            <v/>
          </cell>
          <cell r="M191" t="str">
            <v/>
          </cell>
          <cell r="P191" t="str">
            <v/>
          </cell>
          <cell r="R191" t="str">
            <v/>
          </cell>
          <cell r="U191" t="str">
            <v/>
          </cell>
          <cell r="V191" t="str">
            <v/>
          </cell>
          <cell r="X191" t="str">
            <v/>
          </cell>
          <cell r="AA191" t="str">
            <v/>
          </cell>
          <cell r="AD191" t="str">
            <v/>
          </cell>
          <cell r="AH191">
            <v>2.8000000000000003</v>
          </cell>
          <cell r="AI191">
            <v>101</v>
          </cell>
          <cell r="AJ191">
            <v>0.23000000000000043</v>
          </cell>
        </row>
        <row r="192">
          <cell r="F192" t="str">
            <v/>
          </cell>
          <cell r="M192" t="str">
            <v/>
          </cell>
          <cell r="P192" t="str">
            <v/>
          </cell>
          <cell r="R192" t="str">
            <v/>
          </cell>
          <cell r="U192" t="str">
            <v/>
          </cell>
          <cell r="V192" t="str">
            <v/>
          </cell>
          <cell r="X192" t="str">
            <v/>
          </cell>
          <cell r="AA192" t="str">
            <v/>
          </cell>
          <cell r="AD192" t="str">
            <v/>
          </cell>
          <cell r="AH192">
            <v>3.5999999999999996</v>
          </cell>
          <cell r="AI192">
            <v>103</v>
          </cell>
          <cell r="AJ192">
            <v>0.22999999999999954</v>
          </cell>
        </row>
        <row r="193">
          <cell r="F193" t="str">
            <v/>
          </cell>
          <cell r="M193" t="str">
            <v/>
          </cell>
          <cell r="P193" t="str">
            <v/>
          </cell>
          <cell r="R193" t="str">
            <v/>
          </cell>
          <cell r="U193" t="str">
            <v/>
          </cell>
          <cell r="V193" t="str">
            <v/>
          </cell>
          <cell r="X193" t="str">
            <v/>
          </cell>
          <cell r="AA193" t="str">
            <v/>
          </cell>
          <cell r="AD193" t="str">
            <v/>
          </cell>
          <cell r="AH193">
            <v>7.0000000000000009</v>
          </cell>
          <cell r="AI193">
            <v>98.4</v>
          </cell>
          <cell r="AJ193">
            <v>0.23999999999999932</v>
          </cell>
        </row>
        <row r="194">
          <cell r="F194" t="str">
            <v/>
          </cell>
          <cell r="M194" t="str">
            <v/>
          </cell>
          <cell r="P194" t="str">
            <v/>
          </cell>
          <cell r="R194" t="str">
            <v/>
          </cell>
          <cell r="U194" t="str">
            <v/>
          </cell>
          <cell r="V194" t="str">
            <v/>
          </cell>
          <cell r="X194" t="str">
            <v/>
          </cell>
          <cell r="AA194" t="str">
            <v/>
          </cell>
          <cell r="AD194" t="str">
            <v/>
          </cell>
          <cell r="AH194">
            <v>7.1999999999999993</v>
          </cell>
          <cell r="AI194">
            <v>100.4</v>
          </cell>
          <cell r="AJ194">
            <v>0.23000000000000043</v>
          </cell>
        </row>
        <row r="195">
          <cell r="F195" t="str">
            <v/>
          </cell>
          <cell r="M195" t="str">
            <v/>
          </cell>
          <cell r="P195" t="str">
            <v/>
          </cell>
          <cell r="R195" t="str">
            <v/>
          </cell>
          <cell r="U195" t="str">
            <v/>
          </cell>
          <cell r="V195" t="str">
            <v/>
          </cell>
          <cell r="X195" t="str">
            <v/>
          </cell>
          <cell r="AA195" t="str">
            <v/>
          </cell>
          <cell r="AD195" t="str">
            <v/>
          </cell>
          <cell r="AH195">
            <v>5.5</v>
          </cell>
          <cell r="AI195">
            <v>99.9</v>
          </cell>
          <cell r="AJ195">
            <v>0.24000000000000021</v>
          </cell>
        </row>
        <row r="196">
          <cell r="F196" t="str">
            <v/>
          </cell>
          <cell r="M196" t="str">
            <v/>
          </cell>
          <cell r="P196" t="str">
            <v/>
          </cell>
          <cell r="R196" t="str">
            <v/>
          </cell>
          <cell r="U196" t="str">
            <v/>
          </cell>
          <cell r="V196" t="str">
            <v/>
          </cell>
          <cell r="X196" t="str">
            <v/>
          </cell>
          <cell r="AA196" t="str">
            <v/>
          </cell>
          <cell r="AD196" t="str">
            <v/>
          </cell>
          <cell r="AH196">
            <v>3</v>
          </cell>
          <cell r="AI196">
            <v>98.5</v>
          </cell>
          <cell r="AJ196">
            <v>0.25</v>
          </cell>
        </row>
        <row r="197">
          <cell r="F197" t="str">
            <v/>
          </cell>
          <cell r="M197" t="str">
            <v/>
          </cell>
          <cell r="P197" t="str">
            <v/>
          </cell>
          <cell r="R197" t="str">
            <v/>
          </cell>
          <cell r="U197" t="str">
            <v/>
          </cell>
          <cell r="V197" t="str">
            <v/>
          </cell>
          <cell r="X197" t="str">
            <v/>
          </cell>
          <cell r="AA197" t="str">
            <v/>
          </cell>
          <cell r="AD197" t="str">
            <v/>
          </cell>
          <cell r="AH197">
            <v>3.1</v>
          </cell>
          <cell r="AI197">
            <v>96.3</v>
          </cell>
          <cell r="AJ197">
            <v>0.25999999999999979</v>
          </cell>
        </row>
        <row r="198">
          <cell r="F198" t="str">
            <v/>
          </cell>
          <cell r="M198" t="str">
            <v/>
          </cell>
          <cell r="P198" t="str">
            <v/>
          </cell>
          <cell r="R198" t="str">
            <v/>
          </cell>
          <cell r="U198" t="str">
            <v/>
          </cell>
          <cell r="V198" t="str">
            <v/>
          </cell>
          <cell r="X198" t="str">
            <v/>
          </cell>
          <cell r="AA198" t="str">
            <v/>
          </cell>
          <cell r="AD198" t="str">
            <v/>
          </cell>
          <cell r="AH198">
            <v>1.3</v>
          </cell>
          <cell r="AI198">
            <v>95.4</v>
          </cell>
          <cell r="AJ198">
            <v>0.25</v>
          </cell>
        </row>
        <row r="199">
          <cell r="F199" t="str">
            <v/>
          </cell>
          <cell r="M199" t="str">
            <v/>
          </cell>
          <cell r="P199" t="str">
            <v/>
          </cell>
          <cell r="R199" t="str">
            <v/>
          </cell>
          <cell r="U199" t="str">
            <v/>
          </cell>
          <cell r="V199" t="str">
            <v/>
          </cell>
          <cell r="X199" t="str">
            <v/>
          </cell>
          <cell r="AA199" t="str">
            <v/>
          </cell>
          <cell r="AD199" t="str">
            <v/>
          </cell>
          <cell r="AH199">
            <v>0.8</v>
          </cell>
          <cell r="AI199">
            <v>93</v>
          </cell>
          <cell r="AJ199">
            <v>0.24000000000000021</v>
          </cell>
        </row>
        <row r="200">
          <cell r="F200" t="str">
            <v/>
          </cell>
          <cell r="M200" t="str">
            <v/>
          </cell>
          <cell r="P200" t="str">
            <v/>
          </cell>
          <cell r="R200" t="str">
            <v/>
          </cell>
          <cell r="U200" t="str">
            <v/>
          </cell>
          <cell r="V200" t="str">
            <v/>
          </cell>
          <cell r="X200" t="str">
            <v/>
          </cell>
          <cell r="AA200" t="str">
            <v/>
          </cell>
          <cell r="AD200" t="str">
            <v/>
          </cell>
          <cell r="AH200">
            <v>0.6</v>
          </cell>
          <cell r="AI200">
            <v>88.7</v>
          </cell>
          <cell r="AJ200">
            <v>0.17999999999999972</v>
          </cell>
        </row>
        <row r="201">
          <cell r="F201" t="str">
            <v/>
          </cell>
          <cell r="M201" t="str">
            <v/>
          </cell>
          <cell r="P201" t="str">
            <v/>
          </cell>
          <cell r="R201" t="str">
            <v/>
          </cell>
          <cell r="U201" t="str">
            <v/>
          </cell>
          <cell r="V201" t="str">
            <v/>
          </cell>
          <cell r="X201" t="str">
            <v/>
          </cell>
          <cell r="AA201" t="str">
            <v/>
          </cell>
          <cell r="AD201" t="str">
            <v/>
          </cell>
          <cell r="AH201">
            <v>0.5</v>
          </cell>
          <cell r="AI201">
            <v>90.1</v>
          </cell>
          <cell r="AJ201">
            <v>0.12000000000000011</v>
          </cell>
        </row>
        <row r="202">
          <cell r="F202" t="str">
            <v/>
          </cell>
          <cell r="M202" t="str">
            <v/>
          </cell>
          <cell r="P202" t="str">
            <v/>
          </cell>
          <cell r="R202" t="str">
            <v/>
          </cell>
          <cell r="U202" t="str">
            <v/>
          </cell>
          <cell r="V202" t="str">
            <v/>
          </cell>
          <cell r="X202" t="str">
            <v/>
          </cell>
          <cell r="AA202" t="str">
            <v/>
          </cell>
          <cell r="AD202" t="str">
            <v/>
          </cell>
          <cell r="AH202">
            <v>0.6</v>
          </cell>
          <cell r="AI202">
            <v>91.5</v>
          </cell>
          <cell r="AJ202">
            <v>8.9999999999999858E-2</v>
          </cell>
        </row>
        <row r="203">
          <cell r="F203" t="str">
            <v/>
          </cell>
          <cell r="M203" t="str">
            <v/>
          </cell>
          <cell r="P203" t="str">
            <v/>
          </cell>
          <cell r="R203" t="str">
            <v/>
          </cell>
          <cell r="U203" t="str">
            <v/>
          </cell>
          <cell r="V203" t="str">
            <v/>
          </cell>
          <cell r="X203" t="str">
            <v/>
          </cell>
          <cell r="AA203" t="str">
            <v/>
          </cell>
          <cell r="AD203" t="str">
            <v/>
          </cell>
          <cell r="AH203">
            <v>0.5</v>
          </cell>
          <cell r="AI203">
            <v>92.3</v>
          </cell>
          <cell r="AJ203">
            <v>8.9999999999999858E-2</v>
          </cell>
        </row>
        <row r="204">
          <cell r="F204" t="str">
            <v/>
          </cell>
          <cell r="M204" t="str">
            <v/>
          </cell>
          <cell r="P204" t="str">
            <v/>
          </cell>
          <cell r="R204" t="str">
            <v/>
          </cell>
          <cell r="U204" t="str">
            <v/>
          </cell>
          <cell r="V204" t="str">
            <v/>
          </cell>
          <cell r="X204" t="str">
            <v/>
          </cell>
          <cell r="AA204" t="str">
            <v/>
          </cell>
          <cell r="AD204" t="str">
            <v/>
          </cell>
          <cell r="AH204">
            <v>0.89999999999999991</v>
          </cell>
          <cell r="AI204">
            <v>88.6</v>
          </cell>
          <cell r="AJ204">
            <v>8.0000000000000071E-2</v>
          </cell>
        </row>
        <row r="205">
          <cell r="AH205">
            <v>1.0999999999999999</v>
          </cell>
          <cell r="AI205">
            <v>86.6</v>
          </cell>
          <cell r="AJ205">
            <v>2.9999999999999361E-2</v>
          </cell>
        </row>
        <row r="206">
          <cell r="AH206">
            <v>1.7999999999999998</v>
          </cell>
          <cell r="AI206">
            <v>88.5</v>
          </cell>
          <cell r="AJ206">
            <v>9.0000000000000302E-2</v>
          </cell>
        </row>
        <row r="207">
          <cell r="AH207">
            <v>3</v>
          </cell>
          <cell r="AI207">
            <v>92</v>
          </cell>
          <cell r="AJ207">
            <v>0.14999999999999991</v>
          </cell>
        </row>
        <row r="208">
          <cell r="AH208">
            <v>6.2</v>
          </cell>
          <cell r="AI208">
            <v>94.1</v>
          </cell>
          <cell r="AJ208">
            <v>0.12999999999999945</v>
          </cell>
        </row>
        <row r="209">
          <cell r="AH209">
            <v>7.1</v>
          </cell>
          <cell r="AI209">
            <v>94.6</v>
          </cell>
          <cell r="AJ209">
            <v>0.12999999999999989</v>
          </cell>
        </row>
        <row r="210">
          <cell r="AH210">
            <v>5.2</v>
          </cell>
          <cell r="AI210">
            <v>94.3</v>
          </cell>
          <cell r="AJ210">
            <v>0.12000000000000011</v>
          </cell>
        </row>
        <row r="211">
          <cell r="AH211">
            <v>4.8</v>
          </cell>
          <cell r="AI211">
            <v>95.9</v>
          </cell>
          <cell r="AJ211">
            <v>0.14000000000000057</v>
          </cell>
        </row>
        <row r="212">
          <cell r="AH212">
            <v>3.3000000000000003</v>
          </cell>
          <cell r="AI212">
            <v>95.9</v>
          </cell>
          <cell r="AJ212">
            <v>0.13000000000000078</v>
          </cell>
        </row>
        <row r="213">
          <cell r="AH213">
            <v>1.4000000000000001</v>
          </cell>
          <cell r="AI213">
            <v>97.4</v>
          </cell>
          <cell r="AJ213">
            <v>0.11000000000000032</v>
          </cell>
        </row>
        <row r="214">
          <cell r="AH214">
            <v>1.7999999999999998</v>
          </cell>
          <cell r="AI214">
            <v>95.8</v>
          </cell>
          <cell r="AJ214">
            <v>8.0000000000000071E-2</v>
          </cell>
        </row>
        <row r="215">
          <cell r="AH215">
            <v>2</v>
          </cell>
          <cell r="AI215">
            <v>98.2</v>
          </cell>
          <cell r="AJ215">
            <v>8.0000000000000071E-2</v>
          </cell>
        </row>
        <row r="216">
          <cell r="AH216">
            <v>3.1</v>
          </cell>
          <cell r="AI216">
            <v>101.2</v>
          </cell>
          <cell r="AJ216">
            <v>8.9999999999999858E-2</v>
          </cell>
        </row>
        <row r="217">
          <cell r="AH217">
            <v>4.5</v>
          </cell>
          <cell r="AI217">
            <v>103.6</v>
          </cell>
          <cell r="AJ217">
            <v>0.15000000000000036</v>
          </cell>
        </row>
        <row r="218">
          <cell r="AH218">
            <v>4.7</v>
          </cell>
          <cell r="AI218">
            <v>104.4</v>
          </cell>
          <cell r="AJ218">
            <v>0.16999999999999993</v>
          </cell>
        </row>
        <row r="219">
          <cell r="AH219">
            <v>4.8</v>
          </cell>
          <cell r="AI219">
            <v>101.8</v>
          </cell>
          <cell r="AJ219">
            <v>0.16000000000000014</v>
          </cell>
        </row>
        <row r="220">
          <cell r="AH220">
            <v>4.2</v>
          </cell>
          <cell r="AI220">
            <v>102.8</v>
          </cell>
          <cell r="AJ220">
            <v>0.10999999999999943</v>
          </cell>
        </row>
        <row r="221">
          <cell r="AH221">
            <v>4.3</v>
          </cell>
          <cell r="AI221">
            <v>104.8</v>
          </cell>
          <cell r="AJ221">
            <v>9.9999999999999645E-2</v>
          </cell>
        </row>
        <row r="222">
          <cell r="AH222">
            <v>3.3000000000000003</v>
          </cell>
          <cell r="AI222">
            <v>108.5</v>
          </cell>
          <cell r="AJ222">
            <v>0.10000000000000053</v>
          </cell>
        </row>
        <row r="223">
          <cell r="AH223">
            <v>3.1</v>
          </cell>
          <cell r="AI223">
            <v>103.5</v>
          </cell>
          <cell r="AJ223">
            <v>0.10000000000000009</v>
          </cell>
        </row>
        <row r="224">
          <cell r="AH224">
            <v>3.2</v>
          </cell>
          <cell r="AI224">
            <v>105.7</v>
          </cell>
          <cell r="AJ224">
            <v>8.0000000000000071E-2</v>
          </cell>
        </row>
        <row r="225">
          <cell r="AH225">
            <v>2.7</v>
          </cell>
          <cell r="AI225">
            <v>102.5</v>
          </cell>
          <cell r="AJ225">
            <v>6.0000000000000053E-2</v>
          </cell>
        </row>
        <row r="226">
          <cell r="AH226">
            <v>1</v>
          </cell>
          <cell r="AI226">
            <v>99.4</v>
          </cell>
          <cell r="AJ226">
            <v>0</v>
          </cell>
        </row>
        <row r="227">
          <cell r="AH227">
            <v>1.4000000000000001</v>
          </cell>
          <cell r="AI227">
            <v>100.5</v>
          </cell>
          <cell r="AJ227">
            <v>9.9999999999997868E-3</v>
          </cell>
        </row>
        <row r="228">
          <cell r="AH228">
            <v>2.9000000000000004</v>
          </cell>
          <cell r="AI228">
            <v>100</v>
          </cell>
          <cell r="AJ228">
            <v>0</v>
          </cell>
        </row>
        <row r="229">
          <cell r="AH229">
            <v>1.7000000000000002</v>
          </cell>
          <cell r="AI229">
            <v>103.7</v>
          </cell>
          <cell r="AJ229">
            <v>2.0000000000000018E-2</v>
          </cell>
        </row>
        <row r="230">
          <cell r="AH230">
            <v>1</v>
          </cell>
          <cell r="AI230">
            <v>102</v>
          </cell>
          <cell r="AJ230">
            <v>5.0000000000000266E-2</v>
          </cell>
        </row>
        <row r="231">
          <cell r="AH231">
            <v>2</v>
          </cell>
          <cell r="AI231">
            <v>96.4</v>
          </cell>
          <cell r="AJ231">
            <v>6.0000000000000053E-2</v>
          </cell>
        </row>
        <row r="232">
          <cell r="AH232">
            <v>1</v>
          </cell>
          <cell r="AI232">
            <v>93.7</v>
          </cell>
          <cell r="AJ232">
            <v>0.14999999999999991</v>
          </cell>
        </row>
        <row r="233">
          <cell r="AH233">
            <v>1.4000000000000001</v>
          </cell>
          <cell r="AI233">
            <v>98.4</v>
          </cell>
          <cell r="AJ233">
            <v>0.16000000000000014</v>
          </cell>
        </row>
        <row r="234">
          <cell r="AH234">
            <v>2.4</v>
          </cell>
          <cell r="AI234">
            <v>98</v>
          </cell>
          <cell r="AJ234">
            <v>0.16000000000000014</v>
          </cell>
        </row>
        <row r="235">
          <cell r="AH235">
            <v>1.6</v>
          </cell>
          <cell r="AI235">
            <v>101.7</v>
          </cell>
          <cell r="AJ235">
            <v>0.14999999999999991</v>
          </cell>
        </row>
        <row r="236">
          <cell r="AH236">
            <v>1.7999999999999998</v>
          </cell>
          <cell r="AI236">
            <v>100.8</v>
          </cell>
          <cell r="AJ236">
            <v>0.12999999999999989</v>
          </cell>
        </row>
        <row r="237">
          <cell r="AH237">
            <v>1.2</v>
          </cell>
          <cell r="AI237">
            <v>100.5</v>
          </cell>
          <cell r="AJ237">
            <v>0.12000000000000011</v>
          </cell>
        </row>
        <row r="238">
          <cell r="AH238">
            <v>1.7000000000000002</v>
          </cell>
          <cell r="AI238">
            <v>98.4</v>
          </cell>
          <cell r="AJ238">
            <v>0.13000000000000034</v>
          </cell>
        </row>
        <row r="239">
          <cell r="AH239">
            <v>1.2</v>
          </cell>
          <cell r="AI239">
            <v>98.9</v>
          </cell>
          <cell r="AJ239">
            <v>0.12999999999999989</v>
          </cell>
        </row>
        <row r="240">
          <cell r="AH240">
            <v>1.6</v>
          </cell>
          <cell r="AI240">
            <v>97.1</v>
          </cell>
          <cell r="AJ240">
            <v>0.12999999999999989</v>
          </cell>
        </row>
        <row r="241">
          <cell r="AH241">
            <v>1.4000000000000001</v>
          </cell>
          <cell r="AI241">
            <v>99.4</v>
          </cell>
          <cell r="AJ241">
            <v>0.14000000000000012</v>
          </cell>
        </row>
        <row r="242">
          <cell r="AH242">
            <v>1</v>
          </cell>
          <cell r="AI242">
            <v>99.2</v>
          </cell>
          <cell r="AJ242">
            <v>0.11000000000000032</v>
          </cell>
        </row>
        <row r="243">
          <cell r="AH243">
            <v>2.5</v>
          </cell>
          <cell r="AI243">
            <v>102.8</v>
          </cell>
          <cell r="AJ243">
            <v>0.13999999999999968</v>
          </cell>
        </row>
        <row r="244">
          <cell r="AH244">
            <v>2.1</v>
          </cell>
          <cell r="AI244">
            <v>101.7</v>
          </cell>
          <cell r="AJ244">
            <v>0.12999999999999989</v>
          </cell>
        </row>
        <row r="245">
          <cell r="AH245">
            <v>1.2</v>
          </cell>
          <cell r="AI245">
            <v>100.5</v>
          </cell>
          <cell r="AJ245">
            <v>0.17999999999999972</v>
          </cell>
        </row>
        <row r="246">
          <cell r="AH246">
            <v>1.5</v>
          </cell>
          <cell r="AI246">
            <v>103.1</v>
          </cell>
          <cell r="AJ246">
            <v>0.18000000000000016</v>
          </cell>
        </row>
        <row r="247">
          <cell r="AH247">
            <v>2</v>
          </cell>
          <cell r="AI247">
            <v>103.8</v>
          </cell>
          <cell r="AJ247">
            <v>0.18999999999999995</v>
          </cell>
        </row>
        <row r="248">
          <cell r="AH248">
            <v>4.2</v>
          </cell>
          <cell r="AI248">
            <v>107.3</v>
          </cell>
          <cell r="AJ248">
            <v>0.18000000000000016</v>
          </cell>
        </row>
        <row r="249">
          <cell r="AH249">
            <v>7.5</v>
          </cell>
          <cell r="AI249">
            <v>106.1</v>
          </cell>
          <cell r="AJ249">
            <v>0.18999999999999995</v>
          </cell>
        </row>
        <row r="250">
          <cell r="AH250">
            <v>6.4</v>
          </cell>
          <cell r="AI250">
            <v>105.6</v>
          </cell>
          <cell r="AJ250">
            <v>0.16000000000000014</v>
          </cell>
        </row>
        <row r="251">
          <cell r="AH251">
            <v>5.3</v>
          </cell>
          <cell r="AI251">
            <v>108.4</v>
          </cell>
          <cell r="AJ251">
            <v>0.14000000000000057</v>
          </cell>
        </row>
        <row r="252">
          <cell r="AH252">
            <v>10.299999999999999</v>
          </cell>
          <cell r="AI252">
            <v>108.3</v>
          </cell>
          <cell r="AJ252">
            <v>0.1599999999999997</v>
          </cell>
        </row>
        <row r="253">
          <cell r="AH253">
            <v>6.5</v>
          </cell>
          <cell r="AI253">
            <v>108.5</v>
          </cell>
          <cell r="AJ253">
            <v>0.14999999999999947</v>
          </cell>
        </row>
        <row r="254">
          <cell r="AH254">
            <v>6.9</v>
          </cell>
          <cell r="AI254">
            <v>109.1</v>
          </cell>
          <cell r="AJ254">
            <v>0.16000000000000014</v>
          </cell>
        </row>
        <row r="255">
          <cell r="AH255">
            <v>8.5</v>
          </cell>
          <cell r="AI255">
            <v>108.6</v>
          </cell>
          <cell r="AJ255">
            <v>0.19000000000000039</v>
          </cell>
        </row>
        <row r="256">
          <cell r="AH256">
            <v>5.4</v>
          </cell>
          <cell r="AI256">
            <v>107.8</v>
          </cell>
          <cell r="AJ256">
            <v>0.23000000000000043</v>
          </cell>
        </row>
        <row r="257">
          <cell r="AH257">
            <v>10.4</v>
          </cell>
          <cell r="AI257">
            <v>107.3</v>
          </cell>
          <cell r="AJ257">
            <v>0.25</v>
          </cell>
        </row>
        <row r="258">
          <cell r="AH258">
            <v>18.5</v>
          </cell>
          <cell r="AI258">
            <v>109.6</v>
          </cell>
          <cell r="AJ258">
            <v>0.28000000000000025</v>
          </cell>
        </row>
        <row r="259">
          <cell r="AH259">
            <v>21</v>
          </cell>
          <cell r="AI259">
            <v>107</v>
          </cell>
          <cell r="AJ259">
            <v>0.23999999999999932</v>
          </cell>
        </row>
        <row r="260">
          <cell r="AH260">
            <v>16.7</v>
          </cell>
          <cell r="AI260">
            <v>111.5</v>
          </cell>
          <cell r="AJ260">
            <v>0.27000000000000046</v>
          </cell>
        </row>
        <row r="261">
          <cell r="AH261">
            <v>18.600000000000001</v>
          </cell>
          <cell r="AI261">
            <v>107.8</v>
          </cell>
          <cell r="AJ261">
            <v>0.25999999999999979</v>
          </cell>
        </row>
        <row r="262">
          <cell r="AH262">
            <v>21.9</v>
          </cell>
          <cell r="AI262">
            <v>113</v>
          </cell>
          <cell r="AJ262">
            <v>0.27999999999999936</v>
          </cell>
        </row>
        <row r="263">
          <cell r="AH263">
            <v>33.300000000000004</v>
          </cell>
          <cell r="AI263">
            <v>107.7</v>
          </cell>
          <cell r="AJ263">
            <v>0.3199999999999994</v>
          </cell>
        </row>
        <row r="264">
          <cell r="AH264">
            <v>42</v>
          </cell>
          <cell r="AI264">
            <v>107.3</v>
          </cell>
          <cell r="AJ264">
            <v>0.5600000000000005</v>
          </cell>
        </row>
        <row r="265">
          <cell r="AH265">
            <v>38.4</v>
          </cell>
          <cell r="AI265">
            <v>105.5</v>
          </cell>
          <cell r="AJ265">
            <v>0.47999999999999954</v>
          </cell>
        </row>
        <row r="266">
          <cell r="AH266">
            <v>29.799999999999997</v>
          </cell>
          <cell r="AI266">
            <v>104.3</v>
          </cell>
          <cell r="AJ266">
            <v>0.39999999999999947</v>
          </cell>
        </row>
        <row r="267">
          <cell r="AH267">
            <v>39.4</v>
          </cell>
          <cell r="AI267">
            <v>102.6</v>
          </cell>
          <cell r="AJ267">
            <v>0.44000000000000039</v>
          </cell>
        </row>
        <row r="268">
          <cell r="AH268">
            <v>48.4</v>
          </cell>
          <cell r="AI268">
            <v>102.1</v>
          </cell>
          <cell r="AJ268">
            <v>0.45999999999999996</v>
          </cell>
        </row>
        <row r="269">
          <cell r="AH269">
            <v>47.3</v>
          </cell>
          <cell r="AI269">
            <v>100.8</v>
          </cell>
          <cell r="AJ269">
            <v>0.49000000000000021</v>
          </cell>
        </row>
        <row r="270">
          <cell r="AH270">
            <v>59.099999999999994</v>
          </cell>
          <cell r="AI270">
            <v>96.5</v>
          </cell>
          <cell r="AJ270">
            <v>0.57000000000000028</v>
          </cell>
        </row>
        <row r="271">
          <cell r="AH271">
            <v>78.7</v>
          </cell>
          <cell r="AI271">
            <v>90</v>
          </cell>
          <cell r="AJ271">
            <v>0.67999999999999972</v>
          </cell>
        </row>
        <row r="272">
          <cell r="AH272">
            <v>81.3</v>
          </cell>
          <cell r="AI272">
            <v>91.7</v>
          </cell>
          <cell r="AJ272">
            <v>0.78999999999999959</v>
          </cell>
        </row>
        <row r="273">
          <cell r="AH273">
            <v>78.2</v>
          </cell>
          <cell r="AI273">
            <v>85.1</v>
          </cell>
          <cell r="AJ273">
            <v>0.95000000000000018</v>
          </cell>
        </row>
        <row r="274">
          <cell r="AH274">
            <v>73.5</v>
          </cell>
          <cell r="AI274">
            <v>81.2</v>
          </cell>
          <cell r="AJ274">
            <v>1.2500000000000004</v>
          </cell>
        </row>
        <row r="275">
          <cell r="AH275">
            <v>71.599999999999994</v>
          </cell>
          <cell r="AI275">
            <v>78.2</v>
          </cell>
          <cell r="AJ275">
            <v>1.3899999999999997</v>
          </cell>
        </row>
        <row r="276">
          <cell r="AH276">
            <v>68.2</v>
          </cell>
          <cell r="AI276">
            <v>82.1</v>
          </cell>
          <cell r="AJ276">
            <v>1.6599999999999997</v>
          </cell>
        </row>
        <row r="277">
          <cell r="AH277">
            <v>64.600000000000009</v>
          </cell>
          <cell r="AI277">
            <v>76.2</v>
          </cell>
          <cell r="AJ277">
            <v>1.4000000000000004</v>
          </cell>
        </row>
        <row r="278">
          <cell r="AH278">
            <v>59.4</v>
          </cell>
          <cell r="AI278">
            <v>81.400000000000006</v>
          </cell>
          <cell r="AJ278">
            <v>0.91999999999999993</v>
          </cell>
        </row>
        <row r="279">
          <cell r="AH279">
            <v>54.400000000000006</v>
          </cell>
          <cell r="AI279">
            <v>84.4</v>
          </cell>
          <cell r="AJ279">
            <v>1.0299999999999998</v>
          </cell>
        </row>
        <row r="280">
          <cell r="AH280">
            <v>49.3</v>
          </cell>
          <cell r="AI280">
            <v>88.8</v>
          </cell>
          <cell r="AJ280">
            <v>0.91000000000000014</v>
          </cell>
        </row>
        <row r="281">
          <cell r="AH281">
            <v>40.6</v>
          </cell>
          <cell r="AI281">
            <v>92.2</v>
          </cell>
          <cell r="AJ281">
            <v>0.64000000000000012</v>
          </cell>
        </row>
        <row r="282">
          <cell r="AH282">
            <v>34.799999999999997</v>
          </cell>
          <cell r="AI282">
            <v>96.1</v>
          </cell>
          <cell r="AJ282">
            <v>0.68000000000000016</v>
          </cell>
        </row>
        <row r="283">
          <cell r="AH283">
            <v>31.8</v>
          </cell>
          <cell r="AI283">
            <v>95.7</v>
          </cell>
          <cell r="AJ283">
            <v>0.64000000000000012</v>
          </cell>
        </row>
        <row r="284">
          <cell r="AH284">
            <v>32.4</v>
          </cell>
          <cell r="AI284">
            <v>95.4</v>
          </cell>
          <cell r="AJ284">
            <v>0.57999999999999963</v>
          </cell>
        </row>
        <row r="285">
          <cell r="AH285">
            <v>31.3</v>
          </cell>
          <cell r="AI285">
            <v>97.1</v>
          </cell>
          <cell r="AJ285">
            <v>0.77</v>
          </cell>
        </row>
        <row r="286">
          <cell r="AH286">
            <v>24</v>
          </cell>
          <cell r="AI286">
            <v>99.5</v>
          </cell>
          <cell r="AJ286">
            <v>0.91000000000000014</v>
          </cell>
        </row>
        <row r="287">
          <cell r="AH287">
            <v>40.300000000000004</v>
          </cell>
          <cell r="AI287">
            <v>100.1</v>
          </cell>
          <cell r="AJ287">
            <v>1.3899999999999997</v>
          </cell>
        </row>
        <row r="288">
          <cell r="AH288">
            <v>45.800000000000004</v>
          </cell>
          <cell r="AI288">
            <v>101.4</v>
          </cell>
          <cell r="AJ288">
            <v>1.2099999999999995</v>
          </cell>
        </row>
        <row r="289">
          <cell r="AH289">
            <v>48</v>
          </cell>
          <cell r="AI289">
            <v>100.9</v>
          </cell>
          <cell r="AJ289">
            <v>1.7200000000000002</v>
          </cell>
        </row>
        <row r="290">
          <cell r="AH290">
            <v>64.600000000000009</v>
          </cell>
          <cell r="AI290">
            <v>99.3</v>
          </cell>
          <cell r="AJ290">
            <v>2.2899999999999996</v>
          </cell>
        </row>
        <row r="291">
          <cell r="AH291">
            <v>63.800000000000004</v>
          </cell>
          <cell r="AI291">
            <v>97.1</v>
          </cell>
          <cell r="AJ291">
            <v>3</v>
          </cell>
        </row>
        <row r="292">
          <cell r="AH292">
            <v>56.2</v>
          </cell>
          <cell r="AI292">
            <v>100.7</v>
          </cell>
          <cell r="AJ292">
            <v>2.87</v>
          </cell>
        </row>
        <row r="293">
          <cell r="AH293">
            <v>48.199999999999996</v>
          </cell>
          <cell r="AI293">
            <v>96.4</v>
          </cell>
          <cell r="AJ293">
            <v>2.9599999999999995</v>
          </cell>
        </row>
        <row r="294">
          <cell r="AH294">
            <v>36.700000000000003</v>
          </cell>
          <cell r="AI294">
            <v>98.7</v>
          </cell>
          <cell r="AJ294">
            <v>3.7800000000000002</v>
          </cell>
        </row>
        <row r="295">
          <cell r="AH295">
            <v>29.2</v>
          </cell>
          <cell r="AI295">
            <v>96.2</v>
          </cell>
          <cell r="AJ295">
            <v>3.6999999999999997</v>
          </cell>
        </row>
        <row r="296">
          <cell r="AH296">
            <v>27.1</v>
          </cell>
          <cell r="AI296">
            <v>94.2</v>
          </cell>
          <cell r="AJ296">
            <v>4.3800000000000008</v>
          </cell>
        </row>
        <row r="297">
          <cell r="AH297">
            <v>34.5</v>
          </cell>
          <cell r="AI297">
            <v>97.1</v>
          </cell>
          <cell r="AJ297">
            <v>3.62</v>
          </cell>
        </row>
        <row r="298">
          <cell r="AH298">
            <v>44</v>
          </cell>
          <cell r="AI298">
            <v>96.6</v>
          </cell>
          <cell r="AJ298">
            <v>3.93</v>
          </cell>
        </row>
        <row r="299">
          <cell r="AH299">
            <v>30.8</v>
          </cell>
          <cell r="AI299">
            <v>101.7</v>
          </cell>
          <cell r="AJ299">
            <v>4.1399999999999997</v>
          </cell>
        </row>
        <row r="300">
          <cell r="AH300">
            <v>23.799999999999997</v>
          </cell>
          <cell r="AI300">
            <v>95.3</v>
          </cell>
          <cell r="AJ300">
            <v>4.59</v>
          </cell>
        </row>
        <row r="301">
          <cell r="AH301">
            <v>28.7</v>
          </cell>
          <cell r="AI301">
            <v>94.5</v>
          </cell>
          <cell r="AJ301">
            <v>5.85</v>
          </cell>
        </row>
        <row r="302">
          <cell r="AH302">
            <v>31.5</v>
          </cell>
          <cell r="AI302">
            <v>91.8</v>
          </cell>
          <cell r="AJ302">
            <v>6.57</v>
          </cell>
        </row>
        <row r="303">
          <cell r="AH303">
            <v>35.699999999999996</v>
          </cell>
          <cell r="AI303">
            <v>91</v>
          </cell>
          <cell r="AJ303">
            <v>7.9799999999999986</v>
          </cell>
        </row>
        <row r="304">
          <cell r="AH304">
            <v>59.199999999999996</v>
          </cell>
          <cell r="AI304">
            <v>90.8</v>
          </cell>
          <cell r="AJ304">
            <v>9.41</v>
          </cell>
        </row>
        <row r="305">
          <cell r="AH305">
            <v>64.099999999999994</v>
          </cell>
          <cell r="AI305">
            <v>86.4</v>
          </cell>
          <cell r="AJ305">
            <v>8.7199999999999989</v>
          </cell>
        </row>
        <row r="306">
          <cell r="AH306">
            <v>58.5</v>
          </cell>
          <cell r="AI306">
            <v>80.7</v>
          </cell>
          <cell r="AJ306">
            <v>9.51</v>
          </cell>
        </row>
        <row r="307">
          <cell r="AH307">
            <v>63.1</v>
          </cell>
          <cell r="AI307">
            <v>85.5</v>
          </cell>
          <cell r="AJ307">
            <v>9.7200000000000006</v>
          </cell>
        </row>
        <row r="308">
          <cell r="AH308">
            <v>72.3</v>
          </cell>
          <cell r="AI308">
            <v>78.7</v>
          </cell>
          <cell r="AJ308">
            <v>10.02</v>
          </cell>
        </row>
        <row r="309">
          <cell r="AH309">
            <v>66.5</v>
          </cell>
          <cell r="AI309">
            <v>78.8</v>
          </cell>
          <cell r="AJ309">
            <v>11.15</v>
          </cell>
        </row>
        <row r="310">
          <cell r="AH310">
            <v>55.500000000000007</v>
          </cell>
          <cell r="AI310">
            <v>80.099999999999994</v>
          </cell>
          <cell r="AJ310">
            <v>12.03</v>
          </cell>
        </row>
        <row r="311">
          <cell r="AH311">
            <v>53.300000000000004</v>
          </cell>
          <cell r="AI311">
            <v>80</v>
          </cell>
          <cell r="AJ311">
            <v>10.96</v>
          </cell>
        </row>
        <row r="312">
          <cell r="AH312">
            <v>55.1</v>
          </cell>
          <cell r="AI312">
            <v>82.3</v>
          </cell>
          <cell r="AJ312">
            <v>11.18</v>
          </cell>
        </row>
        <row r="313">
          <cell r="AH313">
            <v>48.4</v>
          </cell>
          <cell r="AI313">
            <v>83.4</v>
          </cell>
          <cell r="AJ313">
            <v>10.39</v>
          </cell>
        </row>
        <row r="314">
          <cell r="AH314">
            <v>47.599999999999994</v>
          </cell>
          <cell r="AI314">
            <v>82.4</v>
          </cell>
          <cell r="AJ314">
            <v>10.25</v>
          </cell>
        </row>
        <row r="315">
          <cell r="AH315">
            <v>49.3</v>
          </cell>
          <cell r="AI315">
            <v>83.2</v>
          </cell>
          <cell r="AJ315">
            <v>9.26</v>
          </cell>
        </row>
        <row r="316">
          <cell r="AH316">
            <v>63.6</v>
          </cell>
          <cell r="AI316">
            <v>81.599999999999994</v>
          </cell>
          <cell r="AJ316">
            <v>9.25</v>
          </cell>
        </row>
        <row r="317">
          <cell r="AH317">
            <v>59.9</v>
          </cell>
          <cell r="AI317">
            <v>84.9</v>
          </cell>
          <cell r="AJ317">
            <v>8.5400000000000009</v>
          </cell>
        </row>
        <row r="318">
          <cell r="AH318">
            <v>46.6</v>
          </cell>
          <cell r="AI318">
            <v>79.900000000000006</v>
          </cell>
          <cell r="AJ318">
            <v>7.129999999999999</v>
          </cell>
        </row>
        <row r="319">
          <cell r="AH319">
            <v>41.4</v>
          </cell>
          <cell r="AI319">
            <v>78.099999999999994</v>
          </cell>
          <cell r="AJ319">
            <v>6.7</v>
          </cell>
        </row>
        <row r="320">
          <cell r="AH320">
            <v>36.799999999999997</v>
          </cell>
          <cell r="AI320">
            <v>78.7</v>
          </cell>
          <cell r="AJ320">
            <v>6.98</v>
          </cell>
        </row>
        <row r="321">
          <cell r="AH321">
            <v>33.200000000000003</v>
          </cell>
          <cell r="AI321">
            <v>83.6</v>
          </cell>
          <cell r="AJ321">
            <v>5.95</v>
          </cell>
        </row>
        <row r="322">
          <cell r="AH322">
            <v>31.900000000000002</v>
          </cell>
          <cell r="AI322">
            <v>80.599999999999994</v>
          </cell>
          <cell r="AJ322">
            <v>4.7300000000000004</v>
          </cell>
        </row>
        <row r="323">
          <cell r="AH323">
            <v>31.8</v>
          </cell>
          <cell r="AI323">
            <v>83</v>
          </cell>
          <cell r="AJ323">
            <v>4.8600000000000003</v>
          </cell>
        </row>
        <row r="324">
          <cell r="AH324">
            <v>41.199999999999996</v>
          </cell>
          <cell r="AI324">
            <v>84.3</v>
          </cell>
          <cell r="AJ324">
            <v>4.75</v>
          </cell>
        </row>
        <row r="325">
          <cell r="AH325">
            <v>40.1</v>
          </cell>
          <cell r="AI325">
            <v>84.2</v>
          </cell>
          <cell r="AJ325">
            <v>4.95</v>
          </cell>
        </row>
        <row r="326">
          <cell r="AH326">
            <v>31.5</v>
          </cell>
          <cell r="AI326">
            <v>86.2</v>
          </cell>
          <cell r="AJ326">
            <v>4.17</v>
          </cell>
        </row>
        <row r="327">
          <cell r="AH327">
            <v>31.6</v>
          </cell>
          <cell r="AI327">
            <v>87.4</v>
          </cell>
          <cell r="AJ327">
            <v>4.7699999999999996</v>
          </cell>
        </row>
        <row r="328">
          <cell r="AH328">
            <v>36.9</v>
          </cell>
          <cell r="AI328">
            <v>86.9</v>
          </cell>
          <cell r="AJ328">
            <v>5.3100000000000005</v>
          </cell>
        </row>
        <row r="329">
          <cell r="AH329">
            <v>23.200000000000003</v>
          </cell>
          <cell r="AI329">
            <v>90.4</v>
          </cell>
          <cell r="AJ329">
            <v>4.8699999999999992</v>
          </cell>
        </row>
        <row r="330">
          <cell r="AH330">
            <v>14.299999999999999</v>
          </cell>
          <cell r="AI330">
            <v>91.7</v>
          </cell>
          <cell r="AJ330">
            <v>5.17</v>
          </cell>
        </row>
        <row r="331">
          <cell r="AH331">
            <v>13.100000000000001</v>
          </cell>
          <cell r="AI331">
            <v>93.8</v>
          </cell>
          <cell r="AJ331">
            <v>4.57</v>
          </cell>
        </row>
        <row r="332">
          <cell r="AH332">
            <v>12.8</v>
          </cell>
          <cell r="AI332">
            <v>96.2</v>
          </cell>
          <cell r="AJ332">
            <v>4.3000000000000007</v>
          </cell>
        </row>
        <row r="333">
          <cell r="AH333">
            <v>11.600000000000001</v>
          </cell>
          <cell r="AI333">
            <v>99.8</v>
          </cell>
          <cell r="AJ333">
            <v>4.24</v>
          </cell>
        </row>
        <row r="334">
          <cell r="AH334">
            <v>8.6</v>
          </cell>
          <cell r="AI334">
            <v>100.5</v>
          </cell>
          <cell r="AJ334">
            <v>3.45</v>
          </cell>
        </row>
        <row r="335">
          <cell r="AH335">
            <v>7.8</v>
          </cell>
          <cell r="AI335">
            <v>99</v>
          </cell>
          <cell r="AJ335">
            <v>3.3699999999999997</v>
          </cell>
        </row>
        <row r="336">
          <cell r="AH336">
            <v>6.3</v>
          </cell>
          <cell r="AI336">
            <v>101.6</v>
          </cell>
          <cell r="AJ336">
            <v>2.92</v>
          </cell>
        </row>
        <row r="337">
          <cell r="AH337">
            <v>6.6000000000000005</v>
          </cell>
          <cell r="AI337">
            <v>101.5</v>
          </cell>
          <cell r="AJ337">
            <v>2.36</v>
          </cell>
        </row>
        <row r="338">
          <cell r="AH338">
            <v>9.6</v>
          </cell>
          <cell r="AI338">
            <v>102.9</v>
          </cell>
          <cell r="AJ338">
            <v>2.33</v>
          </cell>
        </row>
        <row r="339">
          <cell r="AH339">
            <v>11.200000000000001</v>
          </cell>
          <cell r="AI339">
            <v>102.9</v>
          </cell>
          <cell r="AJ339">
            <v>2.2400000000000002</v>
          </cell>
        </row>
        <row r="340">
          <cell r="AH340">
            <v>14.7</v>
          </cell>
          <cell r="AI340">
            <v>103.1</v>
          </cell>
          <cell r="AJ340">
            <v>2.58</v>
          </cell>
        </row>
        <row r="341">
          <cell r="AH341">
            <v>19.100000000000001</v>
          </cell>
          <cell r="AI341">
            <v>101</v>
          </cell>
          <cell r="AJ341">
            <v>2.5200000000000005</v>
          </cell>
        </row>
        <row r="342">
          <cell r="AH342">
            <v>22.2</v>
          </cell>
          <cell r="AI342">
            <v>102.2</v>
          </cell>
          <cell r="AJ342">
            <v>2.2600000000000002</v>
          </cell>
        </row>
        <row r="343">
          <cell r="AH343">
            <v>27.1</v>
          </cell>
          <cell r="AI343">
            <v>104</v>
          </cell>
          <cell r="AJ343">
            <v>2.42</v>
          </cell>
        </row>
        <row r="344">
          <cell r="AH344">
            <v>19.7</v>
          </cell>
          <cell r="AI344">
            <v>102.7</v>
          </cell>
          <cell r="AJ344">
            <v>2.41</v>
          </cell>
        </row>
        <row r="345">
          <cell r="AH345">
            <v>14.099999999999998</v>
          </cell>
          <cell r="AI345">
            <v>103.6</v>
          </cell>
          <cell r="AJ345">
            <v>2.2200000000000002</v>
          </cell>
        </row>
        <row r="346">
          <cell r="AH346">
            <v>16.8</v>
          </cell>
          <cell r="AI346">
            <v>103.6</v>
          </cell>
          <cell r="AJ346">
            <v>2.1</v>
          </cell>
        </row>
        <row r="347">
          <cell r="AH347">
            <v>20.100000000000001</v>
          </cell>
          <cell r="AI347">
            <v>102.9</v>
          </cell>
          <cell r="AJ347">
            <v>2.02</v>
          </cell>
        </row>
        <row r="348">
          <cell r="AH348">
            <v>17.399999999999999</v>
          </cell>
          <cell r="AI348">
            <v>104.4</v>
          </cell>
          <cell r="AJ348">
            <v>1.51</v>
          </cell>
        </row>
        <row r="349">
          <cell r="AH349">
            <v>16.2</v>
          </cell>
          <cell r="AI349">
            <v>107.6</v>
          </cell>
          <cell r="AJ349">
            <v>1.75</v>
          </cell>
        </row>
        <row r="350">
          <cell r="AH350">
            <v>16.8</v>
          </cell>
          <cell r="AI350">
            <v>107</v>
          </cell>
          <cell r="AJ350">
            <v>1.85</v>
          </cell>
        </row>
        <row r="351">
          <cell r="AH351">
            <v>18.8</v>
          </cell>
          <cell r="AI351">
            <v>106.9</v>
          </cell>
          <cell r="AJ351">
            <v>2.14</v>
          </cell>
        </row>
        <row r="352">
          <cell r="AH352">
            <v>21.2</v>
          </cell>
          <cell r="AI352">
            <v>107</v>
          </cell>
          <cell r="AJ352">
            <v>2.0300000000000002</v>
          </cell>
        </row>
        <row r="353">
          <cell r="AH353">
            <v>17</v>
          </cell>
          <cell r="AI353">
            <v>105</v>
          </cell>
          <cell r="AJ353">
            <v>1.9100000000000001</v>
          </cell>
        </row>
        <row r="354">
          <cell r="AH354">
            <v>16.2</v>
          </cell>
          <cell r="AI354">
            <v>105.1</v>
          </cell>
          <cell r="AJ354">
            <v>1.94</v>
          </cell>
        </row>
        <row r="355">
          <cell r="AH355">
            <v>13.5</v>
          </cell>
          <cell r="AI355">
            <v>106</v>
          </cell>
          <cell r="AJ355">
            <v>1.8900000000000001</v>
          </cell>
        </row>
        <row r="356">
          <cell r="AH356">
            <v>21.7</v>
          </cell>
          <cell r="AI356">
            <v>105.2</v>
          </cell>
          <cell r="AJ356">
            <v>2.0499999999999998</v>
          </cell>
        </row>
        <row r="357">
          <cell r="AH357">
            <v>31.2</v>
          </cell>
          <cell r="AI357">
            <v>104.4</v>
          </cell>
          <cell r="AJ357">
            <v>1.9400000000000002</v>
          </cell>
        </row>
        <row r="358">
          <cell r="AH358">
            <v>34.300000000000004</v>
          </cell>
          <cell r="AI358">
            <v>106.1</v>
          </cell>
          <cell r="AJ358">
            <v>2.2799999999999998</v>
          </cell>
        </row>
        <row r="359">
          <cell r="AH359">
            <v>38.800000000000004</v>
          </cell>
          <cell r="AI359">
            <v>104.7</v>
          </cell>
          <cell r="AJ359">
            <v>3.06</v>
          </cell>
        </row>
        <row r="360">
          <cell r="AH360">
            <v>42</v>
          </cell>
          <cell r="AI360">
            <v>103.7</v>
          </cell>
          <cell r="AJ360">
            <v>2.67</v>
          </cell>
        </row>
        <row r="361">
          <cell r="AH361">
            <v>36.5</v>
          </cell>
          <cell r="AI361">
            <v>106.6</v>
          </cell>
          <cell r="AJ361">
            <v>3</v>
          </cell>
        </row>
        <row r="362">
          <cell r="AH362">
            <v>26.400000000000002</v>
          </cell>
          <cell r="AI362">
            <v>104.9</v>
          </cell>
          <cell r="AJ362">
            <v>3.02</v>
          </cell>
        </row>
        <row r="363">
          <cell r="AH363">
            <v>21.4</v>
          </cell>
          <cell r="AI363">
            <v>106</v>
          </cell>
          <cell r="AJ363">
            <v>3.22</v>
          </cell>
        </row>
        <row r="364">
          <cell r="AH364">
            <v>39.300000000000004</v>
          </cell>
          <cell r="AI364">
            <v>105.6</v>
          </cell>
          <cell r="AJ364">
            <v>3.21</v>
          </cell>
        </row>
        <row r="365">
          <cell r="AH365">
            <v>24.099999999999998</v>
          </cell>
          <cell r="AI365">
            <v>105.3</v>
          </cell>
          <cell r="AJ365">
            <v>3.04</v>
          </cell>
        </row>
        <row r="366">
          <cell r="AH366">
            <v>14.799999999999999</v>
          </cell>
          <cell r="AI366">
            <v>105.9</v>
          </cell>
          <cell r="AJ366">
            <v>3.3499999999999996</v>
          </cell>
        </row>
        <row r="367">
          <cell r="AH367">
            <v>15.299999999999999</v>
          </cell>
          <cell r="AI367">
            <v>107.6</v>
          </cell>
          <cell r="AJ367">
            <v>3.33</v>
          </cell>
        </row>
        <row r="368">
          <cell r="AH368">
            <v>11.600000000000001</v>
          </cell>
          <cell r="AI368">
            <v>108.2</v>
          </cell>
          <cell r="AJ368">
            <v>3.32</v>
          </cell>
        </row>
        <row r="369">
          <cell r="AH369">
            <v>13.200000000000001</v>
          </cell>
          <cell r="AI369">
            <v>108.9</v>
          </cell>
          <cell r="AJ369">
            <v>3.49</v>
          </cell>
        </row>
        <row r="370">
          <cell r="AH370">
            <v>9.3000000000000007</v>
          </cell>
          <cell r="AI370">
            <v>109</v>
          </cell>
          <cell r="AJ370">
            <v>3.7</v>
          </cell>
        </row>
        <row r="371">
          <cell r="AH371">
            <v>4.5999999999999996</v>
          </cell>
          <cell r="AI371">
            <v>109.5</v>
          </cell>
          <cell r="AJ371">
            <v>3.7800000000000002</v>
          </cell>
        </row>
        <row r="372">
          <cell r="AH372">
            <v>1.5</v>
          </cell>
          <cell r="AI372">
            <v>109.8</v>
          </cell>
          <cell r="AJ372">
            <v>3.64</v>
          </cell>
        </row>
        <row r="373">
          <cell r="AH373">
            <v>1.3</v>
          </cell>
          <cell r="AI373">
            <v>110.2</v>
          </cell>
          <cell r="AJ373">
            <v>3.55</v>
          </cell>
        </row>
        <row r="374">
          <cell r="AH374">
            <v>1.2</v>
          </cell>
          <cell r="AI374">
            <v>111.9</v>
          </cell>
          <cell r="AJ374">
            <v>2.95</v>
          </cell>
        </row>
        <row r="375">
          <cell r="AH375">
            <v>1.0999999999999999</v>
          </cell>
          <cell r="AI375">
            <v>111.2</v>
          </cell>
          <cell r="AJ375">
            <v>2.72</v>
          </cell>
        </row>
        <row r="376">
          <cell r="AH376">
            <v>1</v>
          </cell>
          <cell r="AI376">
            <v>112.9</v>
          </cell>
          <cell r="AJ376">
            <v>2.56</v>
          </cell>
        </row>
        <row r="377">
          <cell r="AH377">
            <v>1.7000000000000002</v>
          </cell>
          <cell r="AI377">
            <v>110.5</v>
          </cell>
          <cell r="AJ377">
            <v>2.48</v>
          </cell>
        </row>
        <row r="378">
          <cell r="AH378">
            <v>3.1</v>
          </cell>
          <cell r="AI378">
            <v>112.8</v>
          </cell>
          <cell r="AJ378">
            <v>2.2799999999999998</v>
          </cell>
        </row>
        <row r="379">
          <cell r="AH379">
            <v>1.9</v>
          </cell>
          <cell r="AI379">
            <v>113.6</v>
          </cell>
          <cell r="AJ379">
            <v>1.9499999999999997</v>
          </cell>
        </row>
        <row r="380">
          <cell r="AH380">
            <v>6.5</v>
          </cell>
          <cell r="AI380">
            <v>114</v>
          </cell>
          <cell r="AJ380">
            <v>1.67</v>
          </cell>
        </row>
        <row r="381">
          <cell r="AH381">
            <v>9</v>
          </cell>
          <cell r="AI381">
            <v>113.7</v>
          </cell>
          <cell r="AJ381">
            <v>1.53</v>
          </cell>
        </row>
        <row r="382">
          <cell r="AH382">
            <v>9.1999999999999993</v>
          </cell>
          <cell r="AI382">
            <v>113</v>
          </cell>
          <cell r="AJ382">
            <v>1.3800000000000001</v>
          </cell>
        </row>
        <row r="383">
          <cell r="AH383">
            <v>12.2</v>
          </cell>
          <cell r="AI383">
            <v>112.8</v>
          </cell>
          <cell r="AJ383">
            <v>1.3699999999999997</v>
          </cell>
        </row>
        <row r="384">
          <cell r="AH384">
            <v>13.200000000000001</v>
          </cell>
          <cell r="AI384">
            <v>111.9</v>
          </cell>
          <cell r="AJ384">
            <v>1.26</v>
          </cell>
        </row>
        <row r="385">
          <cell r="AH385">
            <v>11</v>
          </cell>
          <cell r="AI385">
            <v>110.3</v>
          </cell>
          <cell r="AJ385">
            <v>1.18</v>
          </cell>
        </row>
        <row r="386">
          <cell r="AH386">
            <v>11.600000000000001</v>
          </cell>
          <cell r="AI386">
            <v>111.3</v>
          </cell>
          <cell r="AJ386">
            <v>1.3900000000000001</v>
          </cell>
        </row>
        <row r="387">
          <cell r="AH387">
            <v>8</v>
          </cell>
          <cell r="AI387">
            <v>113.2</v>
          </cell>
          <cell r="AJ387">
            <v>1.54</v>
          </cell>
        </row>
        <row r="388">
          <cell r="AH388">
            <v>3.5999999999999996</v>
          </cell>
          <cell r="AI388">
            <v>113</v>
          </cell>
          <cell r="AJ388">
            <v>1.48</v>
          </cell>
        </row>
        <row r="389">
          <cell r="AH389">
            <v>4.7</v>
          </cell>
          <cell r="AI389">
            <v>112.6</v>
          </cell>
          <cell r="AJ389">
            <v>1.53</v>
          </cell>
        </row>
        <row r="390">
          <cell r="AH390">
            <v>8</v>
          </cell>
          <cell r="AI390">
            <v>111.6</v>
          </cell>
          <cell r="AJ390">
            <v>1.5099999999999998</v>
          </cell>
        </row>
        <row r="391">
          <cell r="AH391">
            <v>13.3</v>
          </cell>
          <cell r="AI391">
            <v>110.4</v>
          </cell>
          <cell r="AJ391">
            <v>1.56</v>
          </cell>
        </row>
        <row r="392">
          <cell r="AH392">
            <v>11.600000000000001</v>
          </cell>
          <cell r="AI392">
            <v>111.1</v>
          </cell>
          <cell r="AJ392">
            <v>1.5999999999999999</v>
          </cell>
        </row>
        <row r="393">
          <cell r="AH393">
            <v>13.5</v>
          </cell>
          <cell r="AI393">
            <v>111.6</v>
          </cell>
          <cell r="AJ393">
            <v>1.52</v>
          </cell>
        </row>
        <row r="394">
          <cell r="AH394">
            <v>6</v>
          </cell>
          <cell r="AI394">
            <v>111.3</v>
          </cell>
          <cell r="AJ394">
            <v>1.54</v>
          </cell>
        </row>
        <row r="395">
          <cell r="AH395">
            <v>2.1</v>
          </cell>
          <cell r="AI395">
            <v>110.4</v>
          </cell>
          <cell r="AJ395">
            <v>1.49</v>
          </cell>
        </row>
        <row r="396">
          <cell r="AH396">
            <v>2.9000000000000004</v>
          </cell>
          <cell r="AI396">
            <v>107.8</v>
          </cell>
          <cell r="AJ396">
            <v>1.31</v>
          </cell>
        </row>
        <row r="397">
          <cell r="AH397">
            <v>7.1999999999999993</v>
          </cell>
          <cell r="AI397">
            <v>107.7</v>
          </cell>
          <cell r="AJ397">
            <v>1.22</v>
          </cell>
        </row>
        <row r="398">
          <cell r="AH398">
            <v>12.7</v>
          </cell>
          <cell r="AI398">
            <v>108.3</v>
          </cell>
          <cell r="AJ398">
            <v>1.1499999999999999</v>
          </cell>
        </row>
        <row r="399">
          <cell r="AH399">
            <v>14.6</v>
          </cell>
          <cell r="AI399">
            <v>109.1</v>
          </cell>
          <cell r="AJ399">
            <v>0.89999999999999991</v>
          </cell>
        </row>
        <row r="400">
          <cell r="AH400">
            <v>8</v>
          </cell>
          <cell r="AI400">
            <v>107.6</v>
          </cell>
          <cell r="AJ400">
            <v>0.83000000000000007</v>
          </cell>
        </row>
        <row r="401">
          <cell r="AH401">
            <v>9.5</v>
          </cell>
          <cell r="AI401">
            <v>107.8</v>
          </cell>
          <cell r="AJ401">
            <v>0.82000000000000006</v>
          </cell>
        </row>
        <row r="402">
          <cell r="AH402">
            <v>6.6000000000000005</v>
          </cell>
          <cell r="AI402">
            <v>107.3</v>
          </cell>
          <cell r="AJ402">
            <v>0.79</v>
          </cell>
        </row>
        <row r="403">
          <cell r="AH403">
            <v>3.8</v>
          </cell>
          <cell r="AI403">
            <v>107.3</v>
          </cell>
          <cell r="AJ403">
            <v>0.65999999999999992</v>
          </cell>
        </row>
        <row r="404">
          <cell r="AH404">
            <v>4.3</v>
          </cell>
          <cell r="AI404">
            <v>108.5</v>
          </cell>
          <cell r="AJ404">
            <v>0.7</v>
          </cell>
        </row>
        <row r="405">
          <cell r="AH405">
            <v>6.8000000000000007</v>
          </cell>
          <cell r="AI405">
            <v>105.8</v>
          </cell>
          <cell r="AJ405">
            <v>0.71</v>
          </cell>
        </row>
        <row r="406">
          <cell r="AH406">
            <v>8.5</v>
          </cell>
          <cell r="AI406">
            <v>107.2</v>
          </cell>
          <cell r="AJ406">
            <v>0.67999999999999994</v>
          </cell>
        </row>
        <row r="407">
          <cell r="AH407">
            <v>5.5</v>
          </cell>
          <cell r="AI407">
            <v>106.2</v>
          </cell>
          <cell r="AJ407">
            <v>0.72</v>
          </cell>
        </row>
        <row r="408">
          <cell r="AH408">
            <v>34.200000000000003</v>
          </cell>
          <cell r="AI408">
            <v>99.4</v>
          </cell>
          <cell r="AJ408">
            <v>1.25</v>
          </cell>
        </row>
        <row r="409">
          <cell r="AH409">
            <v>45.6</v>
          </cell>
          <cell r="AI409">
            <v>69.900000000000006</v>
          </cell>
          <cell r="AJ409">
            <v>1.42</v>
          </cell>
        </row>
        <row r="410">
          <cell r="AH410">
            <v>37</v>
          </cell>
          <cell r="AI410">
            <v>66.2</v>
          </cell>
          <cell r="AJ410">
            <v>1.33</v>
          </cell>
        </row>
        <row r="411">
          <cell r="AH411">
            <v>30.3</v>
          </cell>
          <cell r="AI411">
            <v>76.7</v>
          </cell>
          <cell r="AJ411">
            <v>0.96</v>
          </cell>
        </row>
        <row r="412">
          <cell r="AH412">
            <v>22.5</v>
          </cell>
          <cell r="AI412">
            <v>86.8</v>
          </cell>
          <cell r="AJ412">
            <v>0.92</v>
          </cell>
        </row>
        <row r="413">
          <cell r="AH413">
            <v>13.700000000000001</v>
          </cell>
          <cell r="AI413">
            <v>87.8</v>
          </cell>
          <cell r="AJ413">
            <v>0.87</v>
          </cell>
        </row>
        <row r="414">
          <cell r="AH414">
            <v>10.9</v>
          </cell>
          <cell r="AI414">
            <v>88.9</v>
          </cell>
          <cell r="AJ414">
            <v>0.84000000000000008</v>
          </cell>
        </row>
        <row r="415">
          <cell r="AH415">
            <v>13.4</v>
          </cell>
          <cell r="AI415">
            <v>90.3</v>
          </cell>
          <cell r="AJ415">
            <v>0.79</v>
          </cell>
        </row>
        <row r="416">
          <cell r="AH416">
            <v>13.8</v>
          </cell>
          <cell r="AI416">
            <v>86.3</v>
          </cell>
          <cell r="AJ416">
            <v>0.67999999999999994</v>
          </cell>
        </row>
        <row r="417">
          <cell r="AH417">
            <v>10.9</v>
          </cell>
          <cell r="AI417">
            <v>87.8</v>
          </cell>
          <cell r="AJ417">
            <v>0.65</v>
          </cell>
        </row>
        <row r="418">
          <cell r="AH418">
            <v>4.9000000000000004</v>
          </cell>
          <cell r="AI418">
            <v>87.4</v>
          </cell>
          <cell r="AJ418">
            <v>0.61</v>
          </cell>
        </row>
        <row r="419">
          <cell r="AH419">
            <v>4.3</v>
          </cell>
          <cell r="AI419">
            <v>85.5</v>
          </cell>
          <cell r="AJ419">
            <v>0.61</v>
          </cell>
        </row>
        <row r="420">
          <cell r="AH420">
            <v>2.4</v>
          </cell>
          <cell r="AI420">
            <v>93.1</v>
          </cell>
          <cell r="AJ420">
            <v>0.59</v>
          </cell>
        </row>
        <row r="421">
          <cell r="AH421">
            <v>2.1999999999999997</v>
          </cell>
          <cell r="AI421">
            <v>104</v>
          </cell>
          <cell r="AJ421">
            <v>0.67999999999999994</v>
          </cell>
        </row>
        <row r="422">
          <cell r="AH422">
            <v>2.4</v>
          </cell>
          <cell r="AI422">
            <v>111.4</v>
          </cell>
          <cell r="AJ422">
            <v>0.75</v>
          </cell>
        </row>
        <row r="423">
          <cell r="AH423">
            <v>2.1</v>
          </cell>
          <cell r="AI423">
            <v>110.6</v>
          </cell>
          <cell r="AJ423">
            <v>0.72</v>
          </cell>
        </row>
        <row r="424">
          <cell r="AH424">
            <v>1.7999999999999998</v>
          </cell>
          <cell r="AI424">
            <v>104.8</v>
          </cell>
          <cell r="AJ424">
            <v>0.72</v>
          </cell>
        </row>
        <row r="425">
          <cell r="AH425">
            <v>1.4000000000000001</v>
          </cell>
          <cell r="AI425">
            <v>106.3</v>
          </cell>
          <cell r="AJ425">
            <v>0.68</v>
          </cell>
        </row>
        <row r="426">
          <cell r="AH426">
            <v>1.9</v>
          </cell>
          <cell r="AI426">
            <v>107.1</v>
          </cell>
          <cell r="AJ426">
            <v>0.62</v>
          </cell>
        </row>
        <row r="427">
          <cell r="AH427">
            <v>1.5</v>
          </cell>
          <cell r="AI427">
            <v>108.1</v>
          </cell>
          <cell r="AJ427">
            <v>0.6</v>
          </cell>
        </row>
        <row r="428">
          <cell r="AH428">
            <v>2.6</v>
          </cell>
          <cell r="AI428">
            <v>108.4</v>
          </cell>
          <cell r="AJ428">
            <v>0.7</v>
          </cell>
        </row>
        <row r="429">
          <cell r="AH429">
            <v>4.1000000000000005</v>
          </cell>
          <cell r="AI429">
            <v>108.2</v>
          </cell>
          <cell r="AJ429">
            <v>0.73</v>
          </cell>
        </row>
        <row r="430">
          <cell r="AH430" t="str">
            <v/>
          </cell>
          <cell r="AI430" t="str">
            <v/>
          </cell>
          <cell r="AJ430" t="str">
            <v/>
          </cell>
        </row>
        <row r="431">
          <cell r="AH431" t="str">
            <v/>
          </cell>
          <cell r="AI431" t="str">
            <v/>
          </cell>
          <cell r="AJ431" t="str">
            <v/>
          </cell>
        </row>
        <row r="432">
          <cell r="AH432" t="str">
            <v/>
          </cell>
          <cell r="AI432" t="str">
            <v/>
          </cell>
          <cell r="AJ432" t="str">
            <v/>
          </cell>
        </row>
        <row r="433">
          <cell r="AH433" t="str">
            <v/>
          </cell>
          <cell r="AI433" t="str">
            <v/>
          </cell>
          <cell r="AJ433" t="str">
            <v/>
          </cell>
        </row>
        <row r="434">
          <cell r="AH434" t="str">
            <v/>
          </cell>
          <cell r="AI434" t="str">
            <v/>
          </cell>
          <cell r="AJ434" t="str">
            <v/>
          </cell>
        </row>
        <row r="435">
          <cell r="AH435" t="str">
            <v/>
          </cell>
          <cell r="AI435" t="str">
            <v/>
          </cell>
          <cell r="AJ435" t="str">
            <v/>
          </cell>
        </row>
        <row r="436">
          <cell r="AH436" t="str">
            <v/>
          </cell>
          <cell r="AI436" t="str">
            <v/>
          </cell>
          <cell r="AJ436" t="str">
            <v/>
          </cell>
        </row>
        <row r="437">
          <cell r="AH437" t="str">
            <v/>
          </cell>
          <cell r="AI437" t="str">
            <v/>
          </cell>
          <cell r="AJ437" t="str">
            <v/>
          </cell>
        </row>
        <row r="438">
          <cell r="AH438" t="str">
            <v/>
          </cell>
          <cell r="AI438" t="str">
            <v/>
          </cell>
          <cell r="AJ438" t="str">
            <v/>
          </cell>
        </row>
        <row r="439">
          <cell r="AH439" t="str">
            <v/>
          </cell>
          <cell r="AI439" t="str">
            <v/>
          </cell>
          <cell r="AJ439" t="str">
            <v/>
          </cell>
        </row>
        <row r="440">
          <cell r="AH440" t="str">
            <v/>
          </cell>
          <cell r="AI440" t="str">
            <v/>
          </cell>
          <cell r="AJ440" t="str">
            <v/>
          </cell>
        </row>
        <row r="441">
          <cell r="AH441" t="str">
            <v/>
          </cell>
          <cell r="AI441" t="str">
            <v/>
          </cell>
          <cell r="AJ441" t="str">
            <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3"/>
  <sheetViews>
    <sheetView showGridLines="0" showRowColHeaders="0" tabSelected="1" view="pageBreakPreview" zoomScaleNormal="100" zoomScaleSheetLayoutView="100" zoomScalePageLayoutView="50" workbookViewId="0"/>
  </sheetViews>
  <sheetFormatPr defaultColWidth="9.1796875" defaultRowHeight="14.5" x14ac:dyDescent="0.35"/>
  <cols>
    <col min="1" max="1" width="9.1796875" style="2" customWidth="1"/>
    <col min="2" max="9" width="9.1796875" style="2"/>
    <col min="10" max="10" width="9.1796875" style="2" customWidth="1"/>
    <col min="11" max="14" width="9.1796875" style="2"/>
    <col min="15" max="15" width="8.1796875" style="2" customWidth="1"/>
    <col min="16" max="17" width="15.54296875" style="2" customWidth="1"/>
    <col min="18" max="16384" width="9.1796875" style="2"/>
  </cols>
  <sheetData>
    <row r="1" spans="1:14" ht="15" customHeight="1" x14ac:dyDescent="0.35">
      <c r="A1" s="1"/>
      <c r="B1" s="1"/>
      <c r="C1" s="1"/>
      <c r="D1" s="1"/>
      <c r="E1" s="1"/>
      <c r="F1" s="1"/>
      <c r="G1" s="1"/>
      <c r="H1" s="1"/>
      <c r="I1" s="1"/>
      <c r="J1" s="1"/>
      <c r="K1" s="1"/>
      <c r="L1" s="1"/>
      <c r="M1" s="1"/>
      <c r="N1" s="1"/>
    </row>
    <row r="2" spans="1:14" ht="15" customHeight="1" x14ac:dyDescent="0.35">
      <c r="A2" s="1"/>
      <c r="B2" s="1"/>
      <c r="C2" s="1"/>
      <c r="D2" s="1"/>
      <c r="E2" s="1"/>
      <c r="F2" s="1"/>
      <c r="G2" s="1"/>
      <c r="H2" s="1"/>
      <c r="I2" s="1"/>
      <c r="J2" s="1"/>
      <c r="K2" s="1"/>
      <c r="L2" s="1"/>
      <c r="M2" s="1"/>
      <c r="N2" s="1"/>
    </row>
    <row r="3" spans="1:14" ht="15" customHeight="1" x14ac:dyDescent="0.35">
      <c r="A3" s="1"/>
      <c r="B3" s="1"/>
      <c r="C3" s="1"/>
      <c r="D3" s="1"/>
      <c r="E3" s="1"/>
      <c r="F3" s="1"/>
      <c r="G3" s="1"/>
      <c r="H3" s="1"/>
      <c r="I3" s="1"/>
      <c r="J3" s="1"/>
      <c r="K3" s="1"/>
      <c r="L3" s="1"/>
      <c r="M3" s="1"/>
      <c r="N3" s="1"/>
    </row>
    <row r="4" spans="1:14" ht="15" customHeight="1" x14ac:dyDescent="0.35">
      <c r="A4" s="1"/>
      <c r="B4" s="1"/>
      <c r="C4" s="1"/>
      <c r="D4" s="1"/>
      <c r="E4" s="1"/>
      <c r="F4" s="1"/>
      <c r="G4" s="1"/>
      <c r="H4" s="1"/>
      <c r="I4" s="1"/>
      <c r="J4" s="1"/>
      <c r="K4" s="1"/>
      <c r="L4" s="1"/>
      <c r="M4" s="1"/>
      <c r="N4" s="1"/>
    </row>
    <row r="5" spans="1:14" ht="15" customHeight="1" x14ac:dyDescent="0.35">
      <c r="A5" s="1"/>
      <c r="B5" s="1"/>
      <c r="C5" s="1"/>
      <c r="D5" s="1"/>
      <c r="E5" s="1"/>
      <c r="F5" s="1"/>
      <c r="G5" s="1"/>
      <c r="H5" s="1"/>
      <c r="I5" s="1"/>
      <c r="J5" s="1"/>
      <c r="K5" s="1"/>
      <c r="L5" s="1"/>
      <c r="M5" s="1"/>
      <c r="N5" s="1"/>
    </row>
    <row r="6" spans="1:14" ht="15" customHeight="1" x14ac:dyDescent="0.35">
      <c r="A6" s="1"/>
      <c r="B6" s="1"/>
      <c r="C6" s="1"/>
      <c r="D6" s="1"/>
      <c r="E6" s="1"/>
      <c r="F6" s="1"/>
      <c r="G6" s="1"/>
      <c r="H6" s="1"/>
      <c r="I6" s="1"/>
      <c r="J6" s="1"/>
      <c r="K6" s="1"/>
      <c r="L6" s="1"/>
      <c r="M6" s="1"/>
      <c r="N6" s="1"/>
    </row>
    <row r="7" spans="1:14" ht="15" customHeight="1" x14ac:dyDescent="0.35">
      <c r="A7" s="1"/>
      <c r="B7" s="1"/>
      <c r="C7" s="1"/>
      <c r="D7" s="1"/>
      <c r="E7" s="1"/>
      <c r="F7" s="1"/>
      <c r="G7" s="1"/>
      <c r="H7" s="1"/>
      <c r="I7" s="1"/>
      <c r="J7" s="1"/>
      <c r="K7" s="1"/>
      <c r="L7" s="1"/>
      <c r="M7" s="1"/>
      <c r="N7" s="1"/>
    </row>
    <row r="8" spans="1:14" ht="15" customHeight="1" x14ac:dyDescent="0.35">
      <c r="A8" s="1"/>
      <c r="B8" s="1"/>
      <c r="C8" s="1"/>
      <c r="D8" s="1"/>
      <c r="E8" s="1"/>
      <c r="F8" s="1"/>
      <c r="G8" s="1"/>
      <c r="H8" s="1"/>
      <c r="I8" s="1"/>
      <c r="J8" s="1"/>
      <c r="K8" s="1"/>
      <c r="L8" s="1"/>
      <c r="M8" s="1"/>
      <c r="N8" s="1"/>
    </row>
    <row r="9" spans="1:14" ht="15" customHeight="1" x14ac:dyDescent="0.35">
      <c r="A9" s="1"/>
      <c r="B9" s="1"/>
      <c r="C9" s="1"/>
      <c r="D9" s="1"/>
      <c r="E9" s="1"/>
      <c r="F9" s="1"/>
      <c r="G9" s="1"/>
      <c r="H9" s="1"/>
      <c r="I9" s="1"/>
      <c r="J9" s="1"/>
      <c r="K9" s="1"/>
      <c r="L9" s="1"/>
      <c r="M9" s="1"/>
      <c r="N9" s="1"/>
    </row>
    <row r="10" spans="1:14" ht="15" customHeight="1" x14ac:dyDescent="0.35">
      <c r="A10" s="1"/>
      <c r="B10" s="1"/>
      <c r="C10" s="1"/>
      <c r="D10" s="1"/>
      <c r="E10" s="1"/>
      <c r="F10" s="1"/>
      <c r="G10" s="1"/>
      <c r="H10" s="1"/>
      <c r="I10" s="1"/>
      <c r="J10" s="1"/>
      <c r="K10" s="1"/>
      <c r="L10" s="1"/>
      <c r="M10" s="1"/>
      <c r="N10" s="1"/>
    </row>
    <row r="11" spans="1:14" ht="15" customHeight="1" x14ac:dyDescent="0.35">
      <c r="A11" s="1"/>
      <c r="B11" s="1"/>
      <c r="C11" s="1"/>
      <c r="D11" s="1"/>
      <c r="E11" s="1"/>
      <c r="F11" s="1"/>
      <c r="G11" s="1"/>
      <c r="H11" s="1"/>
      <c r="I11" s="1"/>
      <c r="J11" s="1"/>
      <c r="K11" s="1"/>
      <c r="L11" s="1"/>
      <c r="M11" s="1"/>
      <c r="N11" s="1"/>
    </row>
    <row r="12" spans="1:14" ht="15" customHeight="1" x14ac:dyDescent="0.35">
      <c r="A12" s="1"/>
      <c r="B12" s="1"/>
      <c r="C12" s="1"/>
      <c r="D12" s="1"/>
      <c r="E12" s="1"/>
      <c r="F12" s="1"/>
      <c r="G12" s="1"/>
      <c r="H12" s="1"/>
      <c r="I12" s="1"/>
      <c r="J12" s="1"/>
      <c r="K12" s="1"/>
      <c r="L12" s="1"/>
      <c r="M12" s="1"/>
      <c r="N12" s="1"/>
    </row>
    <row r="13" spans="1:14" ht="15" customHeight="1" x14ac:dyDescent="0.35">
      <c r="A13" s="1"/>
      <c r="B13" s="1"/>
      <c r="C13" s="1"/>
      <c r="D13" s="1"/>
      <c r="E13" s="1"/>
      <c r="F13" s="1"/>
      <c r="G13" s="1"/>
      <c r="H13" s="1"/>
      <c r="I13" s="1"/>
      <c r="J13" s="1"/>
      <c r="K13" s="1"/>
      <c r="L13" s="1"/>
      <c r="M13" s="1"/>
      <c r="N13" s="1"/>
    </row>
    <row r="14" spans="1:14" ht="15" customHeight="1" x14ac:dyDescent="0.35">
      <c r="A14" s="1"/>
      <c r="B14" s="1"/>
      <c r="C14" s="1"/>
      <c r="D14" s="1"/>
      <c r="E14" s="1"/>
      <c r="F14" s="1"/>
      <c r="G14" s="1"/>
      <c r="H14" s="1"/>
      <c r="I14" s="1"/>
      <c r="J14" s="1"/>
      <c r="K14" s="1"/>
      <c r="L14" s="1"/>
      <c r="M14" s="1"/>
      <c r="N14" s="1"/>
    </row>
    <row r="15" spans="1:14" ht="15" customHeight="1" x14ac:dyDescent="0.35">
      <c r="A15" s="1"/>
      <c r="B15" s="1"/>
      <c r="C15" s="1"/>
      <c r="D15" s="1"/>
      <c r="E15" s="1"/>
      <c r="F15" s="1"/>
      <c r="G15" s="1"/>
      <c r="H15" s="1"/>
      <c r="I15" s="1"/>
      <c r="J15" s="1"/>
      <c r="K15" s="1"/>
      <c r="L15" s="1"/>
      <c r="M15" s="1"/>
      <c r="N15" s="1"/>
    </row>
    <row r="16" spans="1:14" ht="15" customHeight="1" x14ac:dyDescent="0.35">
      <c r="A16" s="1"/>
      <c r="B16" s="1"/>
      <c r="C16" s="1"/>
      <c r="D16" s="1"/>
      <c r="E16" s="1"/>
      <c r="F16" s="1"/>
      <c r="G16" s="1"/>
      <c r="H16" s="1"/>
      <c r="I16" s="1"/>
      <c r="J16" s="1"/>
      <c r="K16" s="1"/>
      <c r="L16" s="1"/>
      <c r="M16" s="1"/>
      <c r="N16" s="1"/>
    </row>
    <row r="17" spans="1:16" ht="15" customHeight="1" x14ac:dyDescent="0.35">
      <c r="A17" s="1"/>
      <c r="B17" s="1"/>
      <c r="C17" s="1"/>
      <c r="D17" s="1"/>
      <c r="E17" s="1"/>
      <c r="F17" s="1"/>
      <c r="G17" s="1"/>
      <c r="H17" s="1"/>
      <c r="I17" s="1"/>
      <c r="J17" s="1"/>
      <c r="K17" s="1"/>
      <c r="L17" s="1"/>
      <c r="M17" s="1"/>
      <c r="N17" s="1"/>
    </row>
    <row r="18" spans="1:16" ht="15" customHeight="1" x14ac:dyDescent="0.35">
      <c r="A18" s="1"/>
      <c r="B18" s="1"/>
      <c r="C18" s="1"/>
      <c r="D18" s="1"/>
      <c r="E18" s="1"/>
      <c r="F18" s="1"/>
      <c r="G18" s="1"/>
      <c r="H18" s="1"/>
      <c r="I18" s="1"/>
      <c r="J18" s="1"/>
      <c r="K18" s="1"/>
      <c r="L18" s="1"/>
      <c r="M18" s="1"/>
      <c r="N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5"/>
      <c r="C20" s="1"/>
      <c r="D20" s="1"/>
      <c r="E20" s="1"/>
      <c r="F20" s="1"/>
      <c r="G20" s="1"/>
      <c r="H20" s="1"/>
      <c r="I20" s="1"/>
      <c r="J20" s="1"/>
      <c r="K20" s="1"/>
      <c r="L20" s="1"/>
      <c r="M20" s="1"/>
      <c r="N20" s="1"/>
    </row>
    <row r="21" spans="1:16" ht="15" customHeight="1" x14ac:dyDescent="0.35">
      <c r="A21" s="1"/>
      <c r="B21" s="1"/>
      <c r="C21" s="1"/>
      <c r="D21" s="1"/>
      <c r="E21" s="1"/>
      <c r="F21" s="1"/>
      <c r="G21" s="1"/>
      <c r="H21" s="1"/>
      <c r="I21" s="1"/>
      <c r="J21" s="1"/>
      <c r="K21" s="1"/>
      <c r="L21" s="1"/>
      <c r="M21" s="1"/>
      <c r="N21" s="1"/>
    </row>
    <row r="22" spans="1:16" ht="15" customHeight="1" x14ac:dyDescent="0.35">
      <c r="A22" s="1"/>
      <c r="B22" s="1"/>
      <c r="C22" s="1"/>
      <c r="D22" s="1"/>
      <c r="E22" s="1"/>
      <c r="F22" s="1"/>
      <c r="G22" s="1"/>
      <c r="H22" s="1"/>
      <c r="I22" s="1"/>
      <c r="J22" s="1"/>
      <c r="K22" s="1"/>
      <c r="L22" s="1"/>
      <c r="M22" s="1"/>
      <c r="N22" s="1"/>
    </row>
    <row r="23" spans="1:16" ht="15" customHeight="1" x14ac:dyDescent="0.35">
      <c r="A23" s="1"/>
      <c r="H23" s="1"/>
      <c r="I23" s="1"/>
      <c r="J23" s="1"/>
      <c r="K23" s="1"/>
      <c r="L23" s="1"/>
      <c r="M23" s="1"/>
      <c r="N23" s="1"/>
    </row>
    <row r="24" spans="1:16" ht="15" customHeight="1" x14ac:dyDescent="0.35">
      <c r="A24" s="1"/>
      <c r="B24" s="1"/>
      <c r="C24" s="1"/>
      <c r="D24" s="1"/>
      <c r="E24" s="1"/>
      <c r="F24" s="1"/>
      <c r="G24" s="1"/>
      <c r="H24" s="1"/>
      <c r="I24" s="1"/>
      <c r="J24" s="1"/>
      <c r="K24" s="1"/>
      <c r="L24" s="1"/>
      <c r="M24" s="1"/>
      <c r="N24" s="1"/>
    </row>
    <row r="25" spans="1:16" ht="15" customHeight="1" x14ac:dyDescent="0.35">
      <c r="A25" s="1"/>
      <c r="B25" s="1"/>
      <c r="C25" s="1"/>
      <c r="D25" s="1"/>
      <c r="E25" s="1"/>
      <c r="F25" s="1"/>
      <c r="G25" s="1"/>
      <c r="H25" s="1"/>
      <c r="I25" s="1"/>
      <c r="J25" s="1"/>
      <c r="K25" s="1"/>
      <c r="L25" s="1"/>
      <c r="M25" s="1"/>
      <c r="N25" s="1"/>
    </row>
    <row r="26" spans="1:16" ht="15" customHeight="1" x14ac:dyDescent="0.35">
      <c r="A26" s="1"/>
      <c r="B26" s="1"/>
      <c r="C26" s="1"/>
      <c r="D26" s="1"/>
      <c r="E26" s="1"/>
      <c r="F26" s="1"/>
      <c r="G26" s="1"/>
      <c r="H26" s="1"/>
      <c r="I26" s="1"/>
      <c r="J26" s="1"/>
      <c r="K26" s="1"/>
      <c r="L26" s="1"/>
      <c r="M26" s="1"/>
      <c r="N26" s="1"/>
    </row>
    <row r="27" spans="1:16" ht="15" customHeight="1" x14ac:dyDescent="0.35">
      <c r="A27" s="1"/>
      <c r="B27" s="1"/>
      <c r="C27" s="1"/>
      <c r="D27" s="1"/>
      <c r="E27" s="1"/>
      <c r="F27" s="1"/>
      <c r="G27" s="1"/>
      <c r="H27" s="1"/>
      <c r="I27" s="1"/>
      <c r="J27" s="1"/>
      <c r="K27" s="1"/>
      <c r="L27" s="1"/>
      <c r="M27" s="1"/>
      <c r="N27" s="1"/>
    </row>
    <row r="28" spans="1:16" ht="15" customHeight="1" x14ac:dyDescent="0.35">
      <c r="A28" s="1"/>
      <c r="B28" s="1"/>
      <c r="C28" s="1"/>
      <c r="D28" s="1"/>
      <c r="E28" s="1"/>
      <c r="F28" s="1"/>
      <c r="G28" s="1"/>
      <c r="H28" s="1"/>
      <c r="I28" s="1"/>
      <c r="J28" s="1"/>
      <c r="K28" s="1"/>
      <c r="L28" s="1"/>
      <c r="M28" s="1"/>
      <c r="N28" s="1"/>
    </row>
    <row r="29" spans="1:16" ht="15" customHeight="1" x14ac:dyDescent="0.35">
      <c r="A29" s="1"/>
      <c r="B29" s="1"/>
      <c r="C29" s="1"/>
      <c r="D29" s="1"/>
      <c r="E29" s="1"/>
      <c r="F29" s="1"/>
      <c r="G29" s="1"/>
      <c r="H29" s="1"/>
      <c r="I29" s="1"/>
      <c r="J29" s="1"/>
      <c r="K29" s="1"/>
      <c r="L29" s="1"/>
      <c r="M29" s="1"/>
      <c r="N29" s="1"/>
    </row>
    <row r="30" spans="1:16" ht="15" customHeight="1" x14ac:dyDescent="0.35">
      <c r="A30" s="1"/>
      <c r="B30" s="1"/>
      <c r="C30" s="1"/>
      <c r="D30" s="1"/>
      <c r="E30" s="1"/>
      <c r="F30" s="1"/>
      <c r="G30" s="1"/>
      <c r="H30" s="1"/>
      <c r="I30" s="1"/>
      <c r="J30" s="1"/>
      <c r="K30" s="1"/>
      <c r="L30" s="1"/>
      <c r="M30" s="1"/>
      <c r="N30" s="1"/>
    </row>
    <row r="31" spans="1:16" ht="15" customHeight="1" x14ac:dyDescent="0.35">
      <c r="A31" s="1"/>
      <c r="B31" s="1"/>
      <c r="C31" s="1"/>
      <c r="D31" s="1"/>
      <c r="E31" s="1"/>
      <c r="F31" s="1"/>
      <c r="G31" s="1"/>
      <c r="H31" s="1"/>
      <c r="I31" s="1"/>
      <c r="J31" s="1"/>
      <c r="K31" s="1"/>
      <c r="L31" s="1"/>
      <c r="M31" s="1"/>
      <c r="N31" s="1"/>
      <c r="P31" s="6"/>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c r="M36" s="1"/>
      <c r="N36" s="1"/>
    </row>
    <row r="37" spans="1:14" x14ac:dyDescent="0.35">
      <c r="A37" s="1"/>
      <c r="B37" s="1"/>
      <c r="C37" s="1"/>
      <c r="D37" s="1"/>
      <c r="E37" s="1"/>
      <c r="F37" s="1"/>
      <c r="G37" s="1"/>
      <c r="H37" s="1"/>
      <c r="I37" s="1"/>
      <c r="J37" s="1"/>
      <c r="K37" s="1"/>
      <c r="L37" s="1"/>
      <c r="M37" s="1"/>
      <c r="N37" s="1"/>
    </row>
    <row r="38" spans="1:14" x14ac:dyDescent="0.35">
      <c r="A38" s="7"/>
      <c r="B38" s="7"/>
      <c r="C38" s="7"/>
      <c r="D38" s="7"/>
      <c r="E38" s="7"/>
      <c r="F38" s="7"/>
      <c r="G38" s="7"/>
      <c r="H38" s="7"/>
      <c r="I38" s="7"/>
      <c r="J38" s="7"/>
      <c r="K38" s="7"/>
      <c r="L38" s="7"/>
      <c r="M38" s="7"/>
      <c r="N38" s="7"/>
    </row>
    <row r="39" spans="1:14" x14ac:dyDescent="0.35">
      <c r="A39" s="7"/>
      <c r="B39" s="7"/>
      <c r="C39" s="7"/>
      <c r="D39" s="7"/>
      <c r="E39" s="7"/>
      <c r="F39" s="7"/>
      <c r="G39" s="7"/>
      <c r="H39" s="7"/>
      <c r="I39" s="7"/>
      <c r="J39" s="7"/>
      <c r="K39" s="7"/>
      <c r="L39" s="7"/>
      <c r="M39" s="7"/>
      <c r="N39" s="7"/>
    </row>
    <row r="40" spans="1:14" x14ac:dyDescent="0.35">
      <c r="A40" s="7"/>
      <c r="B40" s="7"/>
      <c r="C40" s="7"/>
      <c r="D40" s="7"/>
      <c r="E40" s="7"/>
      <c r="F40" s="7"/>
      <c r="G40" s="7"/>
      <c r="H40" s="7"/>
      <c r="I40" s="7"/>
      <c r="J40" s="7"/>
      <c r="K40" s="7"/>
      <c r="L40" s="7"/>
      <c r="M40" s="7"/>
      <c r="N40" s="7"/>
    </row>
    <row r="41" spans="1:14" x14ac:dyDescent="0.35">
      <c r="A41" s="7"/>
      <c r="B41" s="7"/>
      <c r="C41" s="7"/>
      <c r="D41" s="7"/>
      <c r="E41" s="7"/>
      <c r="F41" s="7"/>
      <c r="G41" s="7"/>
      <c r="H41" s="7"/>
      <c r="I41" s="7"/>
      <c r="J41" s="7"/>
      <c r="K41" s="7"/>
      <c r="L41" s="7"/>
      <c r="M41" s="7"/>
      <c r="N41" s="7"/>
    </row>
    <row r="42" spans="1:14" x14ac:dyDescent="0.35">
      <c r="A42" s="7"/>
      <c r="B42" s="7"/>
      <c r="C42" s="7"/>
      <c r="D42" s="7"/>
      <c r="E42" s="7"/>
      <c r="F42" s="7"/>
      <c r="G42" s="7"/>
      <c r="H42" s="7"/>
      <c r="I42" s="7"/>
      <c r="J42" s="7"/>
      <c r="K42" s="7"/>
      <c r="L42" s="7"/>
      <c r="M42" s="7"/>
      <c r="N42" s="7"/>
    </row>
    <row r="43" spans="1:14" x14ac:dyDescent="0.35">
      <c r="A43" s="7"/>
      <c r="B43" s="7"/>
      <c r="C43" s="7"/>
      <c r="D43" s="7"/>
      <c r="E43" s="7"/>
      <c r="F43" s="7"/>
      <c r="G43" s="7"/>
      <c r="H43" s="7"/>
      <c r="I43" s="7"/>
      <c r="J43" s="7"/>
      <c r="K43" s="7"/>
      <c r="L43" s="7"/>
      <c r="M43" s="7"/>
      <c r="N43" s="7"/>
    </row>
    <row r="44" spans="1:14" x14ac:dyDescent="0.35">
      <c r="A44" s="7"/>
      <c r="B44" s="7"/>
      <c r="C44" s="7"/>
      <c r="D44" s="7"/>
      <c r="E44" s="7"/>
      <c r="F44" s="7"/>
      <c r="G44" s="7"/>
      <c r="H44" s="7"/>
      <c r="I44" s="7"/>
      <c r="J44" s="7"/>
      <c r="K44" s="7"/>
      <c r="L44" s="7"/>
      <c r="M44" s="7"/>
      <c r="N44" s="7"/>
    </row>
    <row r="45" spans="1:14" x14ac:dyDescent="0.35">
      <c r="A45" s="7"/>
      <c r="B45" s="7"/>
      <c r="C45" s="7"/>
      <c r="D45" s="7"/>
      <c r="E45" s="7"/>
      <c r="F45" s="7"/>
      <c r="G45" s="7"/>
      <c r="H45" s="7"/>
      <c r="I45" s="7"/>
      <c r="J45" s="7"/>
      <c r="K45" s="7"/>
      <c r="L45" s="7"/>
      <c r="M45" s="7"/>
      <c r="N45" s="7"/>
    </row>
    <row r="46" spans="1:14" x14ac:dyDescent="0.35">
      <c r="A46" s="7"/>
      <c r="B46" s="7"/>
      <c r="C46" s="7"/>
      <c r="D46" s="7"/>
      <c r="E46" s="7"/>
      <c r="F46" s="7"/>
      <c r="G46" s="7"/>
      <c r="H46" s="7"/>
      <c r="I46" s="7"/>
      <c r="J46" s="7"/>
      <c r="K46" s="7"/>
      <c r="L46" s="7"/>
      <c r="M46" s="7"/>
      <c r="N46" s="7"/>
    </row>
    <row r="47" spans="1:14" x14ac:dyDescent="0.35">
      <c r="A47" s="7"/>
      <c r="B47" s="7"/>
      <c r="C47" s="7"/>
      <c r="D47" s="7"/>
      <c r="E47" s="7"/>
      <c r="F47" s="7"/>
      <c r="G47" s="7"/>
      <c r="H47" s="7"/>
      <c r="I47" s="7"/>
      <c r="J47" s="7"/>
      <c r="K47" s="7"/>
      <c r="L47" s="7"/>
      <c r="M47" s="7"/>
      <c r="N47" s="7"/>
    </row>
    <row r="48" spans="1:14" x14ac:dyDescent="0.35">
      <c r="A48" s="7"/>
      <c r="B48" s="7"/>
      <c r="C48" s="7"/>
      <c r="D48" s="7"/>
      <c r="E48" s="7"/>
      <c r="F48" s="7"/>
      <c r="G48" s="7"/>
      <c r="H48" s="7"/>
      <c r="I48" s="7"/>
      <c r="J48" s="7"/>
      <c r="K48" s="7"/>
      <c r="L48" s="7"/>
      <c r="M48" s="7"/>
      <c r="N48" s="7"/>
    </row>
    <row r="49" spans="1:14" x14ac:dyDescent="0.35">
      <c r="A49" s="7"/>
      <c r="B49" s="7"/>
      <c r="C49" s="7"/>
      <c r="D49" s="7"/>
      <c r="E49" s="7"/>
      <c r="F49" s="7"/>
      <c r="G49" s="7"/>
      <c r="H49" s="7"/>
      <c r="I49" s="7"/>
      <c r="J49" s="7"/>
      <c r="K49" s="7"/>
      <c r="L49" s="7"/>
      <c r="M49" s="7"/>
      <c r="N49" s="7"/>
    </row>
    <row r="50" spans="1:14" x14ac:dyDescent="0.35">
      <c r="A50" s="7"/>
      <c r="B50" s="7"/>
      <c r="C50" s="7"/>
      <c r="D50" s="7"/>
      <c r="E50" s="7"/>
      <c r="F50" s="7"/>
      <c r="G50" s="7"/>
      <c r="H50" s="7"/>
      <c r="I50" s="7"/>
      <c r="J50" s="7"/>
      <c r="K50" s="7"/>
      <c r="L50" s="7"/>
      <c r="M50" s="7"/>
      <c r="N50" s="7"/>
    </row>
    <row r="51" spans="1:14" x14ac:dyDescent="0.35">
      <c r="A51" s="7"/>
      <c r="B51" s="7"/>
      <c r="C51" s="7"/>
      <c r="D51" s="7"/>
      <c r="E51" s="7"/>
      <c r="F51" s="7"/>
      <c r="G51" s="7"/>
      <c r="H51" s="7"/>
      <c r="I51" s="7"/>
      <c r="J51" s="7"/>
      <c r="K51" s="7"/>
      <c r="L51" s="7"/>
      <c r="M51" s="7"/>
      <c r="N51" s="7"/>
    </row>
    <row r="52" spans="1:14" x14ac:dyDescent="0.35">
      <c r="A52" s="7"/>
      <c r="B52" s="7"/>
      <c r="C52" s="7"/>
      <c r="D52" s="7"/>
      <c r="E52" s="7"/>
      <c r="F52" s="7"/>
      <c r="G52" s="7"/>
      <c r="H52" s="7"/>
      <c r="I52" s="7"/>
      <c r="J52" s="7"/>
      <c r="K52" s="7"/>
      <c r="L52" s="7"/>
      <c r="M52" s="7"/>
      <c r="N52" s="7"/>
    </row>
    <row r="53" spans="1:14" x14ac:dyDescent="0.35">
      <c r="A53" s="7"/>
      <c r="B53" s="7"/>
      <c r="C53" s="7"/>
      <c r="D53" s="7"/>
      <c r="E53" s="7"/>
      <c r="F53" s="7"/>
      <c r="G53" s="7"/>
      <c r="H53" s="7"/>
      <c r="I53" s="7"/>
      <c r="J53" s="7"/>
      <c r="K53" s="7"/>
      <c r="L53" s="7"/>
      <c r="M53" s="7"/>
      <c r="N53" s="7"/>
    </row>
    <row r="54" spans="1:14" x14ac:dyDescent="0.35">
      <c r="A54" s="7"/>
      <c r="B54" s="7"/>
      <c r="C54" s="7"/>
      <c r="D54" s="7"/>
      <c r="E54" s="7"/>
      <c r="F54" s="7"/>
      <c r="G54" s="7"/>
      <c r="H54" s="7"/>
      <c r="I54" s="7"/>
      <c r="J54" s="7"/>
      <c r="K54" s="7"/>
      <c r="L54" s="7"/>
      <c r="M54" s="7"/>
      <c r="N54" s="7"/>
    </row>
    <row r="55" spans="1:14" x14ac:dyDescent="0.35">
      <c r="A55" s="7"/>
      <c r="B55" s="7"/>
      <c r="C55" s="7"/>
      <c r="D55" s="7"/>
      <c r="E55" s="7"/>
      <c r="F55" s="7"/>
      <c r="G55" s="7"/>
      <c r="H55" s="7"/>
      <c r="I55" s="7"/>
      <c r="J55" s="7"/>
      <c r="K55" s="7"/>
      <c r="L55" s="7"/>
      <c r="M55" s="7"/>
      <c r="N55" s="7"/>
    </row>
    <row r="56" spans="1:14" x14ac:dyDescent="0.35">
      <c r="A56" s="7"/>
      <c r="B56" s="7"/>
      <c r="C56" s="7"/>
      <c r="D56" s="7"/>
      <c r="E56" s="7"/>
      <c r="F56" s="7"/>
      <c r="G56" s="7"/>
      <c r="H56" s="7"/>
      <c r="I56" s="7"/>
      <c r="J56" s="7"/>
      <c r="K56" s="7"/>
      <c r="L56" s="7"/>
      <c r="M56" s="7"/>
      <c r="N56" s="7"/>
    </row>
    <row r="57" spans="1:14" x14ac:dyDescent="0.35">
      <c r="A57" s="7"/>
      <c r="B57" s="7"/>
      <c r="C57" s="7"/>
      <c r="D57" s="7"/>
      <c r="E57" s="7"/>
      <c r="F57" s="7"/>
      <c r="G57" s="7"/>
      <c r="H57" s="7"/>
      <c r="I57" s="7"/>
      <c r="J57" s="7"/>
      <c r="K57" s="7"/>
      <c r="L57" s="7"/>
      <c r="M57" s="7"/>
      <c r="N57" s="7"/>
    </row>
    <row r="58" spans="1:14" x14ac:dyDescent="0.35">
      <c r="A58" s="7"/>
      <c r="B58" s="7"/>
      <c r="C58" s="7"/>
      <c r="D58" s="7"/>
      <c r="E58" s="7"/>
      <c r="F58" s="7"/>
      <c r="G58" s="7"/>
      <c r="H58" s="7"/>
      <c r="I58" s="7"/>
      <c r="J58" s="7"/>
      <c r="K58" s="7"/>
      <c r="L58" s="7"/>
      <c r="M58" s="7"/>
      <c r="N58" s="7"/>
    </row>
    <row r="59" spans="1:14" x14ac:dyDescent="0.35">
      <c r="A59" s="7"/>
      <c r="B59" s="7"/>
      <c r="C59" s="7"/>
      <c r="D59" s="7"/>
      <c r="E59" s="7"/>
      <c r="F59" s="7"/>
      <c r="G59" s="7"/>
      <c r="H59" s="7"/>
      <c r="I59" s="7"/>
      <c r="J59" s="7"/>
      <c r="K59" s="7"/>
      <c r="L59" s="7"/>
      <c r="M59" s="7"/>
      <c r="N59" s="7"/>
    </row>
    <row r="60" spans="1:14" x14ac:dyDescent="0.35">
      <c r="A60" s="7"/>
      <c r="B60" s="7"/>
      <c r="C60" s="7"/>
      <c r="D60" s="7"/>
      <c r="E60" s="7"/>
      <c r="F60" s="7"/>
      <c r="G60" s="7"/>
      <c r="H60" s="7"/>
      <c r="I60" s="7"/>
      <c r="J60" s="7"/>
      <c r="K60" s="7"/>
      <c r="L60" s="7"/>
      <c r="M60" s="7"/>
      <c r="N60" s="7"/>
    </row>
    <row r="61" spans="1:14" x14ac:dyDescent="0.35">
      <c r="A61" s="7"/>
      <c r="B61" s="7"/>
      <c r="C61" s="7"/>
      <c r="D61" s="7"/>
      <c r="E61" s="7"/>
      <c r="F61" s="7"/>
      <c r="G61" s="7"/>
      <c r="H61" s="7"/>
      <c r="I61" s="7"/>
      <c r="J61" s="7"/>
      <c r="K61" s="7"/>
      <c r="L61" s="7"/>
      <c r="M61" s="7"/>
      <c r="N61" s="7"/>
    </row>
    <row r="62" spans="1:14" x14ac:dyDescent="0.35">
      <c r="A62" s="7"/>
      <c r="B62" s="7"/>
      <c r="C62" s="7"/>
      <c r="D62" s="7"/>
      <c r="E62" s="7"/>
      <c r="F62" s="7"/>
      <c r="G62" s="7"/>
      <c r="H62" s="7"/>
      <c r="I62" s="7"/>
      <c r="J62" s="7"/>
      <c r="K62" s="7"/>
      <c r="L62" s="7"/>
      <c r="M62" s="7"/>
      <c r="N62" s="7"/>
    </row>
    <row r="63" spans="1:14" x14ac:dyDescent="0.35">
      <c r="A63" s="7"/>
      <c r="B63" s="7"/>
      <c r="C63" s="7"/>
      <c r="D63" s="7"/>
      <c r="E63" s="7"/>
      <c r="F63" s="7"/>
      <c r="G63" s="7"/>
      <c r="H63" s="7"/>
      <c r="I63" s="7"/>
      <c r="J63" s="7"/>
      <c r="K63" s="7"/>
      <c r="L63" s="7"/>
      <c r="M63" s="7"/>
      <c r="N63" s="7"/>
    </row>
    <row r="64" spans="1:14" x14ac:dyDescent="0.35">
      <c r="A64" s="7"/>
      <c r="B64" s="7"/>
      <c r="C64" s="7"/>
      <c r="D64" s="7"/>
      <c r="E64" s="7"/>
      <c r="F64" s="7"/>
      <c r="G64" s="7"/>
      <c r="H64" s="7"/>
      <c r="I64" s="7"/>
      <c r="J64" s="7"/>
      <c r="K64" s="7"/>
      <c r="L64" s="7"/>
      <c r="M64" s="7"/>
      <c r="N64" s="7"/>
    </row>
    <row r="65" spans="1:14" x14ac:dyDescent="0.35">
      <c r="A65" s="7"/>
      <c r="B65" s="7"/>
      <c r="C65" s="7"/>
      <c r="D65" s="7"/>
      <c r="E65" s="7"/>
      <c r="F65" s="7"/>
      <c r="G65" s="7"/>
      <c r="H65" s="7"/>
      <c r="I65" s="7"/>
      <c r="J65" s="7"/>
      <c r="K65" s="7"/>
      <c r="L65" s="7"/>
      <c r="M65" s="7"/>
      <c r="N65" s="7"/>
    </row>
    <row r="66" spans="1:14" x14ac:dyDescent="0.35">
      <c r="A66" s="7"/>
      <c r="B66" s="7"/>
      <c r="C66" s="7"/>
      <c r="D66" s="7"/>
      <c r="E66" s="7"/>
      <c r="F66" s="7"/>
      <c r="G66" s="7"/>
      <c r="H66" s="7"/>
      <c r="I66" s="7"/>
      <c r="J66" s="7"/>
      <c r="K66" s="7"/>
      <c r="L66" s="7"/>
      <c r="M66" s="7"/>
      <c r="N66" s="7"/>
    </row>
    <row r="67" spans="1:14" x14ac:dyDescent="0.35">
      <c r="A67" s="7"/>
      <c r="B67" s="7"/>
      <c r="C67" s="7"/>
      <c r="D67" s="7"/>
      <c r="E67" s="7"/>
      <c r="F67" s="7"/>
      <c r="G67" s="7"/>
      <c r="H67" s="7"/>
      <c r="I67" s="7"/>
      <c r="J67" s="7"/>
      <c r="K67" s="7"/>
      <c r="L67" s="7"/>
      <c r="M67" s="7"/>
      <c r="N67" s="7"/>
    </row>
    <row r="68" spans="1:14" x14ac:dyDescent="0.35">
      <c r="A68" s="7"/>
      <c r="B68" s="7"/>
      <c r="C68" s="7"/>
      <c r="D68" s="7"/>
      <c r="E68" s="7"/>
      <c r="F68" s="7"/>
      <c r="G68" s="7"/>
      <c r="H68" s="7"/>
      <c r="I68" s="7"/>
      <c r="J68" s="7"/>
      <c r="K68" s="7"/>
      <c r="L68" s="7"/>
      <c r="M68" s="7"/>
      <c r="N68" s="7"/>
    </row>
    <row r="69" spans="1:14" x14ac:dyDescent="0.35">
      <c r="A69" s="7"/>
      <c r="B69" s="7"/>
      <c r="C69" s="7"/>
      <c r="D69" s="7"/>
      <c r="E69" s="7"/>
      <c r="F69" s="7"/>
      <c r="G69" s="7"/>
      <c r="H69" s="7"/>
      <c r="I69" s="7"/>
      <c r="J69" s="7"/>
      <c r="K69" s="7"/>
      <c r="L69" s="7"/>
      <c r="M69" s="7"/>
      <c r="N69" s="7"/>
    </row>
    <row r="70" spans="1:14" x14ac:dyDescent="0.35">
      <c r="A70" s="7"/>
      <c r="B70" s="7"/>
      <c r="C70" s="7"/>
      <c r="D70" s="7"/>
      <c r="E70" s="7"/>
      <c r="F70" s="7"/>
      <c r="G70" s="7"/>
      <c r="H70" s="7"/>
      <c r="I70" s="7"/>
      <c r="J70" s="7"/>
      <c r="K70" s="7"/>
      <c r="L70" s="7"/>
      <c r="M70" s="7"/>
      <c r="N70" s="7"/>
    </row>
    <row r="71" spans="1:14" x14ac:dyDescent="0.35">
      <c r="A71" s="7"/>
      <c r="B71" s="7"/>
      <c r="C71" s="7"/>
      <c r="D71" s="7"/>
      <c r="E71" s="7"/>
      <c r="F71" s="7"/>
      <c r="G71" s="7"/>
      <c r="H71" s="7"/>
      <c r="I71" s="7"/>
      <c r="J71" s="7"/>
      <c r="K71" s="7"/>
      <c r="L71" s="7"/>
      <c r="M71" s="7"/>
      <c r="N71" s="7"/>
    </row>
    <row r="72" spans="1:14" x14ac:dyDescent="0.35">
      <c r="A72" s="7"/>
      <c r="B72" s="7"/>
      <c r="C72" s="7"/>
      <c r="D72" s="7"/>
      <c r="E72" s="7"/>
      <c r="F72" s="7"/>
      <c r="G72" s="7"/>
      <c r="H72" s="7"/>
      <c r="I72" s="7"/>
      <c r="J72" s="7"/>
      <c r="K72" s="7"/>
      <c r="L72" s="7"/>
      <c r="M72" s="7"/>
      <c r="N72" s="7"/>
    </row>
    <row r="73" spans="1:14" x14ac:dyDescent="0.35">
      <c r="A73" s="7"/>
      <c r="B73" s="7"/>
      <c r="C73" s="7"/>
      <c r="D73" s="7"/>
      <c r="E73" s="7"/>
      <c r="F73" s="7"/>
      <c r="G73" s="7"/>
      <c r="H73" s="7"/>
      <c r="I73" s="7"/>
      <c r="J73" s="7"/>
      <c r="K73" s="7"/>
      <c r="L73" s="7"/>
      <c r="M73" s="7"/>
      <c r="N73" s="7"/>
    </row>
  </sheetData>
  <sheetProtection algorithmName="SHA-512" hashValue="kLpmA2P0eB23TCyNfRqBagTmxSYlw1UG48cUEU+PuwdPuq6MEFultEUtc3s5noKVdMwBxeGnsZk2IYZJsM7L+w==" saltValue="/0Cbjnbtj7hsyxIsaHhwkw==" spinCount="100000" sheet="1" objects="1" scenarios="1"/>
  <printOptions horizontalCentered="1"/>
  <pageMargins left="0" right="0" top="0" bottom="0" header="0" footer="0"/>
  <pageSetup paperSize="9" scale="71"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5"/>
  <sheetViews>
    <sheetView showGridLines="0" showRowColHeaders="0" zoomScaleNormal="100" zoomScaleSheetLayoutView="100" zoomScalePageLayoutView="70" workbookViewId="0">
      <selection activeCell="B3" sqref="B3"/>
    </sheetView>
  </sheetViews>
  <sheetFormatPr defaultColWidth="9.1796875" defaultRowHeight="14" x14ac:dyDescent="0.3"/>
  <cols>
    <col min="1" max="1" width="11.1796875" style="8" customWidth="1"/>
    <col min="2" max="2" width="11.81640625" style="9" customWidth="1"/>
    <col min="3" max="3" width="141.1796875" style="9" customWidth="1"/>
    <col min="4" max="12" width="9.1796875" style="10" customWidth="1"/>
    <col min="13" max="59" width="9.1796875" style="10"/>
    <col min="60" max="16384" width="9.1796875" style="9"/>
  </cols>
  <sheetData>
    <row r="1" spans="1:59" ht="51" customHeight="1" x14ac:dyDescent="0.3"/>
    <row r="3" spans="1:59" s="13" customFormat="1" ht="16" x14ac:dyDescent="0.4">
      <c r="A3" s="11"/>
      <c r="B3" s="12" t="s">
        <v>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row>
    <row r="4" spans="1:59" s="13" customFormat="1" ht="14.5" x14ac:dyDescent="0.4">
      <c r="A4" s="1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row>
    <row r="5" spans="1:59" s="13" customFormat="1" ht="14.5" x14ac:dyDescent="0.4">
      <c r="A5" s="11"/>
      <c r="B5" s="15" t="s">
        <v>1</v>
      </c>
      <c r="C5" s="16"/>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row>
    <row r="6" spans="1:59" s="13" customFormat="1" ht="5.25" customHeight="1" x14ac:dyDescent="0.4">
      <c r="A6" s="11"/>
      <c r="B6" s="16"/>
      <c r="C6" s="16"/>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row>
    <row r="7" spans="1:59" s="13" customFormat="1" ht="14.5" x14ac:dyDescent="0.4">
      <c r="A7" s="11"/>
      <c r="B7" s="103" t="s">
        <v>2</v>
      </c>
      <c r="C7" s="103"/>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row>
    <row r="8" spans="1:59" s="13" customFormat="1" ht="14.5" x14ac:dyDescent="0.4">
      <c r="A8" s="11"/>
      <c r="B8" s="103" t="s">
        <v>3</v>
      </c>
      <c r="C8" s="103"/>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row>
    <row r="9" spans="1:59" s="13" customFormat="1" ht="14.5" x14ac:dyDescent="0.4">
      <c r="A9" s="11"/>
      <c r="B9" s="16"/>
      <c r="C9" s="16"/>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row>
    <row r="10" spans="1:59" s="13" customFormat="1" ht="14.5" x14ac:dyDescent="0.4">
      <c r="A10" s="11"/>
      <c r="B10" s="17" t="s">
        <v>4</v>
      </c>
      <c r="C10" s="16"/>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row>
    <row r="11" spans="1:59" s="13" customFormat="1" ht="5.25" customHeight="1" x14ac:dyDescent="0.4">
      <c r="A11" s="11"/>
      <c r="B11" s="16"/>
      <c r="C11" s="16"/>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row>
    <row r="12" spans="1:59" s="13" customFormat="1" ht="11.25" customHeight="1" x14ac:dyDescent="0.4">
      <c r="A12" s="11"/>
      <c r="B12" s="103" t="s">
        <v>5</v>
      </c>
      <c r="C12" s="103"/>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row>
    <row r="13" spans="1:59" s="13" customFormat="1" ht="14.5" x14ac:dyDescent="0.4">
      <c r="A13" s="11"/>
      <c r="B13" s="103" t="s">
        <v>6</v>
      </c>
      <c r="C13" s="10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row>
    <row r="14" spans="1:59" s="13" customFormat="1" ht="14.5" x14ac:dyDescent="0.4">
      <c r="A14" s="11"/>
      <c r="B14" s="16"/>
      <c r="C14" s="16"/>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row>
    <row r="15" spans="1:59" s="13" customFormat="1" ht="14.5" x14ac:dyDescent="0.4">
      <c r="A15" s="11"/>
      <c r="B15" s="17" t="s">
        <v>7</v>
      </c>
      <c r="C15" s="16"/>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row>
    <row r="16" spans="1:59" s="13" customFormat="1" ht="5.25" customHeight="1" x14ac:dyDescent="0.4">
      <c r="A16" s="11"/>
      <c r="B16" s="16"/>
      <c r="C16" s="16"/>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row>
    <row r="17" spans="1:59" s="13" customFormat="1" ht="11.25" customHeight="1" x14ac:dyDescent="0.4">
      <c r="A17" s="11"/>
      <c r="B17" s="103" t="s">
        <v>8</v>
      </c>
      <c r="C17" s="10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row>
    <row r="18" spans="1:59" s="13" customFormat="1" ht="14.5" x14ac:dyDescent="0.4">
      <c r="A18" s="11"/>
      <c r="B18" s="103" t="s">
        <v>9</v>
      </c>
      <c r="C18" s="103"/>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row>
    <row r="19" spans="1:59" s="13" customFormat="1" ht="14.5" x14ac:dyDescent="0.4">
      <c r="A19" s="11"/>
      <c r="B19" s="16"/>
      <c r="C19" s="16"/>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row>
    <row r="20" spans="1:59" s="13" customFormat="1" ht="14.5" x14ac:dyDescent="0.4">
      <c r="A20" s="11"/>
      <c r="B20" s="18"/>
      <c r="C20" s="16"/>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row>
    <row r="21" spans="1:59" s="22" customFormat="1" ht="16.5" x14ac:dyDescent="0.45">
      <c r="A21" s="19"/>
      <c r="B21" s="20" t="s">
        <v>10</v>
      </c>
      <c r="C21" s="21"/>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row>
    <row r="22" spans="1:59" s="22" customFormat="1" ht="5.25" customHeight="1" x14ac:dyDescent="0.45">
      <c r="A22" s="19"/>
      <c r="B22" s="13"/>
      <c r="C22" s="2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row>
    <row r="23" spans="1:59" s="23" customFormat="1" ht="11.25" customHeight="1" x14ac:dyDescent="0.45">
      <c r="A23" s="24"/>
      <c r="B23" s="25" t="s">
        <v>11</v>
      </c>
      <c r="C23" s="26" t="s">
        <v>12</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row>
    <row r="24" spans="1:59" s="23" customFormat="1" ht="11.25" customHeight="1" x14ac:dyDescent="0.45">
      <c r="A24" s="24"/>
      <c r="B24" s="25" t="s">
        <v>13</v>
      </c>
      <c r="C24" s="26" t="s">
        <v>14</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row>
    <row r="25" spans="1:59" s="23" customFormat="1" ht="11.25" customHeight="1" x14ac:dyDescent="0.45">
      <c r="A25" s="24"/>
      <c r="B25" s="25" t="s">
        <v>15</v>
      </c>
      <c r="C25" s="26" t="s">
        <v>16</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row>
    <row r="26" spans="1:59" s="23" customFormat="1" ht="11.25" customHeight="1" x14ac:dyDescent="0.45">
      <c r="A26" s="24"/>
      <c r="B26" s="25" t="s">
        <v>17</v>
      </c>
      <c r="C26" s="26" t="s">
        <v>18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row>
    <row r="27" spans="1:59" s="23" customFormat="1" ht="11.25" customHeight="1" x14ac:dyDescent="0.45">
      <c r="A27" s="24"/>
      <c r="B27" s="25" t="s">
        <v>19</v>
      </c>
      <c r="C27" s="26" t="s">
        <v>20</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row>
    <row r="28" spans="1:59" s="23" customFormat="1" ht="11.25" customHeight="1" x14ac:dyDescent="0.45">
      <c r="A28" s="24"/>
      <c r="B28" s="25" t="s">
        <v>21</v>
      </c>
      <c r="C28" s="26" t="s">
        <v>22</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row>
    <row r="29" spans="1:59" s="23" customFormat="1" ht="11.25" customHeight="1" x14ac:dyDescent="0.45">
      <c r="A29" s="24"/>
      <c r="B29" s="25" t="s">
        <v>23</v>
      </c>
      <c r="C29" s="26" t="s">
        <v>24</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row>
    <row r="30" spans="1:59" s="23" customFormat="1" ht="11.25" customHeight="1" x14ac:dyDescent="0.45">
      <c r="A30" s="24"/>
      <c r="B30" s="25" t="s">
        <v>25</v>
      </c>
      <c r="C30" s="26" t="s">
        <v>26</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row>
    <row r="31" spans="1:59" s="23" customFormat="1" ht="11.25" customHeight="1" x14ac:dyDescent="0.45">
      <c r="A31" s="24"/>
      <c r="B31" s="25" t="s">
        <v>27</v>
      </c>
      <c r="C31" s="26" t="s">
        <v>28</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row>
    <row r="32" spans="1:59" s="23" customFormat="1" ht="11.25" customHeight="1" x14ac:dyDescent="0.45">
      <c r="A32" s="24"/>
      <c r="B32" s="25" t="s">
        <v>29</v>
      </c>
      <c r="C32" s="26" t="s">
        <v>30</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row>
    <row r="33" spans="1:59" s="23" customFormat="1" ht="11.25" customHeight="1" x14ac:dyDescent="0.45">
      <c r="A33" s="24"/>
      <c r="B33" s="25" t="s">
        <v>31</v>
      </c>
      <c r="C33" s="26" t="s">
        <v>32</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row>
    <row r="34" spans="1:59" s="23" customFormat="1" ht="11.25" customHeight="1" x14ac:dyDescent="0.45">
      <c r="A34" s="24"/>
      <c r="B34" s="25" t="s">
        <v>33</v>
      </c>
      <c r="C34" s="26" t="s">
        <v>34</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row>
    <row r="35" spans="1:59" s="23" customFormat="1" ht="11.25" customHeight="1" x14ac:dyDescent="0.45">
      <c r="A35" s="2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row>
    <row r="36" spans="1:59" s="23" customFormat="1" ht="11.25" customHeight="1" x14ac:dyDescent="0.45">
      <c r="A36" s="24"/>
      <c r="B36" s="100" t="s">
        <v>35</v>
      </c>
      <c r="C36" s="100"/>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row>
    <row r="37" spans="1:59" s="23" customFormat="1" ht="11.25" customHeight="1" x14ac:dyDescent="0.45">
      <c r="A37" s="24"/>
      <c r="B37" s="25"/>
      <c r="C37" s="26"/>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row>
    <row r="38" spans="1:59" s="23" customFormat="1" ht="16.5" x14ac:dyDescent="0.45">
      <c r="A38" s="24"/>
      <c r="B38" s="27" t="s">
        <v>36</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row>
    <row r="39" spans="1:59" s="23" customFormat="1" ht="5.25" customHeight="1" x14ac:dyDescent="0.45">
      <c r="A39" s="28"/>
      <c r="B39" s="101"/>
      <c r="C39" s="101"/>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1:59" s="23" customFormat="1" ht="349.5" customHeight="1" x14ac:dyDescent="0.45">
      <c r="A40" s="28"/>
      <c r="B40" s="102" t="s">
        <v>37</v>
      </c>
      <c r="C40" s="102"/>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row>
    <row r="41" spans="1:59" ht="114.75" customHeight="1" x14ac:dyDescent="0.3">
      <c r="A41" s="29"/>
      <c r="B41" s="102"/>
      <c r="C41" s="102"/>
    </row>
    <row r="42" spans="1:59" s="10" customFormat="1" ht="13" x14ac:dyDescent="0.3">
      <c r="A42" s="30"/>
      <c r="B42" s="30"/>
      <c r="C42" s="30"/>
    </row>
    <row r="43" spans="1:59" s="10" customFormat="1" ht="13" x14ac:dyDescent="0.3"/>
    <row r="44" spans="1:59" s="10" customFormat="1" ht="14.25" customHeight="1" x14ac:dyDescent="0.3"/>
    <row r="45" spans="1:59" s="10" customFormat="1" ht="14.25" customHeight="1" x14ac:dyDescent="0.3"/>
    <row r="46" spans="1:59" s="10" customFormat="1" ht="14.25" customHeight="1" x14ac:dyDescent="0.3"/>
    <row r="47" spans="1:59" s="10" customFormat="1" ht="14.25" customHeight="1" x14ac:dyDescent="0.3"/>
    <row r="48" spans="1:59"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5" customHeight="1"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sheetData>
  <sheetProtection algorithmName="SHA-512" hashValue="G6AduFy1QwpHYQ/OVdCyBoqTEFv/k+nDs+DqGz2/gwgiUCTo4HOuN2Trag+kspa2yB8lyVqIIXv6mbki9uwT9A==" saltValue="f+oXSlxKvAbLk18X+0JsFA=="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hyperlink ref="B17" location="'2.1. Other indicators'!A1" display="2.1. Other indicators"/>
    <hyperlink ref="B7" location="'1.1. Benchmark buffer rates'!A1" display="1.1. Benchmark buffer rates"/>
    <hyperlink ref="B18" location="'2.2. Other indicators (charts)'!A1" display="2.2. Charts - Other indicators"/>
    <hyperlink ref="B12" location="'2.1. Other indicators'!A1" display="2.1. Other indicators"/>
    <hyperlink ref="B13" location="'2.2. Other indicators (charts)'!A1" display="2.2. Charts - Other indicators"/>
    <hyperlink ref="B12:C12" location="'2.1. Risk build-up'!Print_Area" display="2.1. Indicators to signal risk build-up periods "/>
    <hyperlink ref="B13:C13" location="'2.2. Risk build-up (charts)'!Print_Area" display="2.2. Charts - Indicators to signal risk build-up periods "/>
    <hyperlink ref="B17:C17" location="'3.1. Risk materialization'!Print_Area" display="3.1. Indicators of risk materialization"/>
    <hyperlink ref="B18:C18" location="'3.2. Risk materiali. (charts)'!Print_Area" display="3.2. Charts - Indicators of risk materialization"/>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Q17" sqref="Q17"/>
      <selection pane="topRight" activeCell="Q17" sqref="Q17"/>
      <selection pane="bottomLeft" activeCell="Q17" sqref="Q17"/>
      <selection pane="bottomRight" activeCell="A4" sqref="A4"/>
    </sheetView>
  </sheetViews>
  <sheetFormatPr defaultColWidth="9.1796875" defaultRowHeight="14.5" x14ac:dyDescent="0.35"/>
  <cols>
    <col min="1" max="1" width="10.81640625" style="31" customWidth="1"/>
    <col min="2" max="2" width="15.81640625" style="32" customWidth="1"/>
    <col min="3" max="3" width="0.81640625" style="32" hidden="1" customWidth="1"/>
    <col min="4" max="6" width="15.81640625" style="32" customWidth="1"/>
    <col min="7" max="7" width="0.81640625" style="32" hidden="1" customWidth="1"/>
    <col min="8" max="8" width="18.81640625" style="32" customWidth="1"/>
    <col min="9" max="9" width="20.81640625" style="32" customWidth="1"/>
    <col min="10" max="10" width="18.54296875" style="32" customWidth="1"/>
    <col min="11" max="61" width="9.1796875" style="33"/>
    <col min="62" max="16384" width="9.1796875" style="32"/>
  </cols>
  <sheetData>
    <row r="1" spans="1:61" ht="51" customHeight="1" x14ac:dyDescent="0.35"/>
    <row r="2" spans="1:61" s="36" customFormat="1" ht="51" customHeight="1" x14ac:dyDescent="0.45">
      <c r="A2" s="34"/>
      <c r="B2" s="35" t="s">
        <v>38</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row>
    <row r="3" spans="1:61" s="42" customFormat="1" ht="69.650000000000006" customHeight="1" x14ac:dyDescent="0.35">
      <c r="A3" s="38"/>
      <c r="B3" s="39" t="s">
        <v>39</v>
      </c>
      <c r="C3" s="40"/>
      <c r="D3" s="39" t="s">
        <v>40</v>
      </c>
      <c r="E3" s="39" t="s">
        <v>41</v>
      </c>
      <c r="F3" s="39" t="s">
        <v>42</v>
      </c>
      <c r="G3" s="40"/>
      <c r="H3" s="39" t="s">
        <v>43</v>
      </c>
      <c r="I3" s="39" t="s">
        <v>44</v>
      </c>
      <c r="J3" s="39" t="s">
        <v>45</v>
      </c>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61" s="42" customFormat="1" ht="15.75" customHeight="1" x14ac:dyDescent="0.35">
      <c r="A4" s="43" t="s">
        <v>46</v>
      </c>
      <c r="B4" s="44" t="s">
        <v>47</v>
      </c>
      <c r="C4" s="45"/>
      <c r="D4" s="44" t="s">
        <v>47</v>
      </c>
      <c r="E4" s="44" t="s">
        <v>48</v>
      </c>
      <c r="F4" s="44" t="s">
        <v>47</v>
      </c>
      <c r="G4" s="45"/>
      <c r="H4" s="44" t="s">
        <v>47</v>
      </c>
      <c r="I4" s="44" t="s">
        <v>48</v>
      </c>
      <c r="J4" s="44" t="s">
        <v>47</v>
      </c>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row>
    <row r="5" spans="1:61" x14ac:dyDescent="0.35">
      <c r="A5" s="46" t="s">
        <v>96</v>
      </c>
      <c r="B5" s="47">
        <v>113.71380265010546</v>
      </c>
      <c r="C5" s="47"/>
      <c r="D5" s="47" t="s">
        <v>49</v>
      </c>
      <c r="E5" s="47" t="s">
        <v>49</v>
      </c>
      <c r="F5" s="47" t="s">
        <v>49</v>
      </c>
      <c r="G5" s="47"/>
      <c r="H5" s="47" t="s">
        <v>49</v>
      </c>
      <c r="I5" s="47" t="s">
        <v>49</v>
      </c>
      <c r="J5" s="47" t="s">
        <v>49</v>
      </c>
    </row>
    <row r="6" spans="1:61" x14ac:dyDescent="0.35">
      <c r="A6" s="46" t="s">
        <v>97</v>
      </c>
      <c r="B6" s="47">
        <v>112.72325041399492</v>
      </c>
      <c r="C6" s="47"/>
      <c r="D6" s="47" t="s">
        <v>49</v>
      </c>
      <c r="E6" s="47" t="s">
        <v>49</v>
      </c>
      <c r="F6" s="47" t="s">
        <v>49</v>
      </c>
      <c r="G6" s="47"/>
      <c r="H6" s="47" t="s">
        <v>49</v>
      </c>
      <c r="I6" s="47" t="s">
        <v>49</v>
      </c>
      <c r="J6" s="47" t="s">
        <v>49</v>
      </c>
    </row>
    <row r="7" spans="1:61" x14ac:dyDescent="0.35">
      <c r="A7" s="46" t="s">
        <v>98</v>
      </c>
      <c r="B7" s="47">
        <v>115.38966373926986</v>
      </c>
      <c r="C7" s="47"/>
      <c r="D7" s="47" t="s">
        <v>49</v>
      </c>
      <c r="E7" s="47" t="s">
        <v>49</v>
      </c>
      <c r="F7" s="47" t="s">
        <v>49</v>
      </c>
      <c r="G7" s="47"/>
      <c r="H7" s="47" t="s">
        <v>49</v>
      </c>
      <c r="I7" s="47" t="s">
        <v>49</v>
      </c>
      <c r="J7" s="47" t="s">
        <v>49</v>
      </c>
    </row>
    <row r="8" spans="1:61" x14ac:dyDescent="0.35">
      <c r="A8" s="46" t="s">
        <v>99</v>
      </c>
      <c r="B8" s="47">
        <v>113.299635139431</v>
      </c>
      <c r="C8" s="47"/>
      <c r="D8" s="47" t="s">
        <v>49</v>
      </c>
      <c r="E8" s="47" t="s">
        <v>49</v>
      </c>
      <c r="F8" s="47" t="s">
        <v>49</v>
      </c>
      <c r="G8" s="47"/>
      <c r="H8" s="47" t="s">
        <v>49</v>
      </c>
      <c r="I8" s="47" t="s">
        <v>49</v>
      </c>
      <c r="J8" s="47" t="s">
        <v>49</v>
      </c>
    </row>
    <row r="9" spans="1:61" x14ac:dyDescent="0.35">
      <c r="A9" s="46" t="s">
        <v>100</v>
      </c>
      <c r="B9" s="47">
        <v>113.94212495357721</v>
      </c>
      <c r="C9" s="47"/>
      <c r="D9" s="47" t="s">
        <v>49</v>
      </c>
      <c r="E9" s="47" t="s">
        <v>49</v>
      </c>
      <c r="F9" s="47" t="s">
        <v>49</v>
      </c>
      <c r="G9" s="47"/>
      <c r="H9" s="47" t="s">
        <v>49</v>
      </c>
      <c r="I9" s="47" t="s">
        <v>49</v>
      </c>
      <c r="J9" s="47" t="s">
        <v>49</v>
      </c>
    </row>
    <row r="10" spans="1:61" x14ac:dyDescent="0.35">
      <c r="A10" s="46" t="s">
        <v>101</v>
      </c>
      <c r="B10" s="47">
        <v>110.35305577470463</v>
      </c>
      <c r="C10" s="47"/>
      <c r="D10" s="47" t="s">
        <v>49</v>
      </c>
      <c r="E10" s="47" t="s">
        <v>49</v>
      </c>
      <c r="F10" s="47" t="s">
        <v>49</v>
      </c>
      <c r="G10" s="47"/>
      <c r="H10" s="47" t="s">
        <v>49</v>
      </c>
      <c r="I10" s="47" t="s">
        <v>49</v>
      </c>
      <c r="J10" s="47" t="s">
        <v>49</v>
      </c>
    </row>
    <row r="11" spans="1:61" x14ac:dyDescent="0.35">
      <c r="A11" s="46" t="s">
        <v>102</v>
      </c>
      <c r="B11" s="47">
        <v>110.49332590318393</v>
      </c>
      <c r="C11" s="47"/>
      <c r="D11" s="47" t="s">
        <v>49</v>
      </c>
      <c r="E11" s="47" t="s">
        <v>49</v>
      </c>
      <c r="F11" s="47" t="s">
        <v>49</v>
      </c>
      <c r="G11" s="47"/>
      <c r="H11" s="47" t="s">
        <v>49</v>
      </c>
      <c r="I11" s="47" t="s">
        <v>49</v>
      </c>
      <c r="J11" s="47" t="s">
        <v>49</v>
      </c>
    </row>
    <row r="12" spans="1:61" x14ac:dyDescent="0.35">
      <c r="A12" s="46" t="s">
        <v>103</v>
      </c>
      <c r="B12" s="47">
        <v>108.73267290434644</v>
      </c>
      <c r="C12" s="47"/>
      <c r="D12" s="47" t="s">
        <v>49</v>
      </c>
      <c r="E12" s="47" t="s">
        <v>49</v>
      </c>
      <c r="F12" s="47" t="s">
        <v>49</v>
      </c>
      <c r="G12" s="47"/>
      <c r="H12" s="47" t="s">
        <v>49</v>
      </c>
      <c r="I12" s="47" t="s">
        <v>49</v>
      </c>
      <c r="J12" s="47" t="s">
        <v>49</v>
      </c>
    </row>
    <row r="13" spans="1:61" x14ac:dyDescent="0.35">
      <c r="A13" s="46" t="s">
        <v>104</v>
      </c>
      <c r="B13" s="47">
        <v>110.1319621300721</v>
      </c>
      <c r="C13" s="47"/>
      <c r="D13" s="47" t="s">
        <v>49</v>
      </c>
      <c r="E13" s="47" t="s">
        <v>49</v>
      </c>
      <c r="F13" s="47" t="s">
        <v>49</v>
      </c>
      <c r="G13" s="47"/>
      <c r="H13" s="47" t="s">
        <v>49</v>
      </c>
      <c r="I13" s="47" t="s">
        <v>49</v>
      </c>
      <c r="J13" s="47" t="s">
        <v>49</v>
      </c>
    </row>
    <row r="14" spans="1:61" x14ac:dyDescent="0.35">
      <c r="A14" s="46" t="s">
        <v>105</v>
      </c>
      <c r="B14" s="47">
        <v>109.7282518633848</v>
      </c>
      <c r="C14" s="47"/>
      <c r="D14" s="47" t="s">
        <v>49</v>
      </c>
      <c r="E14" s="47" t="s">
        <v>49</v>
      </c>
      <c r="F14" s="47" t="s">
        <v>49</v>
      </c>
      <c r="G14" s="47"/>
      <c r="H14" s="47" t="s">
        <v>49</v>
      </c>
      <c r="I14" s="47" t="s">
        <v>49</v>
      </c>
      <c r="J14" s="47" t="s">
        <v>49</v>
      </c>
    </row>
    <row r="15" spans="1:61" x14ac:dyDescent="0.35">
      <c r="A15" s="46" t="s">
        <v>106</v>
      </c>
      <c r="B15" s="47">
        <v>106.70396723832378</v>
      </c>
      <c r="C15" s="47"/>
      <c r="D15" s="47" t="s">
        <v>49</v>
      </c>
      <c r="E15" s="47" t="s">
        <v>49</v>
      </c>
      <c r="F15" s="47" t="s">
        <v>49</v>
      </c>
      <c r="G15" s="47"/>
      <c r="H15" s="47" t="s">
        <v>49</v>
      </c>
      <c r="I15" s="47" t="s">
        <v>49</v>
      </c>
      <c r="J15" s="47" t="s">
        <v>49</v>
      </c>
    </row>
    <row r="16" spans="1:61" x14ac:dyDescent="0.35">
      <c r="A16" s="46" t="s">
        <v>107</v>
      </c>
      <c r="B16" s="47">
        <v>105.58263795026083</v>
      </c>
      <c r="C16" s="47"/>
      <c r="D16" s="47" t="s">
        <v>49</v>
      </c>
      <c r="E16" s="47" t="s">
        <v>49</v>
      </c>
      <c r="F16" s="47" t="s">
        <v>49</v>
      </c>
      <c r="G16" s="47"/>
      <c r="H16" s="47" t="s">
        <v>49</v>
      </c>
      <c r="I16" s="47" t="s">
        <v>49</v>
      </c>
      <c r="J16" s="47" t="s">
        <v>49</v>
      </c>
    </row>
    <row r="17" spans="1:10" x14ac:dyDescent="0.35">
      <c r="A17" s="46" t="s">
        <v>108</v>
      </c>
      <c r="B17" s="47">
        <v>109.92030937976939</v>
      </c>
      <c r="C17" s="47"/>
      <c r="D17" s="47" t="s">
        <v>49</v>
      </c>
      <c r="E17" s="47" t="s">
        <v>49</v>
      </c>
      <c r="F17" s="47" t="s">
        <v>49</v>
      </c>
      <c r="G17" s="47"/>
      <c r="H17" s="47" t="s">
        <v>49</v>
      </c>
      <c r="I17" s="47" t="s">
        <v>49</v>
      </c>
      <c r="J17" s="47" t="s">
        <v>49</v>
      </c>
    </row>
    <row r="18" spans="1:10" x14ac:dyDescent="0.35">
      <c r="A18" s="46" t="s">
        <v>109</v>
      </c>
      <c r="B18" s="47">
        <v>112.13644460365258</v>
      </c>
      <c r="C18" s="47"/>
      <c r="D18" s="47" t="s">
        <v>49</v>
      </c>
      <c r="E18" s="47" t="s">
        <v>49</v>
      </c>
      <c r="F18" s="47" t="s">
        <v>49</v>
      </c>
      <c r="G18" s="47"/>
      <c r="H18" s="47" t="s">
        <v>49</v>
      </c>
      <c r="I18" s="47" t="s">
        <v>49</v>
      </c>
      <c r="J18" s="47" t="s">
        <v>49</v>
      </c>
    </row>
    <row r="19" spans="1:10" x14ac:dyDescent="0.35">
      <c r="A19" s="46" t="s">
        <v>110</v>
      </c>
      <c r="B19" s="47">
        <v>117.28168729901272</v>
      </c>
      <c r="C19" s="47"/>
      <c r="D19" s="47" t="s">
        <v>49</v>
      </c>
      <c r="E19" s="47" t="s">
        <v>49</v>
      </c>
      <c r="F19" s="47" t="s">
        <v>49</v>
      </c>
      <c r="G19" s="47"/>
      <c r="H19" s="47" t="s">
        <v>49</v>
      </c>
      <c r="I19" s="47" t="s">
        <v>49</v>
      </c>
      <c r="J19" s="47" t="s">
        <v>49</v>
      </c>
    </row>
    <row r="20" spans="1:10" x14ac:dyDescent="0.35">
      <c r="A20" s="46" t="s">
        <v>111</v>
      </c>
      <c r="B20" s="47">
        <v>117.17215812460955</v>
      </c>
      <c r="C20" s="47"/>
      <c r="D20" s="47" t="s">
        <v>49</v>
      </c>
      <c r="E20" s="47" t="s">
        <v>49</v>
      </c>
      <c r="F20" s="47" t="s">
        <v>49</v>
      </c>
      <c r="G20" s="47"/>
      <c r="H20" s="47" t="s">
        <v>49</v>
      </c>
      <c r="I20" s="47" t="s">
        <v>49</v>
      </c>
      <c r="J20" s="47" t="s">
        <v>49</v>
      </c>
    </row>
    <row r="21" spans="1:10" x14ac:dyDescent="0.35">
      <c r="A21" s="46" t="s">
        <v>112</v>
      </c>
      <c r="B21" s="47">
        <v>119.58419490422582</v>
      </c>
      <c r="C21" s="47"/>
      <c r="D21" s="47" t="s">
        <v>49</v>
      </c>
      <c r="E21" s="47" t="s">
        <v>49</v>
      </c>
      <c r="F21" s="47" t="s">
        <v>49</v>
      </c>
      <c r="G21" s="47"/>
      <c r="H21" s="47" t="s">
        <v>49</v>
      </c>
      <c r="I21" s="47" t="s">
        <v>49</v>
      </c>
      <c r="J21" s="47" t="s">
        <v>49</v>
      </c>
    </row>
    <row r="22" spans="1:10" x14ac:dyDescent="0.35">
      <c r="A22" s="46" t="s">
        <v>113</v>
      </c>
      <c r="B22" s="47">
        <v>121.55835388430091</v>
      </c>
      <c r="C22" s="47"/>
      <c r="D22" s="47" t="s">
        <v>49</v>
      </c>
      <c r="E22" s="47" t="s">
        <v>49</v>
      </c>
      <c r="F22" s="47" t="s">
        <v>49</v>
      </c>
      <c r="G22" s="47"/>
      <c r="H22" s="47" t="s">
        <v>49</v>
      </c>
      <c r="I22" s="47" t="s">
        <v>49</v>
      </c>
      <c r="J22" s="47" t="s">
        <v>49</v>
      </c>
    </row>
    <row r="23" spans="1:10" x14ac:dyDescent="0.35">
      <c r="A23" s="46" t="s">
        <v>114</v>
      </c>
      <c r="B23" s="47">
        <v>124.51320560773414</v>
      </c>
      <c r="C23" s="47"/>
      <c r="D23" s="47" t="s">
        <v>49</v>
      </c>
      <c r="E23" s="47" t="s">
        <v>49</v>
      </c>
      <c r="F23" s="47" t="s">
        <v>49</v>
      </c>
      <c r="G23" s="47"/>
      <c r="H23" s="47" t="s">
        <v>49</v>
      </c>
      <c r="I23" s="47" t="s">
        <v>49</v>
      </c>
      <c r="J23" s="47" t="s">
        <v>49</v>
      </c>
    </row>
    <row r="24" spans="1:10" x14ac:dyDescent="0.35">
      <c r="A24" s="46" t="s">
        <v>115</v>
      </c>
      <c r="B24" s="47">
        <v>128.00429585542872</v>
      </c>
      <c r="C24" s="47"/>
      <c r="D24" s="47" t="s">
        <v>49</v>
      </c>
      <c r="E24" s="47" t="s">
        <v>49</v>
      </c>
      <c r="F24" s="47" t="s">
        <v>49</v>
      </c>
      <c r="G24" s="47"/>
      <c r="H24" s="47" t="s">
        <v>49</v>
      </c>
      <c r="I24" s="47" t="s">
        <v>49</v>
      </c>
      <c r="J24" s="47" t="s">
        <v>49</v>
      </c>
    </row>
    <row r="25" spans="1:10" x14ac:dyDescent="0.35">
      <c r="A25" s="46" t="s">
        <v>116</v>
      </c>
      <c r="B25" s="47">
        <v>129.93620838637401</v>
      </c>
      <c r="C25" s="47"/>
      <c r="D25" s="47">
        <v>121.71295672402253</v>
      </c>
      <c r="E25" s="47">
        <v>8.2232516623514726</v>
      </c>
      <c r="F25" s="47">
        <v>1.9447661444848352</v>
      </c>
      <c r="G25" s="47"/>
      <c r="H25" s="47" t="s">
        <v>49</v>
      </c>
      <c r="I25" s="47" t="s">
        <v>49</v>
      </c>
      <c r="J25" s="47" t="s">
        <v>49</v>
      </c>
    </row>
    <row r="26" spans="1:10" x14ac:dyDescent="0.35">
      <c r="A26" s="46" t="s">
        <v>117</v>
      </c>
      <c r="B26" s="47">
        <v>129.74139318660173</v>
      </c>
      <c r="C26" s="47"/>
      <c r="D26" s="47">
        <v>123.65332609738181</v>
      </c>
      <c r="E26" s="47">
        <v>6.0880670892199191</v>
      </c>
      <c r="F26" s="47">
        <v>1.2775209653812247</v>
      </c>
      <c r="G26" s="47"/>
      <c r="H26" s="47" t="s">
        <v>49</v>
      </c>
      <c r="I26" s="47" t="s">
        <v>49</v>
      </c>
      <c r="J26" s="47" t="s">
        <v>49</v>
      </c>
    </row>
    <row r="27" spans="1:10" x14ac:dyDescent="0.35">
      <c r="A27" s="46" t="s">
        <v>118</v>
      </c>
      <c r="B27" s="47">
        <v>132.89234776906466</v>
      </c>
      <c r="C27" s="47"/>
      <c r="D27" s="47">
        <v>125.813945032026</v>
      </c>
      <c r="E27" s="47">
        <v>7.0784027370386582</v>
      </c>
      <c r="F27" s="47">
        <v>1.5870008553245807</v>
      </c>
      <c r="G27" s="47"/>
      <c r="H27" s="47" t="s">
        <v>49</v>
      </c>
      <c r="I27" s="47" t="s">
        <v>49</v>
      </c>
      <c r="J27" s="47" t="s">
        <v>49</v>
      </c>
    </row>
    <row r="28" spans="1:10" x14ac:dyDescent="0.35">
      <c r="A28" s="46" t="s">
        <v>119</v>
      </c>
      <c r="B28" s="47">
        <v>128.98726225272395</v>
      </c>
      <c r="C28" s="47"/>
      <c r="D28" s="47">
        <v>127.0469714208476</v>
      </c>
      <c r="E28" s="47">
        <v>1.9402908318763536</v>
      </c>
      <c r="F28" s="47">
        <v>0</v>
      </c>
      <c r="G28" s="47"/>
      <c r="H28" s="47" t="s">
        <v>49</v>
      </c>
      <c r="I28" s="47" t="s">
        <v>49</v>
      </c>
      <c r="J28" s="47" t="s">
        <v>49</v>
      </c>
    </row>
    <row r="29" spans="1:10" x14ac:dyDescent="0.35">
      <c r="A29" s="46" t="s">
        <v>120</v>
      </c>
      <c r="B29" s="47">
        <v>135.19212799694131</v>
      </c>
      <c r="C29" s="47"/>
      <c r="D29" s="47">
        <v>129.0372518203678</v>
      </c>
      <c r="E29" s="47">
        <v>6.1548761765735094</v>
      </c>
      <c r="F29" s="47">
        <v>1.2983988051792217</v>
      </c>
      <c r="G29" s="47"/>
      <c r="H29" s="47" t="s">
        <v>49</v>
      </c>
      <c r="I29" s="47" t="s">
        <v>49</v>
      </c>
      <c r="J29" s="47" t="s">
        <v>49</v>
      </c>
    </row>
    <row r="30" spans="1:10" x14ac:dyDescent="0.35">
      <c r="A30" s="46" t="s">
        <v>121</v>
      </c>
      <c r="B30" s="47">
        <v>131.50097298446556</v>
      </c>
      <c r="C30" s="47"/>
      <c r="D30" s="47">
        <v>130.21835485050326</v>
      </c>
      <c r="E30" s="47">
        <v>1.282618133962302</v>
      </c>
      <c r="F30" s="47">
        <v>0</v>
      </c>
      <c r="G30" s="47"/>
      <c r="H30" s="47" t="s">
        <v>49</v>
      </c>
      <c r="I30" s="47" t="s">
        <v>49</v>
      </c>
      <c r="J30" s="47" t="s">
        <v>49</v>
      </c>
    </row>
    <row r="31" spans="1:10" x14ac:dyDescent="0.35">
      <c r="A31" s="46" t="s">
        <v>122</v>
      </c>
      <c r="B31" s="47">
        <v>132.27091079985561</v>
      </c>
      <c r="C31" s="47"/>
      <c r="D31" s="47">
        <v>131.34520508291587</v>
      </c>
      <c r="E31" s="47">
        <v>0.92570571693974557</v>
      </c>
      <c r="F31" s="47">
        <v>0</v>
      </c>
      <c r="G31" s="47"/>
      <c r="H31" s="47" t="s">
        <v>49</v>
      </c>
      <c r="I31" s="47" t="s">
        <v>49</v>
      </c>
      <c r="J31" s="47" t="s">
        <v>49</v>
      </c>
    </row>
    <row r="32" spans="1:10" x14ac:dyDescent="0.35">
      <c r="A32" s="46" t="s">
        <v>123</v>
      </c>
      <c r="B32" s="47">
        <v>133.21090205516734</v>
      </c>
      <c r="C32" s="47"/>
      <c r="D32" s="47">
        <v>132.44906745642166</v>
      </c>
      <c r="E32" s="47">
        <v>0.76183459874567916</v>
      </c>
      <c r="F32" s="47">
        <v>0</v>
      </c>
      <c r="G32" s="47"/>
      <c r="H32" s="47" t="s">
        <v>49</v>
      </c>
      <c r="I32" s="47" t="s">
        <v>49</v>
      </c>
      <c r="J32" s="47" t="s">
        <v>49</v>
      </c>
    </row>
    <row r="33" spans="1:10" x14ac:dyDescent="0.35">
      <c r="A33" s="46" t="s">
        <v>124</v>
      </c>
      <c r="B33" s="47">
        <v>133.71300970907691</v>
      </c>
      <c r="C33" s="47"/>
      <c r="D33" s="47">
        <v>133.47565416942169</v>
      </c>
      <c r="E33" s="47">
        <v>0.23735553965522627</v>
      </c>
      <c r="F33" s="47">
        <v>0</v>
      </c>
      <c r="G33" s="47"/>
      <c r="H33" s="47" t="s">
        <v>49</v>
      </c>
      <c r="I33" s="47" t="s">
        <v>49</v>
      </c>
      <c r="J33" s="47" t="s">
        <v>49</v>
      </c>
    </row>
    <row r="34" spans="1:10" x14ac:dyDescent="0.35">
      <c r="A34" s="46" t="s">
        <v>125</v>
      </c>
      <c r="B34" s="47">
        <v>128.94501622793643</v>
      </c>
      <c r="C34" s="47"/>
      <c r="D34" s="47">
        <v>133.76447798730675</v>
      </c>
      <c r="E34" s="47">
        <v>-4.8194617593703128</v>
      </c>
      <c r="F34" s="47">
        <v>0</v>
      </c>
      <c r="G34" s="47"/>
      <c r="H34" s="47" t="s">
        <v>49</v>
      </c>
      <c r="I34" s="47" t="s">
        <v>49</v>
      </c>
      <c r="J34" s="47" t="s">
        <v>49</v>
      </c>
    </row>
    <row r="35" spans="1:10" x14ac:dyDescent="0.35">
      <c r="A35" s="46" t="s">
        <v>126</v>
      </c>
      <c r="B35" s="47">
        <v>125.54627405131072</v>
      </c>
      <c r="C35" s="47"/>
      <c r="D35" s="47">
        <v>133.58708552082362</v>
      </c>
      <c r="E35" s="47">
        <v>-8.0408114695129029</v>
      </c>
      <c r="F35" s="47">
        <v>0</v>
      </c>
      <c r="G35" s="47"/>
      <c r="H35" s="47" t="s">
        <v>49</v>
      </c>
      <c r="I35" s="47" t="s">
        <v>49</v>
      </c>
      <c r="J35" s="47" t="s">
        <v>49</v>
      </c>
    </row>
    <row r="36" spans="1:10" x14ac:dyDescent="0.35">
      <c r="A36" s="46" t="s">
        <v>127</v>
      </c>
      <c r="B36" s="47">
        <v>122.23097981566713</v>
      </c>
      <c r="C36" s="47"/>
      <c r="D36" s="47">
        <v>133.01655999882755</v>
      </c>
      <c r="E36" s="47">
        <v>-10.78558018316042</v>
      </c>
      <c r="F36" s="47">
        <v>0</v>
      </c>
      <c r="G36" s="47"/>
      <c r="H36" s="47" t="s">
        <v>49</v>
      </c>
      <c r="I36" s="47" t="s">
        <v>49</v>
      </c>
      <c r="J36" s="47" t="s">
        <v>49</v>
      </c>
    </row>
    <row r="37" spans="1:10" x14ac:dyDescent="0.35">
      <c r="A37" s="46" t="s">
        <v>128</v>
      </c>
      <c r="B37" s="47">
        <v>117.80030684731511</v>
      </c>
      <c r="C37" s="47"/>
      <c r="D37" s="47">
        <v>131.97470673928368</v>
      </c>
      <c r="E37" s="47">
        <v>-14.174399891968562</v>
      </c>
      <c r="F37" s="47">
        <v>0</v>
      </c>
      <c r="G37" s="47"/>
      <c r="H37" s="47" t="s">
        <v>49</v>
      </c>
      <c r="I37" s="47" t="s">
        <v>49</v>
      </c>
      <c r="J37" s="47" t="s">
        <v>49</v>
      </c>
    </row>
    <row r="38" spans="1:10" x14ac:dyDescent="0.35">
      <c r="A38" s="46" t="s">
        <v>129</v>
      </c>
      <c r="B38" s="47">
        <v>112.13373011275411</v>
      </c>
      <c r="C38" s="47"/>
      <c r="D38" s="47">
        <v>130.38171119809357</v>
      </c>
      <c r="E38" s="47">
        <v>-18.247981085339461</v>
      </c>
      <c r="F38" s="47">
        <v>0</v>
      </c>
      <c r="G38" s="47"/>
      <c r="H38" s="47" t="s">
        <v>49</v>
      </c>
      <c r="I38" s="47" t="s">
        <v>49</v>
      </c>
      <c r="J38" s="47" t="s">
        <v>49</v>
      </c>
    </row>
    <row r="39" spans="1:10" x14ac:dyDescent="0.35">
      <c r="A39" s="46" t="s">
        <v>130</v>
      </c>
      <c r="B39" s="47">
        <v>108.45852307784976</v>
      </c>
      <c r="C39" s="47"/>
      <c r="D39" s="47">
        <v>128.52593238805011</v>
      </c>
      <c r="E39" s="47">
        <v>-20.067409310200347</v>
      </c>
      <c r="F39" s="47">
        <v>0</v>
      </c>
      <c r="G39" s="47"/>
      <c r="H39" s="47" t="s">
        <v>49</v>
      </c>
      <c r="I39" s="47" t="s">
        <v>49</v>
      </c>
      <c r="J39" s="47" t="s">
        <v>49</v>
      </c>
    </row>
    <row r="40" spans="1:10" x14ac:dyDescent="0.35">
      <c r="A40" s="46" t="s">
        <v>131</v>
      </c>
      <c r="B40" s="47">
        <v>105.19371393713632</v>
      </c>
      <c r="C40" s="47"/>
      <c r="D40" s="47">
        <v>126.48385470431376</v>
      </c>
      <c r="E40" s="47">
        <v>-21.290140767177434</v>
      </c>
      <c r="F40" s="47">
        <v>0</v>
      </c>
      <c r="G40" s="47"/>
      <c r="H40" s="47" t="s">
        <v>49</v>
      </c>
      <c r="I40" s="47" t="s">
        <v>49</v>
      </c>
      <c r="J40" s="47" t="s">
        <v>49</v>
      </c>
    </row>
    <row r="41" spans="1:10" x14ac:dyDescent="0.35">
      <c r="A41" s="46" t="s">
        <v>132</v>
      </c>
      <c r="B41" s="47">
        <v>101.92916962202885</v>
      </c>
      <c r="C41" s="47"/>
      <c r="D41" s="47">
        <v>124.27809849326114</v>
      </c>
      <c r="E41" s="47">
        <v>-22.348928871232289</v>
      </c>
      <c r="F41" s="47">
        <v>0</v>
      </c>
      <c r="G41" s="47"/>
      <c r="H41" s="47" t="s">
        <v>49</v>
      </c>
      <c r="I41" s="47" t="s">
        <v>49</v>
      </c>
      <c r="J41" s="47" t="s">
        <v>49</v>
      </c>
    </row>
    <row r="42" spans="1:10" x14ac:dyDescent="0.35">
      <c r="A42" s="46" t="s">
        <v>133</v>
      </c>
      <c r="B42" s="47">
        <v>99.202243485311683</v>
      </c>
      <c r="C42" s="47"/>
      <c r="D42" s="47">
        <v>121.9830872848907</v>
      </c>
      <c r="E42" s="47">
        <v>-22.780843799579017</v>
      </c>
      <c r="F42" s="47">
        <v>0</v>
      </c>
      <c r="G42" s="47"/>
      <c r="H42" s="47" t="s">
        <v>49</v>
      </c>
      <c r="I42" s="47" t="s">
        <v>49</v>
      </c>
      <c r="J42" s="47" t="s">
        <v>49</v>
      </c>
    </row>
    <row r="43" spans="1:10" x14ac:dyDescent="0.35">
      <c r="A43" s="46" t="s">
        <v>134</v>
      </c>
      <c r="B43" s="47">
        <v>96.649756035977902</v>
      </c>
      <c r="C43" s="47"/>
      <c r="D43" s="47">
        <v>119.62694371729674</v>
      </c>
      <c r="E43" s="47">
        <v>-22.977187681318838</v>
      </c>
      <c r="F43" s="47">
        <v>0</v>
      </c>
      <c r="G43" s="47"/>
      <c r="H43" s="47" t="s">
        <v>49</v>
      </c>
      <c r="I43" s="47" t="s">
        <v>49</v>
      </c>
      <c r="J43" s="47" t="s">
        <v>49</v>
      </c>
    </row>
    <row r="44" spans="1:10" x14ac:dyDescent="0.35">
      <c r="A44" s="46" t="s">
        <v>135</v>
      </c>
      <c r="B44" s="47">
        <v>95.242343623163293</v>
      </c>
      <c r="C44" s="47"/>
      <c r="D44" s="47">
        <v>117.32884235919174</v>
      </c>
      <c r="E44" s="47">
        <v>-22.086498736028446</v>
      </c>
      <c r="F44" s="47">
        <v>0</v>
      </c>
      <c r="G44" s="47"/>
      <c r="H44" s="47" t="s">
        <v>49</v>
      </c>
      <c r="I44" s="47" t="s">
        <v>49</v>
      </c>
      <c r="J44" s="47" t="s">
        <v>49</v>
      </c>
    </row>
    <row r="45" spans="1:10" x14ac:dyDescent="0.35">
      <c r="A45" s="46" t="s">
        <v>136</v>
      </c>
      <c r="B45" s="47">
        <v>92.72838369848472</v>
      </c>
      <c r="C45" s="47"/>
      <c r="D45" s="47">
        <v>114.97781898723272</v>
      </c>
      <c r="E45" s="47">
        <v>-22.249435288748003</v>
      </c>
      <c r="F45" s="47">
        <v>0</v>
      </c>
      <c r="G45" s="47"/>
      <c r="H45" s="47" t="s">
        <v>49</v>
      </c>
      <c r="I45" s="47" t="s">
        <v>49</v>
      </c>
      <c r="J45" s="47" t="s">
        <v>49</v>
      </c>
    </row>
    <row r="46" spans="1:10" x14ac:dyDescent="0.35">
      <c r="A46" s="46" t="s">
        <v>137</v>
      </c>
      <c r="B46" s="47">
        <v>91.154701778216221</v>
      </c>
      <c r="C46" s="47"/>
      <c r="D46" s="47">
        <v>112.66774802270768</v>
      </c>
      <c r="E46" s="47">
        <v>-21.513046244491463</v>
      </c>
      <c r="F46" s="47">
        <v>0</v>
      </c>
      <c r="G46" s="47"/>
      <c r="H46" s="47" t="s">
        <v>49</v>
      </c>
      <c r="I46" s="47" t="s">
        <v>49</v>
      </c>
      <c r="J46" s="47" t="s">
        <v>49</v>
      </c>
    </row>
    <row r="47" spans="1:10" x14ac:dyDescent="0.35">
      <c r="A47" s="46" t="s">
        <v>138</v>
      </c>
      <c r="B47" s="47">
        <v>88.730378045396719</v>
      </c>
      <c r="C47" s="47"/>
      <c r="D47" s="47">
        <v>110.31733865281466</v>
      </c>
      <c r="E47" s="47">
        <v>-21.586960607417936</v>
      </c>
      <c r="F47" s="47">
        <v>0</v>
      </c>
      <c r="G47" s="47"/>
      <c r="H47" s="47" t="s">
        <v>49</v>
      </c>
      <c r="I47" s="47" t="s">
        <v>49</v>
      </c>
      <c r="J47" s="47" t="s">
        <v>49</v>
      </c>
    </row>
    <row r="48" spans="1:10" x14ac:dyDescent="0.35">
      <c r="A48" s="46" t="s">
        <v>139</v>
      </c>
      <c r="B48" s="47">
        <v>88.176540810408568</v>
      </c>
      <c r="C48" s="47"/>
      <c r="D48" s="47">
        <v>108.09865668389479</v>
      </c>
      <c r="E48" s="47">
        <v>-19.92211587348622</v>
      </c>
      <c r="F48" s="47">
        <v>0</v>
      </c>
      <c r="G48" s="47"/>
      <c r="H48" s="47" t="s">
        <v>49</v>
      </c>
      <c r="I48" s="47" t="s">
        <v>49</v>
      </c>
      <c r="J48" s="47" t="s">
        <v>49</v>
      </c>
    </row>
    <row r="49" spans="1:10" x14ac:dyDescent="0.35">
      <c r="A49" s="46" t="s">
        <v>140</v>
      </c>
      <c r="B49" s="47">
        <v>87.932638981105839</v>
      </c>
      <c r="C49" s="47"/>
      <c r="D49" s="47">
        <v>106.02700966499526</v>
      </c>
      <c r="E49" s="47">
        <v>-18.094370683889423</v>
      </c>
      <c r="F49" s="47">
        <v>0</v>
      </c>
      <c r="G49" s="47"/>
      <c r="H49" s="47" t="s">
        <v>49</v>
      </c>
      <c r="I49" s="47" t="s">
        <v>49</v>
      </c>
      <c r="J49" s="47" t="s">
        <v>49</v>
      </c>
    </row>
    <row r="50" spans="1:10" x14ac:dyDescent="0.35">
      <c r="A50" s="46" t="s">
        <v>141</v>
      </c>
      <c r="B50" s="47">
        <v>83.426421939247035</v>
      </c>
      <c r="C50" s="47"/>
      <c r="D50" s="47">
        <v>103.72188941633044</v>
      </c>
      <c r="E50" s="47">
        <v>-20.295467477083406</v>
      </c>
      <c r="F50" s="47">
        <v>0</v>
      </c>
      <c r="G50" s="47"/>
      <c r="H50" s="47" t="s">
        <v>49</v>
      </c>
      <c r="I50" s="47" t="s">
        <v>49</v>
      </c>
      <c r="J50" s="47" t="s">
        <v>49</v>
      </c>
    </row>
    <row r="51" spans="1:10" x14ac:dyDescent="0.35">
      <c r="A51" s="46" t="s">
        <v>142</v>
      </c>
      <c r="B51" s="47">
        <v>82.748295895463045</v>
      </c>
      <c r="C51" s="47"/>
      <c r="D51" s="47">
        <v>101.52836138534801</v>
      </c>
      <c r="E51" s="47">
        <v>-18.780065489884961</v>
      </c>
      <c r="F51" s="47">
        <v>0</v>
      </c>
      <c r="G51" s="47"/>
      <c r="H51" s="47" t="s">
        <v>49</v>
      </c>
      <c r="I51" s="47" t="s">
        <v>49</v>
      </c>
      <c r="J51" s="47" t="s">
        <v>49</v>
      </c>
    </row>
    <row r="52" spans="1:10" x14ac:dyDescent="0.35">
      <c r="A52" s="46" t="s">
        <v>143</v>
      </c>
      <c r="B52" s="47">
        <v>81.911895698076407</v>
      </c>
      <c r="C52" s="47"/>
      <c r="D52" s="47">
        <v>99.423835923928166</v>
      </c>
      <c r="E52" s="47">
        <v>-17.51194022585176</v>
      </c>
      <c r="F52" s="47">
        <v>0</v>
      </c>
      <c r="G52" s="47"/>
      <c r="H52" s="47" t="s">
        <v>49</v>
      </c>
      <c r="I52" s="47" t="s">
        <v>49</v>
      </c>
      <c r="J52" s="47" t="s">
        <v>49</v>
      </c>
    </row>
    <row r="53" spans="1:10" x14ac:dyDescent="0.35">
      <c r="A53" s="46" t="s">
        <v>144</v>
      </c>
      <c r="B53" s="47">
        <v>83.339068508444043</v>
      </c>
      <c r="C53" s="47"/>
      <c r="D53" s="47">
        <v>97.585741243147993</v>
      </c>
      <c r="E53" s="47">
        <v>-14.246672734703949</v>
      </c>
      <c r="F53" s="47">
        <v>0</v>
      </c>
      <c r="G53" s="47"/>
      <c r="H53" s="47" t="s">
        <v>49</v>
      </c>
      <c r="I53" s="47" t="s">
        <v>49</v>
      </c>
      <c r="J53" s="47" t="s">
        <v>49</v>
      </c>
    </row>
    <row r="54" spans="1:10" x14ac:dyDescent="0.35">
      <c r="A54" s="46" t="s">
        <v>145</v>
      </c>
      <c r="B54" s="47">
        <v>82.038715507250998</v>
      </c>
      <c r="C54" s="47"/>
      <c r="D54" s="47">
        <v>95.77323332406003</v>
      </c>
      <c r="E54" s="47">
        <v>-13.734517816809031</v>
      </c>
      <c r="F54" s="47">
        <v>0</v>
      </c>
      <c r="G54" s="47"/>
      <c r="H54" s="47" t="s">
        <v>49</v>
      </c>
      <c r="I54" s="47" t="s">
        <v>49</v>
      </c>
      <c r="J54" s="47" t="s">
        <v>49</v>
      </c>
    </row>
    <row r="55" spans="1:10" x14ac:dyDescent="0.35">
      <c r="A55" s="46" t="s">
        <v>146</v>
      </c>
      <c r="B55" s="47">
        <v>82.369159413186267</v>
      </c>
      <c r="C55" s="47"/>
      <c r="D55" s="47">
        <v>94.113093352061128</v>
      </c>
      <c r="E55" s="47">
        <v>-11.743933938874861</v>
      </c>
      <c r="F55" s="47">
        <v>0</v>
      </c>
      <c r="G55" s="47"/>
      <c r="H55" s="47" t="s">
        <v>49</v>
      </c>
      <c r="I55" s="47" t="s">
        <v>49</v>
      </c>
      <c r="J55" s="47" t="s">
        <v>49</v>
      </c>
    </row>
    <row r="56" spans="1:10" x14ac:dyDescent="0.35">
      <c r="A56" s="46" t="s">
        <v>147</v>
      </c>
      <c r="B56" s="47">
        <v>78.189096751029979</v>
      </c>
      <c r="C56" s="47"/>
      <c r="D56" s="47">
        <v>92.243041383441735</v>
      </c>
      <c r="E56" s="47">
        <v>-14.053944632411756</v>
      </c>
      <c r="F56" s="47">
        <v>0</v>
      </c>
      <c r="G56" s="47"/>
      <c r="H56" s="47" t="s">
        <v>49</v>
      </c>
      <c r="I56" s="47" t="s">
        <v>49</v>
      </c>
      <c r="J56" s="47" t="s">
        <v>49</v>
      </c>
    </row>
    <row r="57" spans="1:10" x14ac:dyDescent="0.35">
      <c r="A57" s="46" t="s">
        <v>148</v>
      </c>
      <c r="B57" s="47">
        <v>76.389492220165991</v>
      </c>
      <c r="C57" s="47"/>
      <c r="D57" s="47">
        <v>90.361501815024383</v>
      </c>
      <c r="E57" s="47">
        <v>-13.972009594858392</v>
      </c>
      <c r="F57" s="47">
        <v>0</v>
      </c>
      <c r="G57" s="47"/>
      <c r="H57" s="47" t="s">
        <v>49</v>
      </c>
      <c r="I57" s="47" t="s">
        <v>49</v>
      </c>
      <c r="J57" s="47" t="s">
        <v>49</v>
      </c>
    </row>
    <row r="58" spans="1:10" x14ac:dyDescent="0.35">
      <c r="A58" s="46" t="s">
        <v>149</v>
      </c>
      <c r="B58" s="47">
        <v>78.390474284894793</v>
      </c>
      <c r="C58" s="47"/>
      <c r="D58" s="47">
        <v>88.755712910981217</v>
      </c>
      <c r="E58" s="47">
        <v>-10.365238626086423</v>
      </c>
      <c r="F58" s="47">
        <v>0</v>
      </c>
      <c r="G58" s="47"/>
      <c r="H58" s="47" t="s">
        <v>49</v>
      </c>
      <c r="I58" s="47" t="s">
        <v>49</v>
      </c>
      <c r="J58" s="47" t="s">
        <v>49</v>
      </c>
    </row>
    <row r="59" spans="1:10" x14ac:dyDescent="0.35">
      <c r="A59" s="46" t="s">
        <v>150</v>
      </c>
      <c r="B59" s="47">
        <v>80.990077199159032</v>
      </c>
      <c r="C59" s="47"/>
      <c r="D59" s="47">
        <v>87.44976136837407</v>
      </c>
      <c r="E59" s="47">
        <v>-6.4596841692150377</v>
      </c>
      <c r="F59" s="47">
        <v>0</v>
      </c>
      <c r="G59" s="47"/>
      <c r="H59" s="47" t="s">
        <v>49</v>
      </c>
      <c r="I59" s="47" t="s">
        <v>49</v>
      </c>
      <c r="J59" s="47" t="s">
        <v>49</v>
      </c>
    </row>
    <row r="60" spans="1:10" x14ac:dyDescent="0.35">
      <c r="A60" s="46" t="s">
        <v>151</v>
      </c>
      <c r="B60" s="47">
        <v>80.989364667541295</v>
      </c>
      <c r="C60" s="47"/>
      <c r="D60" s="47">
        <v>86.231686566823342</v>
      </c>
      <c r="E60" s="47">
        <v>-5.2423218992820466</v>
      </c>
      <c r="F60" s="47">
        <v>0</v>
      </c>
      <c r="G60" s="47"/>
      <c r="H60" s="47" t="s">
        <v>49</v>
      </c>
      <c r="I60" s="47" t="s">
        <v>49</v>
      </c>
      <c r="J60" s="47" t="s">
        <v>49</v>
      </c>
    </row>
    <row r="61" spans="1:10" x14ac:dyDescent="0.35">
      <c r="A61" s="46" t="s">
        <v>152</v>
      </c>
      <c r="B61" s="47">
        <v>81.739931546910171</v>
      </c>
      <c r="C61" s="47"/>
      <c r="D61" s="47">
        <v>85.149536559759085</v>
      </c>
      <c r="E61" s="47">
        <v>-3.4096050128489139</v>
      </c>
      <c r="F61" s="47">
        <v>0</v>
      </c>
      <c r="G61" s="47"/>
      <c r="H61" s="47" t="s">
        <v>49</v>
      </c>
      <c r="I61" s="47" t="s">
        <v>49</v>
      </c>
      <c r="J61" s="47" t="s">
        <v>49</v>
      </c>
    </row>
    <row r="62" spans="1:10" x14ac:dyDescent="0.35">
      <c r="A62" s="46" t="s">
        <v>153</v>
      </c>
      <c r="B62" s="47">
        <v>78.667478596639484</v>
      </c>
      <c r="C62" s="47"/>
      <c r="D62" s="47">
        <v>83.921579009658274</v>
      </c>
      <c r="E62" s="47">
        <v>-5.2541004130187901</v>
      </c>
      <c r="F62" s="47">
        <v>0</v>
      </c>
      <c r="G62" s="47"/>
      <c r="H62" s="47">
        <v>82.126373291015625</v>
      </c>
      <c r="I62" s="47">
        <v>-3.4588946943761414</v>
      </c>
      <c r="J62" s="47">
        <v>0</v>
      </c>
    </row>
    <row r="63" spans="1:10" x14ac:dyDescent="0.35">
      <c r="A63" s="46" t="s">
        <v>154</v>
      </c>
      <c r="B63" s="47">
        <v>79.522040795158276</v>
      </c>
      <c r="C63" s="47"/>
      <c r="D63" s="47">
        <v>82.833903602866201</v>
      </c>
      <c r="E63" s="47">
        <v>-3.3118628077079251</v>
      </c>
      <c r="F63" s="47">
        <v>0</v>
      </c>
      <c r="G63" s="47"/>
      <c r="H63" s="47">
        <v>82.884605407714844</v>
      </c>
      <c r="I63" s="47">
        <v>-3.362564612556568</v>
      </c>
      <c r="J63" s="47">
        <v>0</v>
      </c>
    </row>
    <row r="64" spans="1:10" x14ac:dyDescent="0.35">
      <c r="A64" s="46" t="s">
        <v>155</v>
      </c>
      <c r="B64" s="47">
        <v>81.378955371025839</v>
      </c>
      <c r="C64" s="47"/>
      <c r="D64" s="47">
        <v>81.94688726780555</v>
      </c>
      <c r="E64" s="47">
        <v>-0.56793189677971156</v>
      </c>
      <c r="F64" s="47">
        <v>0</v>
      </c>
      <c r="G64" s="47"/>
      <c r="H64" s="47">
        <v>86.848716735839844</v>
      </c>
      <c r="I64" s="47">
        <v>-5.4697613648140049</v>
      </c>
      <c r="J64" s="47">
        <v>0</v>
      </c>
    </row>
    <row r="65" spans="1:10" x14ac:dyDescent="0.35">
      <c r="A65" s="46" t="s">
        <v>156</v>
      </c>
      <c r="B65" s="47">
        <v>85.271511354742131</v>
      </c>
      <c r="C65" s="47"/>
      <c r="D65" s="47">
        <v>81.387303936186569</v>
      </c>
      <c r="E65" s="47">
        <v>3.8842074185555617</v>
      </c>
      <c r="F65" s="47">
        <v>0.58881481829861304</v>
      </c>
      <c r="G65" s="47"/>
      <c r="H65" s="47">
        <v>91.131027221679688</v>
      </c>
      <c r="I65" s="47">
        <v>-5.8595158669375564</v>
      </c>
      <c r="J65" s="47">
        <v>0</v>
      </c>
    </row>
    <row r="66" spans="1:10" x14ac:dyDescent="0.35">
      <c r="A66" s="46" t="s">
        <v>157</v>
      </c>
      <c r="B66" s="47">
        <v>85.271833803313854</v>
      </c>
      <c r="C66" s="47"/>
      <c r="D66" s="47">
        <v>80.870308782158048</v>
      </c>
      <c r="E66" s="47">
        <v>4.4015250211558055</v>
      </c>
      <c r="F66" s="47">
        <v>0.75047656911118921</v>
      </c>
      <c r="G66" s="47"/>
      <c r="H66" s="47">
        <v>88.823554992675781</v>
      </c>
      <c r="I66" s="47">
        <v>-3.5517211893619276</v>
      </c>
      <c r="J66" s="47">
        <v>0</v>
      </c>
    </row>
    <row r="67" spans="1:10" x14ac:dyDescent="0.35">
      <c r="A67" s="46" t="s">
        <v>158</v>
      </c>
      <c r="B67" s="47">
        <v>89.109044165052325</v>
      </c>
      <c r="C67" s="47"/>
      <c r="D67" s="47">
        <v>80.650754941170305</v>
      </c>
      <c r="E67" s="47">
        <v>8.4582892238820193</v>
      </c>
      <c r="F67" s="47">
        <v>2.018215382463131</v>
      </c>
      <c r="G67" s="47"/>
      <c r="H67" s="47">
        <v>91.90191650390625</v>
      </c>
      <c r="I67" s="47">
        <v>-2.7928723388539254</v>
      </c>
      <c r="J67" s="47">
        <v>0</v>
      </c>
    </row>
    <row r="68" spans="1:10" x14ac:dyDescent="0.35">
      <c r="A68" s="46" t="s">
        <v>159</v>
      </c>
      <c r="B68" s="47">
        <v>90.124326716738963</v>
      </c>
      <c r="C68" s="47"/>
      <c r="D68" s="47">
        <v>80.523252012005599</v>
      </c>
      <c r="E68" s="47">
        <v>9.6010747047333638</v>
      </c>
      <c r="F68" s="47">
        <v>2.3753358452291762</v>
      </c>
      <c r="G68" s="47"/>
      <c r="H68" s="47">
        <v>92.673133850097656</v>
      </c>
      <c r="I68" s="47">
        <v>-2.548807133358693</v>
      </c>
      <c r="J68" s="47">
        <v>0</v>
      </c>
    </row>
    <row r="69" spans="1:10" x14ac:dyDescent="0.35">
      <c r="A69" s="46" t="s">
        <v>160</v>
      </c>
      <c r="B69" s="47">
        <v>94.631195835216047</v>
      </c>
      <c r="C69" s="47"/>
      <c r="D69" s="47">
        <v>80.711780924711491</v>
      </c>
      <c r="E69" s="47">
        <v>13.919414910504557</v>
      </c>
      <c r="F69" s="47">
        <v>2.5</v>
      </c>
      <c r="G69" s="47"/>
      <c r="H69" s="47">
        <v>96.6153564453125</v>
      </c>
      <c r="I69" s="47">
        <v>-1.9841606100964526</v>
      </c>
      <c r="J69" s="47">
        <v>0</v>
      </c>
    </row>
    <row r="70" spans="1:10" x14ac:dyDescent="0.35">
      <c r="A70" s="46" t="s">
        <v>161</v>
      </c>
      <c r="B70" s="47">
        <v>93.630733170164476</v>
      </c>
      <c r="C70" s="47"/>
      <c r="D70" s="47">
        <v>80.839625319645521</v>
      </c>
      <c r="E70" s="47">
        <v>12.791107850518955</v>
      </c>
      <c r="F70" s="47">
        <v>2.5</v>
      </c>
      <c r="G70" s="47"/>
      <c r="H70" s="47">
        <v>93.343605041503906</v>
      </c>
      <c r="I70" s="47">
        <v>0.28712812866056936</v>
      </c>
      <c r="J70" s="47">
        <v>0</v>
      </c>
    </row>
    <row r="71" spans="1:10" x14ac:dyDescent="0.35">
      <c r="A71" s="46" t="s">
        <v>162</v>
      </c>
      <c r="B71" s="47">
        <v>93.216532995041803</v>
      </c>
      <c r="C71" s="47"/>
      <c r="D71" s="47">
        <v>80.947938248837616</v>
      </c>
      <c r="E71" s="47">
        <v>12.268594746204187</v>
      </c>
      <c r="F71" s="47">
        <v>2.5</v>
      </c>
      <c r="G71" s="47"/>
      <c r="H71" s="47">
        <v>89.7257080078125</v>
      </c>
      <c r="I71" s="47">
        <v>3.4908249872293027</v>
      </c>
      <c r="J71" s="47">
        <v>0.46588280850915709</v>
      </c>
    </row>
    <row r="72" spans="1:10" x14ac:dyDescent="0.35">
      <c r="A72" s="46" t="s">
        <v>163</v>
      </c>
      <c r="B72" s="47">
        <v>92.889852899170506</v>
      </c>
      <c r="C72" s="47"/>
      <c r="D72" s="47">
        <v>81.043321846957781</v>
      </c>
      <c r="E72" s="47">
        <v>11.846531052212725</v>
      </c>
      <c r="F72" s="47">
        <v>2.5</v>
      </c>
      <c r="G72" s="47"/>
      <c r="H72" s="47">
        <v>90.115577697753906</v>
      </c>
      <c r="I72" s="47">
        <v>2.7742752014166001</v>
      </c>
      <c r="J72" s="47">
        <v>0.24196100044268753</v>
      </c>
    </row>
    <row r="73" spans="1:10" x14ac:dyDescent="0.35">
      <c r="A73" s="46" t="s">
        <v>164</v>
      </c>
      <c r="B73" s="47">
        <v>96.470761814928721</v>
      </c>
      <c r="C73" s="47"/>
      <c r="D73" s="47">
        <v>81.373807313987044</v>
      </c>
      <c r="E73" s="47">
        <v>15.096954500941678</v>
      </c>
      <c r="F73" s="47">
        <v>2.5</v>
      </c>
      <c r="G73" s="47"/>
      <c r="H73" s="47">
        <v>95.156394958496094</v>
      </c>
      <c r="I73" s="47">
        <v>1.3143668564326276</v>
      </c>
      <c r="J73" s="47">
        <v>0</v>
      </c>
    </row>
    <row r="74" spans="1:10" x14ac:dyDescent="0.35">
      <c r="A74" s="46" t="s">
        <v>165</v>
      </c>
      <c r="B74" s="47">
        <v>93.734653393934394</v>
      </c>
      <c r="C74" s="47"/>
      <c r="D74" s="47">
        <v>81.530248268254468</v>
      </c>
      <c r="E74" s="47">
        <v>12.204405125679926</v>
      </c>
      <c r="F74" s="47">
        <v>2.5</v>
      </c>
      <c r="G74" s="47"/>
      <c r="H74" s="47">
        <v>91.063407897949219</v>
      </c>
      <c r="I74" s="47">
        <v>2.6712454959851755</v>
      </c>
      <c r="J74" s="47">
        <v>0.20976421749536733</v>
      </c>
    </row>
    <row r="75" spans="1:10" x14ac:dyDescent="0.35">
      <c r="A75" s="46" t="s">
        <v>166</v>
      </c>
      <c r="B75" s="47">
        <v>93.395824336006555</v>
      </c>
      <c r="C75" s="47"/>
      <c r="D75" s="47">
        <v>81.670879251819386</v>
      </c>
      <c r="E75" s="47">
        <v>11.724945084187169</v>
      </c>
      <c r="F75" s="47">
        <v>2.5</v>
      </c>
      <c r="G75" s="47"/>
      <c r="H75" s="47">
        <v>88.741249084472656</v>
      </c>
      <c r="I75" s="47">
        <v>4.6545752515338989</v>
      </c>
      <c r="J75" s="47">
        <v>0.82955476610434342</v>
      </c>
    </row>
    <row r="76" spans="1:10" x14ac:dyDescent="0.35">
      <c r="A76" s="46" t="s">
        <v>167</v>
      </c>
      <c r="B76" s="47">
        <v>92.90761847453156</v>
      </c>
      <c r="C76" s="47"/>
      <c r="D76" s="47">
        <v>81.787182839142432</v>
      </c>
      <c r="E76" s="47">
        <v>11.120435635389128</v>
      </c>
      <c r="F76" s="47">
        <v>2.5</v>
      </c>
      <c r="G76" s="47"/>
      <c r="H76" s="47">
        <v>89.764114379882813</v>
      </c>
      <c r="I76" s="47">
        <v>3.1435040946487476</v>
      </c>
      <c r="J76" s="47">
        <v>0.35734502957773362</v>
      </c>
    </row>
    <row r="77" spans="1:10" x14ac:dyDescent="0.35">
      <c r="A77" s="46" t="s">
        <v>168</v>
      </c>
      <c r="B77" s="47">
        <v>93.421959137223823</v>
      </c>
      <c r="C77" s="47"/>
      <c r="D77" s="47">
        <v>81.941781248770056</v>
      </c>
      <c r="E77" s="47">
        <v>11.480177888453767</v>
      </c>
      <c r="F77" s="47">
        <v>2.5</v>
      </c>
      <c r="G77" s="47"/>
      <c r="H77" s="47">
        <v>90.554328918457031</v>
      </c>
      <c r="I77" s="47">
        <v>2.8676302187667915</v>
      </c>
      <c r="J77" s="47">
        <v>0.27113444336462234</v>
      </c>
    </row>
    <row r="78" spans="1:10" x14ac:dyDescent="0.35">
      <c r="A78" s="46" t="s">
        <v>169</v>
      </c>
      <c r="B78" s="47">
        <v>98.035268409238512</v>
      </c>
      <c r="C78" s="47"/>
      <c r="D78" s="47">
        <v>82.382415631413721</v>
      </c>
      <c r="E78" s="47">
        <v>15.652852777824791</v>
      </c>
      <c r="F78" s="47">
        <v>2.5</v>
      </c>
      <c r="G78" s="47"/>
      <c r="H78" s="47">
        <v>96.656082153320313</v>
      </c>
      <c r="I78" s="47">
        <v>1.3791862559181993</v>
      </c>
      <c r="J78" s="47">
        <v>0</v>
      </c>
    </row>
    <row r="79" spans="1:10" x14ac:dyDescent="0.35">
      <c r="A79" s="46" t="s">
        <v>170</v>
      </c>
      <c r="B79" s="47">
        <v>99.354607226178388</v>
      </c>
      <c r="C79" s="47"/>
      <c r="D79" s="47">
        <v>82.896014769290929</v>
      </c>
      <c r="E79" s="47">
        <v>16.458592456887459</v>
      </c>
      <c r="F79" s="47">
        <v>2.5</v>
      </c>
      <c r="G79" s="47"/>
      <c r="H79" s="47">
        <v>97.35858154296875</v>
      </c>
      <c r="I79" s="47">
        <v>1.9960256832096377</v>
      </c>
      <c r="J79" s="47">
        <v>0</v>
      </c>
    </row>
    <row r="80" spans="1:10" x14ac:dyDescent="0.35">
      <c r="A80" s="46" t="s">
        <v>171</v>
      </c>
      <c r="B80" s="47">
        <v>100.12823783777871</v>
      </c>
      <c r="C80" s="47"/>
      <c r="D80" s="47">
        <v>83.446203278879494</v>
      </c>
      <c r="E80" s="47">
        <v>16.682034558899218</v>
      </c>
      <c r="F80" s="47">
        <v>2.5</v>
      </c>
      <c r="G80" s="47"/>
      <c r="H80" s="47">
        <v>95.510528564453125</v>
      </c>
      <c r="I80" s="47">
        <v>4.6177092733255876</v>
      </c>
      <c r="J80" s="47">
        <v>0.81803414791424611</v>
      </c>
    </row>
    <row r="81" spans="1:10" x14ac:dyDescent="0.35">
      <c r="A81" s="46" t="s">
        <v>172</v>
      </c>
      <c r="B81" s="47">
        <v>102.27876888265719</v>
      </c>
      <c r="C81" s="47"/>
      <c r="D81" s="47">
        <v>84.113412743965014</v>
      </c>
      <c r="E81" s="47">
        <v>18.165356138692175</v>
      </c>
      <c r="F81" s="47">
        <v>2.5</v>
      </c>
      <c r="G81" s="47"/>
      <c r="H81" s="47">
        <v>97.725868225097656</v>
      </c>
      <c r="I81" s="47">
        <v>4.5529006575595332</v>
      </c>
      <c r="J81" s="47">
        <v>0.79778145548735413</v>
      </c>
    </row>
    <row r="82" spans="1:10" x14ac:dyDescent="0.35">
      <c r="A82" s="46" t="s">
        <v>173</v>
      </c>
      <c r="B82" s="47">
        <v>104.63039551132631</v>
      </c>
      <c r="C82" s="47"/>
      <c r="D82" s="47">
        <v>84.904148108604389</v>
      </c>
      <c r="E82" s="47">
        <v>19.726247402721924</v>
      </c>
      <c r="F82" s="47">
        <v>2.5</v>
      </c>
      <c r="G82" s="47"/>
      <c r="H82" s="47">
        <v>100.18903350830078</v>
      </c>
      <c r="I82" s="47">
        <v>4.4413620030255316</v>
      </c>
      <c r="J82" s="47">
        <v>0.76292562594547864</v>
      </c>
    </row>
    <row r="83" spans="1:10" x14ac:dyDescent="0.35">
      <c r="A83" s="46" t="s">
        <v>174</v>
      </c>
      <c r="B83" s="47">
        <v>104.25628847097339</v>
      </c>
      <c r="C83" s="47"/>
      <c r="D83" s="47">
        <v>85.651694956756842</v>
      </c>
      <c r="E83" s="47">
        <v>18.604593514216546</v>
      </c>
      <c r="F83" s="47">
        <v>2.5</v>
      </c>
      <c r="G83" s="47"/>
      <c r="H83" s="47">
        <v>98.230323791503906</v>
      </c>
      <c r="I83" s="47">
        <v>6.0259646794694817</v>
      </c>
      <c r="J83" s="47">
        <v>1.258113962334213</v>
      </c>
    </row>
    <row r="84" spans="1:10" x14ac:dyDescent="0.35">
      <c r="A84" s="46" t="s">
        <v>175</v>
      </c>
      <c r="B84" s="47">
        <v>104.06776821338993</v>
      </c>
      <c r="C84" s="47"/>
      <c r="D84" s="47">
        <v>86.368567915974339</v>
      </c>
      <c r="E84" s="47">
        <v>17.699200297415587</v>
      </c>
      <c r="F84" s="47">
        <v>2.5</v>
      </c>
      <c r="G84" s="47"/>
      <c r="H84" s="47">
        <v>96.907752990722656</v>
      </c>
      <c r="I84" s="47">
        <v>7.1600152226672691</v>
      </c>
      <c r="J84" s="47">
        <v>1.6125047570835216</v>
      </c>
    </row>
    <row r="85" spans="1:10" x14ac:dyDescent="0.35">
      <c r="A85" s="46" t="s">
        <v>176</v>
      </c>
      <c r="B85" s="47">
        <v>106.1341048535067</v>
      </c>
      <c r="C85" s="47"/>
      <c r="D85" s="47">
        <v>87.187690716255474</v>
      </c>
      <c r="E85" s="47">
        <v>18.946414137251224</v>
      </c>
      <c r="F85" s="47">
        <v>2.5</v>
      </c>
      <c r="G85" s="47"/>
      <c r="H85" s="47">
        <v>99.904754638671875</v>
      </c>
      <c r="I85" s="47">
        <v>6.2293502148348239</v>
      </c>
      <c r="J85" s="47">
        <v>1.3216719421358825</v>
      </c>
    </row>
    <row r="86" spans="1:10" x14ac:dyDescent="0.35">
      <c r="A86" s="46" t="s">
        <v>177</v>
      </c>
      <c r="B86" s="47">
        <v>112.01006238633855</v>
      </c>
      <c r="C86" s="47"/>
      <c r="D86" s="47">
        <v>88.326331979617024</v>
      </c>
      <c r="E86" s="47">
        <v>23.683730406721523</v>
      </c>
      <c r="F86" s="47">
        <v>2.5</v>
      </c>
      <c r="G86" s="47"/>
      <c r="H86" s="47">
        <v>107.41241455078125</v>
      </c>
      <c r="I86" s="47">
        <v>4.5976478355572965</v>
      </c>
      <c r="J86" s="47">
        <v>0.81176494861165516</v>
      </c>
    </row>
    <row r="87" spans="1:10" x14ac:dyDescent="0.35">
      <c r="A87" s="46" t="s">
        <v>178</v>
      </c>
      <c r="B87" s="47">
        <v>113.32523704595512</v>
      </c>
      <c r="C87" s="47"/>
      <c r="D87" s="47">
        <v>89.506832535532155</v>
      </c>
      <c r="E87" s="47">
        <v>23.818404510422965</v>
      </c>
      <c r="F87" s="47">
        <v>2.5</v>
      </c>
      <c r="G87" s="47"/>
      <c r="H87" s="47">
        <v>107.15338134765625</v>
      </c>
      <c r="I87" s="47">
        <v>6.1718556982988702</v>
      </c>
      <c r="J87" s="47">
        <v>1.3037049057183969</v>
      </c>
    </row>
    <row r="88" spans="1:10" x14ac:dyDescent="0.35">
      <c r="A88" s="46" t="s">
        <v>179</v>
      </c>
      <c r="B88" s="47">
        <v>114.80497378914303</v>
      </c>
      <c r="C88" s="47"/>
      <c r="D88" s="47">
        <v>90.736620774846003</v>
      </c>
      <c r="E88" s="47">
        <v>24.068353014297031</v>
      </c>
      <c r="F88" s="47">
        <v>2.5</v>
      </c>
      <c r="G88" s="47"/>
      <c r="H88" s="47">
        <v>105.93665313720703</v>
      </c>
      <c r="I88" s="47">
        <v>8.8683206519360027</v>
      </c>
      <c r="J88" s="47">
        <v>2.1463502037300008</v>
      </c>
    </row>
    <row r="89" spans="1:10" x14ac:dyDescent="0.35">
      <c r="A89" s="46" t="s">
        <v>180</v>
      </c>
      <c r="B89" s="47">
        <v>118.906738278562</v>
      </c>
      <c r="C89" s="47"/>
      <c r="D89" s="47">
        <v>92.164074776954564</v>
      </c>
      <c r="E89" s="47">
        <v>26.742663501607439</v>
      </c>
      <c r="F89" s="47">
        <v>2.5</v>
      </c>
      <c r="G89" s="47"/>
      <c r="H89" s="47">
        <v>110.90521240234375</v>
      </c>
      <c r="I89" s="47">
        <v>8.0015258762182526</v>
      </c>
      <c r="J89" s="47">
        <v>1.8754768363182039</v>
      </c>
    </row>
    <row r="90" spans="1:10" x14ac:dyDescent="0.35">
      <c r="A90" s="46" t="s">
        <v>181</v>
      </c>
      <c r="B90" s="47">
        <v>120.1455069805603</v>
      </c>
      <c r="C90" s="47"/>
      <c r="D90" s="47">
        <v>93.617132236803542</v>
      </c>
      <c r="E90" s="47">
        <v>26.528374743756757</v>
      </c>
      <c r="F90" s="47">
        <v>2.5</v>
      </c>
      <c r="G90" s="47"/>
      <c r="H90" s="47">
        <v>111.37734985351563</v>
      </c>
      <c r="I90" s="47">
        <v>8.7681571270446739</v>
      </c>
      <c r="J90" s="47">
        <v>2.1150491022014606</v>
      </c>
    </row>
    <row r="91" spans="1:10" x14ac:dyDescent="0.35">
      <c r="A91" s="46" t="s">
        <v>182</v>
      </c>
      <c r="B91" s="47">
        <v>125.63589389527834</v>
      </c>
      <c r="C91" s="47"/>
      <c r="D91" s="47">
        <v>95.336957922160266</v>
      </c>
      <c r="E91" s="47">
        <v>30.298935973118077</v>
      </c>
      <c r="F91" s="47">
        <v>2.5</v>
      </c>
      <c r="G91" s="47"/>
      <c r="H91" s="47">
        <v>116.90913391113281</v>
      </c>
      <c r="I91" s="47">
        <v>8.7267599841455308</v>
      </c>
      <c r="J91" s="47">
        <v>2.1021124950454784</v>
      </c>
    </row>
    <row r="92" spans="1:10" x14ac:dyDescent="0.35">
      <c r="A92" s="46" t="s">
        <v>183</v>
      </c>
      <c r="B92" s="47">
        <v>128.30864867239424</v>
      </c>
      <c r="C92" s="47"/>
      <c r="D92" s="47">
        <v>97.152751704670777</v>
      </c>
      <c r="E92" s="47">
        <v>31.155896967723464</v>
      </c>
      <c r="F92" s="47">
        <v>2.5</v>
      </c>
      <c r="G92" s="47"/>
      <c r="H92" s="47">
        <v>119.35636901855469</v>
      </c>
      <c r="I92" s="47">
        <v>8.9522796538395539</v>
      </c>
      <c r="J92" s="47">
        <v>2.1725873918248606</v>
      </c>
    </row>
    <row r="93" spans="1:10" x14ac:dyDescent="0.35">
      <c r="A93" s="46" t="s">
        <v>184</v>
      </c>
      <c r="B93" s="47">
        <v>131.20993659330736</v>
      </c>
      <c r="C93" s="47"/>
      <c r="D93" s="47">
        <v>99.073298776774763</v>
      </c>
      <c r="E93" s="47">
        <v>32.136637816532598</v>
      </c>
      <c r="F93" s="47">
        <v>2.5</v>
      </c>
      <c r="G93" s="47"/>
      <c r="H93" s="47">
        <v>120.14783477783203</v>
      </c>
      <c r="I93" s="47">
        <v>11.06210181547533</v>
      </c>
      <c r="J93" s="47">
        <v>2.5</v>
      </c>
    </row>
    <row r="94" spans="1:10" x14ac:dyDescent="0.35">
      <c r="A94" s="46" t="s">
        <v>185</v>
      </c>
      <c r="B94" s="47">
        <v>136.7395663711288</v>
      </c>
      <c r="C94" s="47"/>
      <c r="D94" s="47">
        <v>101.24273783487666</v>
      </c>
      <c r="E94" s="47">
        <v>35.496828536252139</v>
      </c>
      <c r="F94" s="47">
        <v>2.5</v>
      </c>
      <c r="G94" s="47"/>
      <c r="H94" s="47">
        <v>126.81143188476563</v>
      </c>
      <c r="I94" s="47">
        <v>9.9281344863631773</v>
      </c>
      <c r="J94" s="47">
        <v>2.4775420269884929</v>
      </c>
    </row>
    <row r="95" spans="1:10" x14ac:dyDescent="0.35">
      <c r="A95" s="46" t="s">
        <v>186</v>
      </c>
      <c r="B95" s="47">
        <v>138.56104577450867</v>
      </c>
      <c r="C95" s="47"/>
      <c r="D95" s="47">
        <v>103.44232382614376</v>
      </c>
      <c r="E95" s="47">
        <v>35.118721948364907</v>
      </c>
      <c r="F95" s="47">
        <v>2.5</v>
      </c>
      <c r="G95" s="47"/>
      <c r="H95" s="47">
        <v>126.95803070068359</v>
      </c>
      <c r="I95" s="47">
        <v>11.603015073825077</v>
      </c>
      <c r="J95" s="47">
        <v>2.5</v>
      </c>
    </row>
    <row r="96" spans="1:10" x14ac:dyDescent="0.35">
      <c r="A96" s="46" t="s">
        <v>187</v>
      </c>
      <c r="B96" s="47">
        <v>140.78471822519643</v>
      </c>
      <c r="C96" s="47"/>
      <c r="D96" s="47">
        <v>105.69276967007426</v>
      </c>
      <c r="E96" s="47">
        <v>35.091948555122173</v>
      </c>
      <c r="F96" s="47">
        <v>2.5</v>
      </c>
      <c r="G96" s="47"/>
      <c r="H96" s="47">
        <v>126.80363464355469</v>
      </c>
      <c r="I96" s="47">
        <v>13.981083581641741</v>
      </c>
      <c r="J96" s="47">
        <v>2.5</v>
      </c>
    </row>
    <row r="97" spans="1:10" x14ac:dyDescent="0.35">
      <c r="A97" s="46" t="s">
        <v>188</v>
      </c>
      <c r="B97" s="47">
        <v>142.75293209108989</v>
      </c>
      <c r="C97" s="47"/>
      <c r="D97" s="47">
        <v>107.9771016814191</v>
      </c>
      <c r="E97" s="47">
        <v>34.775830409670789</v>
      </c>
      <c r="F97" s="47">
        <v>2.5</v>
      </c>
      <c r="G97" s="47"/>
      <c r="H97" s="47">
        <v>128.38865661621094</v>
      </c>
      <c r="I97" s="47">
        <v>14.364275474878951</v>
      </c>
      <c r="J97" s="47">
        <v>2.5</v>
      </c>
    </row>
    <row r="98" spans="1:10" x14ac:dyDescent="0.35">
      <c r="A98" s="46" t="s">
        <v>189</v>
      </c>
      <c r="B98" s="47">
        <v>146.77256821734778</v>
      </c>
      <c r="C98" s="47"/>
      <c r="D98" s="47">
        <v>110.40812804409843</v>
      </c>
      <c r="E98" s="47">
        <v>36.364440173249349</v>
      </c>
      <c r="F98" s="47">
        <v>2.5</v>
      </c>
      <c r="G98" s="47"/>
      <c r="H98" s="47">
        <v>133.15728759765625</v>
      </c>
      <c r="I98" s="47">
        <v>13.615280619691532</v>
      </c>
      <c r="J98" s="47">
        <v>2.5</v>
      </c>
    </row>
    <row r="99" spans="1:10" x14ac:dyDescent="0.35">
      <c r="A99" s="46" t="s">
        <v>190</v>
      </c>
      <c r="B99" s="47">
        <v>149.49130849236846</v>
      </c>
      <c r="C99" s="47"/>
      <c r="D99" s="47">
        <v>112.90726952914112</v>
      </c>
      <c r="E99" s="47">
        <v>36.584038963227343</v>
      </c>
      <c r="F99" s="47">
        <v>2.5</v>
      </c>
      <c r="G99" s="47"/>
      <c r="H99" s="47">
        <v>135.77955627441406</v>
      </c>
      <c r="I99" s="47">
        <v>13.711752217954398</v>
      </c>
      <c r="J99" s="47">
        <v>2.5</v>
      </c>
    </row>
    <row r="100" spans="1:10" x14ac:dyDescent="0.35">
      <c r="A100" s="46" t="s">
        <v>191</v>
      </c>
      <c r="B100" s="47">
        <v>152.02572657221339</v>
      </c>
      <c r="C100" s="47"/>
      <c r="D100" s="47">
        <v>115.46097343872152</v>
      </c>
      <c r="E100" s="47">
        <v>36.564753133491863</v>
      </c>
      <c r="F100" s="47">
        <v>2.5</v>
      </c>
      <c r="G100" s="47"/>
      <c r="H100" s="47">
        <v>137.0992431640625</v>
      </c>
      <c r="I100" s="47">
        <v>14.926483408150887</v>
      </c>
      <c r="J100" s="47">
        <v>2.5</v>
      </c>
    </row>
    <row r="101" spans="1:10" x14ac:dyDescent="0.35">
      <c r="A101" s="46" t="s">
        <v>192</v>
      </c>
      <c r="B101" s="47">
        <v>154.35203078867036</v>
      </c>
      <c r="C101" s="47"/>
      <c r="D101" s="47">
        <v>118.05481788774007</v>
      </c>
      <c r="E101" s="47">
        <v>36.29721290093029</v>
      </c>
      <c r="F101" s="47">
        <v>2.5</v>
      </c>
      <c r="G101" s="47"/>
      <c r="H101" s="47">
        <v>138.81732177734375</v>
      </c>
      <c r="I101" s="47">
        <v>15.534709011326612</v>
      </c>
      <c r="J101" s="47">
        <v>2.5</v>
      </c>
    </row>
    <row r="102" spans="1:10" x14ac:dyDescent="0.35">
      <c r="A102" s="46" t="s">
        <v>193</v>
      </c>
      <c r="B102" s="47">
        <v>154.68437072832845</v>
      </c>
      <c r="C102" s="47"/>
      <c r="D102" s="47">
        <v>120.575590943611</v>
      </c>
      <c r="E102" s="47">
        <v>34.108779784717441</v>
      </c>
      <c r="F102" s="47">
        <v>2.5</v>
      </c>
      <c r="G102" s="47"/>
      <c r="H102" s="47">
        <v>137.815185546875</v>
      </c>
      <c r="I102" s="47">
        <v>16.869185181453446</v>
      </c>
      <c r="J102" s="47">
        <v>2.5</v>
      </c>
    </row>
    <row r="103" spans="1:10" x14ac:dyDescent="0.35">
      <c r="A103" s="46" t="s">
        <v>194</v>
      </c>
      <c r="B103" s="47">
        <v>153.8798335082441</v>
      </c>
      <c r="C103" s="47"/>
      <c r="D103" s="47">
        <v>122.96146465238311</v>
      </c>
      <c r="E103" s="47">
        <v>30.91836885586099</v>
      </c>
      <c r="F103" s="47">
        <v>2.5</v>
      </c>
      <c r="G103" s="47"/>
      <c r="H103" s="47">
        <v>135.78514099121094</v>
      </c>
      <c r="I103" s="47">
        <v>18.094692517033167</v>
      </c>
      <c r="J103" s="47">
        <v>2.5</v>
      </c>
    </row>
    <row r="104" spans="1:10" x14ac:dyDescent="0.35">
      <c r="A104" s="46" t="s">
        <v>195</v>
      </c>
      <c r="B104" s="47">
        <v>156.43959572146622</v>
      </c>
      <c r="C104" s="47"/>
      <c r="D104" s="47">
        <v>125.40217391142758</v>
      </c>
      <c r="E104" s="47">
        <v>31.037421810038637</v>
      </c>
      <c r="F104" s="47">
        <v>2.5</v>
      </c>
      <c r="G104" s="47"/>
      <c r="H104" s="47">
        <v>140.01296997070313</v>
      </c>
      <c r="I104" s="47">
        <v>16.426625750763094</v>
      </c>
      <c r="J104" s="47">
        <v>2.5</v>
      </c>
    </row>
    <row r="105" spans="1:10" x14ac:dyDescent="0.35">
      <c r="A105" s="46" t="s">
        <v>196</v>
      </c>
      <c r="B105" s="47">
        <v>160.29383342327682</v>
      </c>
      <c r="C105" s="47"/>
      <c r="D105" s="47">
        <v>127.96667074404876</v>
      </c>
      <c r="E105" s="47">
        <v>32.327162679228067</v>
      </c>
      <c r="F105" s="47">
        <v>2.5</v>
      </c>
      <c r="G105" s="47"/>
      <c r="H105" s="47">
        <v>146.29219055175781</v>
      </c>
      <c r="I105" s="47">
        <v>14.00164287151901</v>
      </c>
      <c r="J105" s="47">
        <v>2.5</v>
      </c>
    </row>
    <row r="106" spans="1:10" x14ac:dyDescent="0.35">
      <c r="A106" s="46" t="s">
        <v>197</v>
      </c>
      <c r="B106" s="47">
        <v>165.12145754031985</v>
      </c>
      <c r="C106" s="47"/>
      <c r="D106" s="47">
        <v>130.7038989699501</v>
      </c>
      <c r="E106" s="47">
        <v>34.417558570369749</v>
      </c>
      <c r="F106" s="47">
        <v>2.5</v>
      </c>
      <c r="G106" s="47"/>
      <c r="H106" s="47">
        <v>151.97346496582031</v>
      </c>
      <c r="I106" s="47">
        <v>13.14799257449954</v>
      </c>
      <c r="J106" s="47">
        <v>2.5</v>
      </c>
    </row>
    <row r="107" spans="1:10" x14ac:dyDescent="0.35">
      <c r="A107" s="46" t="s">
        <v>198</v>
      </c>
      <c r="B107" s="47">
        <v>165.98906530464285</v>
      </c>
      <c r="C107" s="47"/>
      <c r="D107" s="47">
        <v>133.38871246487398</v>
      </c>
      <c r="E107" s="47">
        <v>32.600352839768874</v>
      </c>
      <c r="F107" s="47">
        <v>2.5</v>
      </c>
      <c r="G107" s="47"/>
      <c r="H107" s="47">
        <v>150.40164184570313</v>
      </c>
      <c r="I107" s="47">
        <v>15.587423458939725</v>
      </c>
      <c r="J107" s="47">
        <v>2.5</v>
      </c>
    </row>
    <row r="108" spans="1:10" x14ac:dyDescent="0.35">
      <c r="A108" s="46" t="s">
        <v>199</v>
      </c>
      <c r="B108" s="47">
        <v>166.18130890480666</v>
      </c>
      <c r="C108" s="47"/>
      <c r="D108" s="47">
        <v>135.98430814934866</v>
      </c>
      <c r="E108" s="47">
        <v>30.197000755457992</v>
      </c>
      <c r="F108" s="47">
        <v>2.5</v>
      </c>
      <c r="G108" s="47"/>
      <c r="H108" s="47">
        <v>148.339111328125</v>
      </c>
      <c r="I108" s="47">
        <v>17.842197576681656</v>
      </c>
      <c r="J108" s="47">
        <v>2.5</v>
      </c>
    </row>
    <row r="109" spans="1:10" x14ac:dyDescent="0.35">
      <c r="A109" s="46" t="s">
        <v>200</v>
      </c>
      <c r="B109" s="47">
        <v>167.57156519814237</v>
      </c>
      <c r="C109" s="47"/>
      <c r="D109" s="47">
        <v>138.55834473989592</v>
      </c>
      <c r="E109" s="47">
        <v>29.013220458246451</v>
      </c>
      <c r="F109" s="47">
        <v>2.5</v>
      </c>
      <c r="G109" s="47"/>
      <c r="H109" s="47">
        <v>150.44142150878906</v>
      </c>
      <c r="I109" s="47">
        <v>17.130143689353304</v>
      </c>
      <c r="J109" s="47">
        <v>2.5</v>
      </c>
    </row>
    <row r="110" spans="1:10" x14ac:dyDescent="0.35">
      <c r="A110" s="46" t="s">
        <v>201</v>
      </c>
      <c r="B110" s="47">
        <v>171.75707091306538</v>
      </c>
      <c r="C110" s="47"/>
      <c r="D110" s="47">
        <v>141.26439806210595</v>
      </c>
      <c r="E110" s="47">
        <v>30.492672850959423</v>
      </c>
      <c r="F110" s="47">
        <v>2.5</v>
      </c>
      <c r="G110" s="47"/>
      <c r="H110" s="47">
        <v>156.684814453125</v>
      </c>
      <c r="I110" s="47">
        <v>15.072256459940377</v>
      </c>
      <c r="J110" s="47">
        <v>2.5</v>
      </c>
    </row>
    <row r="111" spans="1:10" x14ac:dyDescent="0.35">
      <c r="A111" s="46" t="s">
        <v>202</v>
      </c>
      <c r="B111" s="47">
        <v>173.5115247034116</v>
      </c>
      <c r="C111" s="47"/>
      <c r="D111" s="47">
        <v>143.96365222752237</v>
      </c>
      <c r="E111" s="47">
        <v>29.547872475889221</v>
      </c>
      <c r="F111" s="47">
        <v>2.5</v>
      </c>
      <c r="G111" s="47"/>
      <c r="H111" s="47">
        <v>158.34312438964844</v>
      </c>
      <c r="I111" s="47">
        <v>15.168400313763158</v>
      </c>
      <c r="J111" s="47">
        <v>2.5</v>
      </c>
    </row>
    <row r="112" spans="1:10" x14ac:dyDescent="0.35">
      <c r="A112" s="46" t="s">
        <v>203</v>
      </c>
      <c r="B112" s="47">
        <v>174.94267043090289</v>
      </c>
      <c r="C112" s="47"/>
      <c r="D112" s="47">
        <v>146.63743181618111</v>
      </c>
      <c r="E112" s="47">
        <v>28.305238614721787</v>
      </c>
      <c r="F112" s="47">
        <v>2.5</v>
      </c>
      <c r="G112" s="47"/>
      <c r="H112" s="47">
        <v>158.54034423828125</v>
      </c>
      <c r="I112" s="47">
        <v>16.402326192621643</v>
      </c>
      <c r="J112" s="47">
        <v>2.5</v>
      </c>
    </row>
    <row r="113" spans="1:10" x14ac:dyDescent="0.35">
      <c r="A113" s="46" t="s">
        <v>204</v>
      </c>
      <c r="B113" s="47">
        <v>176.63797032583361</v>
      </c>
      <c r="C113" s="47"/>
      <c r="D113" s="47">
        <v>149.29993884922453</v>
      </c>
      <c r="E113" s="47">
        <v>27.338031476609075</v>
      </c>
      <c r="F113" s="47">
        <v>2.5</v>
      </c>
      <c r="G113" s="47"/>
      <c r="H113" s="47">
        <v>160.37432861328125</v>
      </c>
      <c r="I113" s="47">
        <v>16.263641712552356</v>
      </c>
      <c r="J113" s="47">
        <v>2.5</v>
      </c>
    </row>
    <row r="114" spans="1:10" x14ac:dyDescent="0.35">
      <c r="A114" s="46" t="s">
        <v>205</v>
      </c>
      <c r="B114" s="47">
        <v>175.98006417466311</v>
      </c>
      <c r="C114" s="47"/>
      <c r="D114" s="47">
        <v>151.82117162964695</v>
      </c>
      <c r="E114" s="47">
        <v>24.158892545016158</v>
      </c>
      <c r="F114" s="47">
        <v>2.5</v>
      </c>
      <c r="G114" s="47"/>
      <c r="H114" s="47">
        <v>159.20814514160156</v>
      </c>
      <c r="I114" s="47">
        <v>16.77191903306155</v>
      </c>
      <c r="J114" s="47">
        <v>2.5</v>
      </c>
    </row>
    <row r="115" spans="1:10" x14ac:dyDescent="0.35">
      <c r="A115" s="46" t="s">
        <v>206</v>
      </c>
      <c r="B115" s="47">
        <v>178.52108709778946</v>
      </c>
      <c r="C115" s="47"/>
      <c r="D115" s="47">
        <v>154.37993495842784</v>
      </c>
      <c r="E115" s="47">
        <v>24.141152139361623</v>
      </c>
      <c r="F115" s="47">
        <v>2.5</v>
      </c>
      <c r="G115" s="47"/>
      <c r="H115" s="47">
        <v>162.79969787597656</v>
      </c>
      <c r="I115" s="47">
        <v>15.721389221812899</v>
      </c>
      <c r="J115" s="47">
        <v>2.5</v>
      </c>
    </row>
    <row r="116" spans="1:10" x14ac:dyDescent="0.35">
      <c r="A116" s="46" t="s">
        <v>207</v>
      </c>
      <c r="B116" s="47">
        <v>178.71276297943771</v>
      </c>
      <c r="C116" s="47"/>
      <c r="D116" s="47">
        <v>156.84525620883281</v>
      </c>
      <c r="E116" s="47">
        <v>21.867506770604905</v>
      </c>
      <c r="F116" s="47">
        <v>2.5</v>
      </c>
      <c r="G116" s="47"/>
      <c r="H116" s="47">
        <v>163.71881103515625</v>
      </c>
      <c r="I116" s="47">
        <v>14.993951944281463</v>
      </c>
      <c r="J116" s="47">
        <v>2.5</v>
      </c>
    </row>
    <row r="117" spans="1:10" x14ac:dyDescent="0.35">
      <c r="A117" s="46" t="s">
        <v>208</v>
      </c>
      <c r="B117" s="47">
        <v>180.86389804238217</v>
      </c>
      <c r="C117" s="47"/>
      <c r="D117" s="47">
        <v>159.32644903866537</v>
      </c>
      <c r="E117" s="47">
        <v>21.537449003716802</v>
      </c>
      <c r="F117" s="47">
        <v>2.5</v>
      </c>
      <c r="G117" s="47"/>
      <c r="H117" s="47">
        <v>166.23638916015625</v>
      </c>
      <c r="I117" s="47">
        <v>14.627508882225925</v>
      </c>
      <c r="J117" s="47">
        <v>2.5</v>
      </c>
    </row>
    <row r="118" spans="1:10" x14ac:dyDescent="0.35">
      <c r="A118" s="46" t="s">
        <v>209</v>
      </c>
      <c r="B118" s="47">
        <v>182.51839994262053</v>
      </c>
      <c r="C118" s="47"/>
      <c r="D118" s="47">
        <v>161.79496399377791</v>
      </c>
      <c r="E118" s="47">
        <v>20.723435948842621</v>
      </c>
      <c r="F118" s="47">
        <v>2.5</v>
      </c>
      <c r="G118" s="47"/>
      <c r="H118" s="47">
        <v>168.74397277832031</v>
      </c>
      <c r="I118" s="47">
        <v>13.774427164300221</v>
      </c>
      <c r="J118" s="47">
        <v>2.5</v>
      </c>
    </row>
    <row r="119" spans="1:10" x14ac:dyDescent="0.35">
      <c r="A119" s="46" t="s">
        <v>210</v>
      </c>
      <c r="B119" s="47">
        <v>183.18227968193887</v>
      </c>
      <c r="C119" s="47"/>
      <c r="D119" s="47">
        <v>164.19600713366722</v>
      </c>
      <c r="E119" s="47">
        <v>18.986272548271643</v>
      </c>
      <c r="F119" s="47">
        <v>2.5</v>
      </c>
      <c r="G119" s="47"/>
      <c r="H119" s="47">
        <v>169.089111328125</v>
      </c>
      <c r="I119" s="47">
        <v>14.093168353813866</v>
      </c>
      <c r="J119" s="47">
        <v>2.5</v>
      </c>
    </row>
    <row r="120" spans="1:10" x14ac:dyDescent="0.35">
      <c r="A120" s="46" t="s">
        <v>211</v>
      </c>
      <c r="B120" s="47">
        <v>183.35641879628528</v>
      </c>
      <c r="C120" s="47"/>
      <c r="D120" s="47">
        <v>166.50386123836768</v>
      </c>
      <c r="E120" s="47">
        <v>16.852557557917606</v>
      </c>
      <c r="F120" s="47">
        <v>2.5</v>
      </c>
      <c r="G120" s="47"/>
      <c r="H120" s="47">
        <v>169.12968444824219</v>
      </c>
      <c r="I120" s="47">
        <v>14.226734348043095</v>
      </c>
      <c r="J120" s="47">
        <v>2.5</v>
      </c>
    </row>
    <row r="121" spans="1:10" x14ac:dyDescent="0.35">
      <c r="A121" s="46" t="s">
        <v>212</v>
      </c>
      <c r="B121" s="47">
        <v>184.23924750446844</v>
      </c>
      <c r="C121" s="47"/>
      <c r="D121" s="47">
        <v>168.75928961014355</v>
      </c>
      <c r="E121" s="47">
        <v>15.479957894324883</v>
      </c>
      <c r="F121" s="47">
        <v>2.5</v>
      </c>
      <c r="G121" s="47"/>
      <c r="H121" s="47">
        <v>170.77104187011719</v>
      </c>
      <c r="I121" s="47">
        <v>13.46820563435125</v>
      </c>
      <c r="J121" s="47">
        <v>2.5</v>
      </c>
    </row>
    <row r="122" spans="1:10" x14ac:dyDescent="0.35">
      <c r="A122" s="46" t="s">
        <v>213</v>
      </c>
      <c r="B122" s="47">
        <v>185.0252233001585</v>
      </c>
      <c r="C122" s="47"/>
      <c r="D122" s="47">
        <v>170.95781273772263</v>
      </c>
      <c r="E122" s="47">
        <v>14.067410562435867</v>
      </c>
      <c r="F122" s="47">
        <v>2.5</v>
      </c>
      <c r="G122" s="47"/>
      <c r="H122" s="47">
        <v>172.42510986328125</v>
      </c>
      <c r="I122" s="47">
        <v>12.600113436877251</v>
      </c>
      <c r="J122" s="47">
        <v>2.5</v>
      </c>
    </row>
    <row r="123" spans="1:10" x14ac:dyDescent="0.35">
      <c r="A123" s="46" t="s">
        <v>214</v>
      </c>
      <c r="B123" s="47">
        <v>189.37412423851464</v>
      </c>
      <c r="C123" s="47"/>
      <c r="D123" s="47">
        <v>173.29561279486634</v>
      </c>
      <c r="E123" s="47">
        <v>16.078511443648296</v>
      </c>
      <c r="F123" s="47">
        <v>2.5</v>
      </c>
      <c r="G123" s="47"/>
      <c r="H123" s="47">
        <v>178.55818176269531</v>
      </c>
      <c r="I123" s="47">
        <v>10.815942475819327</v>
      </c>
      <c r="J123" s="47">
        <v>2.5</v>
      </c>
    </row>
    <row r="124" spans="1:10" x14ac:dyDescent="0.35">
      <c r="A124" s="46" t="s">
        <v>215</v>
      </c>
      <c r="B124" s="47">
        <v>190.78439108650716</v>
      </c>
      <c r="C124" s="47"/>
      <c r="D124" s="47">
        <v>175.60718302022727</v>
      </c>
      <c r="E124" s="47">
        <v>15.177208066279888</v>
      </c>
      <c r="F124" s="47">
        <v>2.5</v>
      </c>
      <c r="G124" s="47"/>
      <c r="H124" s="47">
        <v>179.99050903320313</v>
      </c>
      <c r="I124" s="47">
        <v>10.793882053304031</v>
      </c>
      <c r="J124" s="47">
        <v>2.5</v>
      </c>
    </row>
    <row r="125" spans="1:10" x14ac:dyDescent="0.35">
      <c r="A125" s="46" t="s">
        <v>216</v>
      </c>
      <c r="B125" s="47">
        <v>193.90106557086844</v>
      </c>
      <c r="C125" s="47"/>
      <c r="D125" s="47">
        <v>177.9860610196759</v>
      </c>
      <c r="E125" s="47">
        <v>15.915004551192538</v>
      </c>
      <c r="F125" s="47">
        <v>2.5</v>
      </c>
      <c r="G125" s="47"/>
      <c r="H125" s="47">
        <v>182.52534484863281</v>
      </c>
      <c r="I125" s="47">
        <v>11.375720722235627</v>
      </c>
      <c r="J125" s="47">
        <v>2.5</v>
      </c>
    </row>
    <row r="126" spans="1:10" x14ac:dyDescent="0.35">
      <c r="A126" s="46" t="s">
        <v>217</v>
      </c>
      <c r="B126" s="47">
        <v>197.40273548371167</v>
      </c>
      <c r="C126" s="47"/>
      <c r="D126" s="47">
        <v>180.45078633208922</v>
      </c>
      <c r="E126" s="47">
        <v>16.951949151622443</v>
      </c>
      <c r="F126" s="47">
        <v>2.5</v>
      </c>
      <c r="G126" s="47"/>
      <c r="H126" s="47">
        <v>186.71150207519531</v>
      </c>
      <c r="I126" s="47">
        <v>10.691233408516354</v>
      </c>
      <c r="J126" s="47">
        <v>2.5</v>
      </c>
    </row>
    <row r="127" spans="1:10" x14ac:dyDescent="0.35">
      <c r="A127" s="46" t="s">
        <v>218</v>
      </c>
      <c r="B127" s="47">
        <v>202.46688729781224</v>
      </c>
      <c r="C127" s="47"/>
      <c r="D127" s="47">
        <v>183.08380821498818</v>
      </c>
      <c r="E127" s="47">
        <v>19.383079082824054</v>
      </c>
      <c r="F127" s="47">
        <v>2.5</v>
      </c>
      <c r="G127" s="47"/>
      <c r="H127" s="47">
        <v>192.33695983886719</v>
      </c>
      <c r="I127" s="47">
        <v>10.129927458945048</v>
      </c>
      <c r="J127" s="47">
        <v>2.5</v>
      </c>
    </row>
    <row r="128" spans="1:10" x14ac:dyDescent="0.35">
      <c r="A128" s="46" t="s">
        <v>219</v>
      </c>
      <c r="B128" s="47">
        <v>203.89995478300551</v>
      </c>
      <c r="C128" s="47"/>
      <c r="D128" s="47">
        <v>185.68085523334375</v>
      </c>
      <c r="E128" s="47">
        <v>18.219099549661763</v>
      </c>
      <c r="F128" s="47">
        <v>2.5</v>
      </c>
      <c r="G128" s="47"/>
      <c r="H128" s="47">
        <v>191.93951416015625</v>
      </c>
      <c r="I128" s="47">
        <v>11.960440622849262</v>
      </c>
      <c r="J128" s="47">
        <v>2.5</v>
      </c>
    </row>
    <row r="129" spans="1:10" x14ac:dyDescent="0.35">
      <c r="A129" s="46" t="s">
        <v>220</v>
      </c>
      <c r="B129" s="47">
        <v>206.28819641834593</v>
      </c>
      <c r="C129" s="47"/>
      <c r="D129" s="47">
        <v>188.29442314148443</v>
      </c>
      <c r="E129" s="47">
        <v>17.993773276861504</v>
      </c>
      <c r="F129" s="47">
        <v>2.5</v>
      </c>
      <c r="G129" s="47"/>
      <c r="H129" s="47">
        <v>192.97978210449219</v>
      </c>
      <c r="I129" s="47">
        <v>13.308414313853746</v>
      </c>
      <c r="J129" s="47">
        <v>2.5</v>
      </c>
    </row>
    <row r="130" spans="1:10" x14ac:dyDescent="0.35">
      <c r="A130" s="46" t="s">
        <v>221</v>
      </c>
      <c r="B130" s="47">
        <v>211.12131478844555</v>
      </c>
      <c r="C130" s="47"/>
      <c r="D130" s="47">
        <v>191.05710887351128</v>
      </c>
      <c r="E130" s="47">
        <v>20.064205914934263</v>
      </c>
      <c r="F130" s="47">
        <v>2.5</v>
      </c>
      <c r="G130" s="47"/>
      <c r="H130" s="47">
        <v>199.33793640136719</v>
      </c>
      <c r="I130" s="47">
        <v>11.783378387078358</v>
      </c>
      <c r="J130" s="47">
        <v>2.5</v>
      </c>
    </row>
    <row r="131" spans="1:10" x14ac:dyDescent="0.35">
      <c r="A131" s="46" t="s">
        <v>222</v>
      </c>
      <c r="B131" s="47">
        <v>215.01376676117388</v>
      </c>
      <c r="C131" s="47"/>
      <c r="D131" s="47">
        <v>193.91244841947815</v>
      </c>
      <c r="E131" s="47">
        <v>21.10131834169573</v>
      </c>
      <c r="F131" s="47">
        <v>2.5</v>
      </c>
      <c r="G131" s="47"/>
      <c r="H131" s="47">
        <v>203.48403930664063</v>
      </c>
      <c r="I131" s="47">
        <v>11.529727454533258</v>
      </c>
      <c r="J131" s="47">
        <v>2.5</v>
      </c>
    </row>
    <row r="132" spans="1:10" x14ac:dyDescent="0.35">
      <c r="A132" s="46" t="s">
        <v>223</v>
      </c>
      <c r="B132" s="47">
        <v>216.21680832074856</v>
      </c>
      <c r="C132" s="47"/>
      <c r="D132" s="47">
        <v>196.7097718048245</v>
      </c>
      <c r="E132" s="47">
        <v>19.507036515924057</v>
      </c>
      <c r="F132" s="47">
        <v>2.5</v>
      </c>
      <c r="G132" s="47"/>
      <c r="H132" s="47">
        <v>202.39439392089844</v>
      </c>
      <c r="I132" s="47">
        <v>13.822414399850118</v>
      </c>
      <c r="J132" s="47">
        <v>2.5</v>
      </c>
    </row>
    <row r="133" spans="1:10" x14ac:dyDescent="0.35">
      <c r="A133" s="46" t="s">
        <v>224</v>
      </c>
      <c r="B133" s="47">
        <v>215.38851110514804</v>
      </c>
      <c r="C133" s="47"/>
      <c r="D133" s="47">
        <v>199.33863931370402</v>
      </c>
      <c r="E133" s="47">
        <v>16.049871791444019</v>
      </c>
      <c r="F133" s="47">
        <v>2.5</v>
      </c>
      <c r="G133" s="47"/>
      <c r="H133" s="47">
        <v>199.59107971191406</v>
      </c>
      <c r="I133" s="47">
        <v>15.797431393233978</v>
      </c>
      <c r="J133" s="47">
        <v>2.5</v>
      </c>
    </row>
    <row r="134" spans="1:10" x14ac:dyDescent="0.35">
      <c r="A134" s="46" t="s">
        <v>225</v>
      </c>
      <c r="B134" s="47">
        <v>215.02933965606331</v>
      </c>
      <c r="C134" s="47"/>
      <c r="D134" s="47">
        <v>201.82864612236693</v>
      </c>
      <c r="E134" s="47">
        <v>13.200693533696381</v>
      </c>
      <c r="F134" s="47">
        <v>2.5</v>
      </c>
      <c r="G134" s="47"/>
      <c r="H134" s="47">
        <v>199.58671569824219</v>
      </c>
      <c r="I134" s="47">
        <v>15.442623957821127</v>
      </c>
      <c r="J134" s="47">
        <v>2.5</v>
      </c>
    </row>
    <row r="135" spans="1:10" x14ac:dyDescent="0.35">
      <c r="A135" s="46" t="s">
        <v>226</v>
      </c>
      <c r="B135" s="47">
        <v>216.50742807596822</v>
      </c>
      <c r="C135" s="47"/>
      <c r="D135" s="47">
        <v>204.28357333557622</v>
      </c>
      <c r="E135" s="47">
        <v>12.223854740391999</v>
      </c>
      <c r="F135" s="47">
        <v>2.5</v>
      </c>
      <c r="G135" s="47"/>
      <c r="H135" s="47">
        <v>203.09454345703125</v>
      </c>
      <c r="I135" s="47">
        <v>13.412884618936971</v>
      </c>
      <c r="J135" s="47">
        <v>2.5</v>
      </c>
    </row>
    <row r="136" spans="1:10" x14ac:dyDescent="0.35">
      <c r="A136" s="46" t="s">
        <v>227</v>
      </c>
      <c r="B136" s="47">
        <v>214.75496480928365</v>
      </c>
      <c r="C136" s="47"/>
      <c r="D136" s="47">
        <v>206.52703950581332</v>
      </c>
      <c r="E136" s="47">
        <v>8.2279253034703288</v>
      </c>
      <c r="F136" s="47">
        <v>1.9462266573344777</v>
      </c>
      <c r="G136" s="47"/>
      <c r="H136" s="47">
        <v>201.60276794433594</v>
      </c>
      <c r="I136" s="47">
        <v>13.152196864947712</v>
      </c>
      <c r="J136" s="47">
        <v>2.5</v>
      </c>
    </row>
    <row r="137" spans="1:10" x14ac:dyDescent="0.35">
      <c r="A137" s="46" t="s">
        <v>228</v>
      </c>
      <c r="B137" s="47">
        <v>217.99441786675851</v>
      </c>
      <c r="C137" s="47"/>
      <c r="D137" s="47">
        <v>208.83767437226666</v>
      </c>
      <c r="E137" s="47">
        <v>9.1567434944918489</v>
      </c>
      <c r="F137" s="47">
        <v>2.2364823420287028</v>
      </c>
      <c r="G137" s="47"/>
      <c r="H137" s="47">
        <v>206.63807678222656</v>
      </c>
      <c r="I137" s="47">
        <v>11.356341084531948</v>
      </c>
      <c r="J137" s="47">
        <v>2.5</v>
      </c>
    </row>
    <row r="138" spans="1:10" x14ac:dyDescent="0.35">
      <c r="A138" s="46" t="s">
        <v>229</v>
      </c>
      <c r="B138" s="47">
        <v>220.23293853366991</v>
      </c>
      <c r="C138" s="47"/>
      <c r="D138" s="47">
        <v>211.15845426971768</v>
      </c>
      <c r="E138" s="47">
        <v>9.074484263952229</v>
      </c>
      <c r="F138" s="47">
        <v>2.2107763324850715</v>
      </c>
      <c r="G138" s="47"/>
      <c r="H138" s="47">
        <v>210.69139099121094</v>
      </c>
      <c r="I138" s="47">
        <v>9.5415475424589715</v>
      </c>
      <c r="J138" s="47">
        <v>2.3567336070184286</v>
      </c>
    </row>
    <row r="139" spans="1:10" x14ac:dyDescent="0.35">
      <c r="A139" s="46" t="s">
        <v>230</v>
      </c>
      <c r="B139" s="47">
        <v>221.4658033190795</v>
      </c>
      <c r="C139" s="47"/>
      <c r="D139" s="47">
        <v>213.43366241285159</v>
      </c>
      <c r="E139" s="47">
        <v>8.0321409062279088</v>
      </c>
      <c r="F139" s="47">
        <v>1.8850440331962215</v>
      </c>
      <c r="G139" s="47"/>
      <c r="H139" s="47">
        <v>211.31071472167969</v>
      </c>
      <c r="I139" s="47">
        <v>10.155088597399811</v>
      </c>
      <c r="J139" s="47">
        <v>2.5</v>
      </c>
    </row>
    <row r="140" spans="1:10" x14ac:dyDescent="0.35">
      <c r="A140" s="46" t="s">
        <v>231</v>
      </c>
      <c r="B140" s="47">
        <v>222.79190891548316</v>
      </c>
      <c r="C140" s="47"/>
      <c r="D140" s="47">
        <v>215.66929289380013</v>
      </c>
      <c r="E140" s="47">
        <v>7.1226160216830294</v>
      </c>
      <c r="F140" s="47">
        <v>1.6008175067759467</v>
      </c>
      <c r="G140" s="47"/>
      <c r="H140" s="47">
        <v>212.49349975585938</v>
      </c>
      <c r="I140" s="47">
        <v>10.298409159623787</v>
      </c>
      <c r="J140" s="47">
        <v>2.5</v>
      </c>
    </row>
    <row r="141" spans="1:10" x14ac:dyDescent="0.35">
      <c r="A141" s="46" t="s">
        <v>232</v>
      </c>
      <c r="B141" s="47">
        <v>223.20109724077989</v>
      </c>
      <c r="C141" s="47"/>
      <c r="D141" s="47">
        <v>217.81593245223613</v>
      </c>
      <c r="E141" s="47">
        <v>5.3851647885437615</v>
      </c>
      <c r="F141" s="47">
        <v>1.0578639964199255</v>
      </c>
      <c r="G141" s="47"/>
      <c r="H141" s="47">
        <v>212.97860717773438</v>
      </c>
      <c r="I141" s="47">
        <v>10.222490063045512</v>
      </c>
      <c r="J141" s="47">
        <v>2.5</v>
      </c>
    </row>
    <row r="142" spans="1:10" x14ac:dyDescent="0.35">
      <c r="A142" s="46" t="s">
        <v>233</v>
      </c>
      <c r="B142" s="47">
        <v>224.28639199442233</v>
      </c>
      <c r="C142" s="47"/>
      <c r="D142" s="47">
        <v>219.91277848863487</v>
      </c>
      <c r="E142" s="47">
        <v>4.3736135057874606</v>
      </c>
      <c r="F142" s="47">
        <v>0.74175422055858142</v>
      </c>
      <c r="G142" s="47"/>
      <c r="H142" s="47">
        <v>214.57135009765625</v>
      </c>
      <c r="I142" s="47">
        <v>9.7150418967660812</v>
      </c>
      <c r="J142" s="47">
        <v>2.4109505927394004</v>
      </c>
    </row>
    <row r="143" spans="1:10" x14ac:dyDescent="0.35">
      <c r="A143" s="46" t="s">
        <v>234</v>
      </c>
      <c r="B143" s="47">
        <v>226.08882467281921</v>
      </c>
      <c r="C143" s="47"/>
      <c r="D143" s="47">
        <v>222.00024582865021</v>
      </c>
      <c r="E143" s="47">
        <v>4.0885788441690067</v>
      </c>
      <c r="F143" s="47">
        <v>0.65268088880281461</v>
      </c>
      <c r="G143" s="47"/>
      <c r="H143" s="47">
        <v>217.39065551757813</v>
      </c>
      <c r="I143" s="47">
        <v>8.6981691552410894</v>
      </c>
      <c r="J143" s="47">
        <v>2.0931778610128404</v>
      </c>
    </row>
    <row r="144" spans="1:10" x14ac:dyDescent="0.35">
      <c r="A144" s="46" t="s">
        <v>235</v>
      </c>
      <c r="B144" s="47">
        <v>229.03749529278937</v>
      </c>
      <c r="C144" s="47"/>
      <c r="D144" s="47">
        <v>224.14113920646798</v>
      </c>
      <c r="E144" s="47">
        <v>4.89635608632139</v>
      </c>
      <c r="F144" s="47">
        <v>0.90511127697543436</v>
      </c>
      <c r="G144" s="47"/>
      <c r="H144" s="47">
        <v>221.29206848144531</v>
      </c>
      <c r="I144" s="47">
        <v>7.7454268113440605</v>
      </c>
      <c r="J144" s="47">
        <v>1.7954458785450189</v>
      </c>
    </row>
    <row r="145" spans="1:10" x14ac:dyDescent="0.35">
      <c r="A145" s="46" t="s">
        <v>236</v>
      </c>
      <c r="B145" s="47">
        <v>231.59999100570499</v>
      </c>
      <c r="C145" s="47"/>
      <c r="D145" s="47">
        <v>226.31264430723613</v>
      </c>
      <c r="E145" s="47">
        <v>5.2873466984688662</v>
      </c>
      <c r="F145" s="47">
        <v>1.0272958432715207</v>
      </c>
      <c r="G145" s="47"/>
      <c r="H145" s="47">
        <v>224.03739929199219</v>
      </c>
      <c r="I145" s="47">
        <v>7.5625917137128056</v>
      </c>
      <c r="J145" s="47">
        <v>1.7383099105352517</v>
      </c>
    </row>
    <row r="146" spans="1:10" x14ac:dyDescent="0.35">
      <c r="A146" s="46" t="s">
        <v>237</v>
      </c>
      <c r="B146" s="47">
        <v>230.07463455882245</v>
      </c>
      <c r="C146" s="47"/>
      <c r="D146" s="47">
        <v>228.2899718912258</v>
      </c>
      <c r="E146" s="47">
        <v>1.784662667596649</v>
      </c>
      <c r="F146" s="47">
        <v>0</v>
      </c>
      <c r="G146" s="47"/>
      <c r="H146" s="47">
        <v>220.83430480957031</v>
      </c>
      <c r="I146" s="47">
        <v>9.2403297492521403</v>
      </c>
      <c r="J146" s="47">
        <v>2.2626030466412939</v>
      </c>
    </row>
    <row r="147" spans="1:10" x14ac:dyDescent="0.35">
      <c r="A147" s="46" t="s">
        <v>238</v>
      </c>
      <c r="B147" s="47">
        <v>228.12586828979647</v>
      </c>
      <c r="C147" s="47"/>
      <c r="D147" s="47">
        <v>230.05518397425473</v>
      </c>
      <c r="E147" s="47">
        <v>-1.9293156844582597</v>
      </c>
      <c r="F147" s="47">
        <v>0</v>
      </c>
      <c r="G147" s="47"/>
      <c r="H147" s="47">
        <v>218.23855590820313</v>
      </c>
      <c r="I147" s="47">
        <v>9.8873123815933468</v>
      </c>
      <c r="J147" s="47">
        <v>2.4647851192479209</v>
      </c>
    </row>
    <row r="148" spans="1:10" x14ac:dyDescent="0.35">
      <c r="A148" s="46" t="s">
        <v>239</v>
      </c>
      <c r="B148" s="47">
        <v>224.05217225345712</v>
      </c>
      <c r="C148" s="47"/>
      <c r="D148" s="47">
        <v>231.49788048021031</v>
      </c>
      <c r="E148" s="47">
        <v>-7.4457082267531973</v>
      </c>
      <c r="F148" s="47">
        <v>0</v>
      </c>
      <c r="G148" s="47"/>
      <c r="H148" s="47">
        <v>214.81925964355469</v>
      </c>
      <c r="I148" s="47">
        <v>9.2329126099024279</v>
      </c>
      <c r="J148" s="47">
        <v>2.2602851905945087</v>
      </c>
    </row>
    <row r="149" spans="1:10" x14ac:dyDescent="0.35">
      <c r="A149" s="46" t="s">
        <v>240</v>
      </c>
      <c r="B149" s="47">
        <v>220.14070943650825</v>
      </c>
      <c r="C149" s="47"/>
      <c r="D149" s="47">
        <v>232.63609848210123</v>
      </c>
      <c r="E149" s="47">
        <v>-12.495389045592987</v>
      </c>
      <c r="F149" s="47">
        <v>0</v>
      </c>
      <c r="G149" s="47"/>
      <c r="H149" s="47">
        <v>212.18309020996094</v>
      </c>
      <c r="I149" s="47">
        <v>7.9576192265473082</v>
      </c>
      <c r="J149" s="47">
        <v>1.8617560082960338</v>
      </c>
    </row>
    <row r="150" spans="1:10" x14ac:dyDescent="0.35">
      <c r="A150" s="46" t="s">
        <v>241</v>
      </c>
      <c r="B150" s="47">
        <v>215.80229744622824</v>
      </c>
      <c r="C150" s="47"/>
      <c r="D150" s="47">
        <v>233.45536343141691</v>
      </c>
      <c r="E150" s="47">
        <v>-17.653065985188675</v>
      </c>
      <c r="F150" s="47">
        <v>0</v>
      </c>
      <c r="G150" s="47"/>
      <c r="H150" s="47">
        <v>209.80758666992188</v>
      </c>
      <c r="I150" s="47">
        <v>5.9947107763063627</v>
      </c>
      <c r="J150" s="47">
        <v>1.2483471175957384</v>
      </c>
    </row>
    <row r="151" spans="1:10" x14ac:dyDescent="0.35">
      <c r="A151" s="46" t="s">
        <v>242</v>
      </c>
      <c r="B151" s="47">
        <v>212.17168000765702</v>
      </c>
      <c r="C151" s="47"/>
      <c r="D151" s="47">
        <v>234.00392841901933</v>
      </c>
      <c r="E151" s="47">
        <v>-21.832248411362315</v>
      </c>
      <c r="F151" s="47">
        <v>0</v>
      </c>
      <c r="G151" s="47"/>
      <c r="H151" s="47">
        <v>208.5111083984375</v>
      </c>
      <c r="I151" s="47">
        <v>3.6605716092195166</v>
      </c>
      <c r="J151" s="47">
        <v>0.51892862788109895</v>
      </c>
    </row>
    <row r="152" spans="1:10" x14ac:dyDescent="0.35">
      <c r="A152" s="46" t="s">
        <v>243</v>
      </c>
      <c r="B152" s="47">
        <v>210.04612792739934</v>
      </c>
      <c r="C152" s="47"/>
      <c r="D152" s="47">
        <v>234.37254438585242</v>
      </c>
      <c r="E152" s="47">
        <v>-24.326416458453082</v>
      </c>
      <c r="F152" s="47">
        <v>0</v>
      </c>
      <c r="G152" s="47"/>
      <c r="H152" s="47">
        <v>209.64268493652344</v>
      </c>
      <c r="I152" s="47">
        <v>0.4034429908759023</v>
      </c>
      <c r="J152" s="47">
        <v>0</v>
      </c>
    </row>
    <row r="153" spans="1:10" x14ac:dyDescent="0.35">
      <c r="A153" s="46" t="s">
        <v>244</v>
      </c>
      <c r="B153" s="47">
        <v>208.24604999381373</v>
      </c>
      <c r="C153" s="47"/>
      <c r="D153" s="47">
        <v>234.58503526254162</v>
      </c>
      <c r="E153" s="47">
        <v>-26.338985268727896</v>
      </c>
      <c r="F153" s="47">
        <v>0</v>
      </c>
      <c r="G153" s="47"/>
      <c r="H153" s="47">
        <v>210.23600769042969</v>
      </c>
      <c r="I153" s="47">
        <v>-1.98995769661596</v>
      </c>
      <c r="J153" s="47">
        <v>0</v>
      </c>
    </row>
    <row r="154" spans="1:10" x14ac:dyDescent="0.35">
      <c r="A154" s="46" t="s">
        <v>245</v>
      </c>
      <c r="B154" s="47">
        <v>205.3117868243464</v>
      </c>
      <c r="C154" s="47"/>
      <c r="D154" s="47">
        <v>234.58478223747247</v>
      </c>
      <c r="E154" s="47">
        <v>-29.272995413126068</v>
      </c>
      <c r="F154" s="47">
        <v>0</v>
      </c>
      <c r="G154" s="47"/>
      <c r="H154" s="47">
        <v>208.01947021484375</v>
      </c>
      <c r="I154" s="47">
        <v>-2.7076833904973512</v>
      </c>
      <c r="J154" s="47">
        <v>0</v>
      </c>
    </row>
    <row r="155" spans="1:10" x14ac:dyDescent="0.35">
      <c r="A155" s="46" t="s">
        <v>246</v>
      </c>
      <c r="B155" s="47">
        <v>202.11047639033839</v>
      </c>
      <c r="C155" s="47"/>
      <c r="D155" s="47">
        <v>234.36430261208366</v>
      </c>
      <c r="E155" s="47">
        <v>-32.253826221745271</v>
      </c>
      <c r="F155" s="47">
        <v>0</v>
      </c>
      <c r="G155" s="47"/>
      <c r="H155" s="47">
        <v>205.49125671386719</v>
      </c>
      <c r="I155" s="47">
        <v>-3.3807803235287963</v>
      </c>
      <c r="J155" s="47">
        <v>0</v>
      </c>
    </row>
    <row r="156" spans="1:10" x14ac:dyDescent="0.35">
      <c r="A156" s="46" t="s">
        <v>247</v>
      </c>
      <c r="B156" s="47">
        <v>199.2579836106803</v>
      </c>
      <c r="C156" s="47"/>
      <c r="D156" s="47">
        <v>233.95015501516642</v>
      </c>
      <c r="E156" s="47">
        <v>-34.692171404486118</v>
      </c>
      <c r="F156" s="47">
        <v>0</v>
      </c>
      <c r="G156" s="47"/>
      <c r="H156" s="47">
        <v>204.18916320800781</v>
      </c>
      <c r="I156" s="47">
        <v>-4.9311795973275139</v>
      </c>
      <c r="J156" s="47">
        <v>0</v>
      </c>
    </row>
    <row r="157" spans="1:10" x14ac:dyDescent="0.35">
      <c r="A157" s="46" t="s">
        <v>248</v>
      </c>
      <c r="B157" s="47">
        <v>196.69545628208562</v>
      </c>
      <c r="C157" s="47"/>
      <c r="D157" s="47">
        <v>233.36505903342822</v>
      </c>
      <c r="E157" s="47">
        <v>-36.669602751342609</v>
      </c>
      <c r="F157" s="47">
        <v>0</v>
      </c>
      <c r="G157" s="47"/>
      <c r="H157" s="47">
        <v>203.35850524902344</v>
      </c>
      <c r="I157" s="47">
        <v>-6.6630489669378221</v>
      </c>
      <c r="J157" s="47">
        <v>0</v>
      </c>
    </row>
    <row r="158" spans="1:10" x14ac:dyDescent="0.35">
      <c r="A158" s="46" t="s">
        <v>249</v>
      </c>
      <c r="B158" s="47">
        <v>192.73675615607661</v>
      </c>
      <c r="C158" s="47"/>
      <c r="D158" s="47">
        <v>232.53892892351934</v>
      </c>
      <c r="E158" s="47">
        <v>-39.802172767442727</v>
      </c>
      <c r="F158" s="47">
        <v>0</v>
      </c>
      <c r="G158" s="47"/>
      <c r="H158" s="47">
        <v>199.81806945800781</v>
      </c>
      <c r="I158" s="47">
        <v>-7.0813133019312033</v>
      </c>
      <c r="J158" s="47">
        <v>0</v>
      </c>
    </row>
    <row r="159" spans="1:10" x14ac:dyDescent="0.35">
      <c r="A159" s="46" t="s">
        <v>250</v>
      </c>
      <c r="B159" s="47">
        <v>190.2846815761344</v>
      </c>
      <c r="C159" s="47"/>
      <c r="D159" s="47">
        <v>231.56258847259681</v>
      </c>
      <c r="E159" s="47">
        <v>-41.277906896462412</v>
      </c>
      <c r="F159" s="47">
        <v>0</v>
      </c>
      <c r="G159" s="47"/>
      <c r="H159" s="47">
        <v>199.0877685546875</v>
      </c>
      <c r="I159" s="47">
        <v>-8.8030869785530967</v>
      </c>
      <c r="J159" s="47">
        <v>0</v>
      </c>
    </row>
    <row r="160" spans="1:10" x14ac:dyDescent="0.35">
      <c r="A160" s="46" t="s">
        <v>251</v>
      </c>
      <c r="B160" s="47">
        <v>187.71988296904377</v>
      </c>
      <c r="C160" s="47"/>
      <c r="D160" s="47">
        <v>230.43582433317394</v>
      </c>
      <c r="E160" s="47">
        <v>-42.715941364130174</v>
      </c>
      <c r="F160" s="47">
        <v>0</v>
      </c>
      <c r="G160" s="47"/>
      <c r="H160" s="47">
        <v>198.41258239746094</v>
      </c>
      <c r="I160" s="47">
        <v>-10.692699428417171</v>
      </c>
      <c r="J160" s="47">
        <v>0</v>
      </c>
    </row>
    <row r="161" spans="1:10" x14ac:dyDescent="0.35">
      <c r="A161" s="46" t="s">
        <v>252</v>
      </c>
      <c r="B161" s="47">
        <v>184.29564144659892</v>
      </c>
      <c r="C161" s="47"/>
      <c r="D161" s="47">
        <v>229.11763156408549</v>
      </c>
      <c r="E161" s="47">
        <v>-44.821990117486564</v>
      </c>
      <c r="F161" s="47">
        <v>0</v>
      </c>
      <c r="G161" s="47"/>
      <c r="H161" s="47">
        <v>195.32647705078125</v>
      </c>
      <c r="I161" s="47">
        <v>-11.030835604182329</v>
      </c>
      <c r="J161" s="47">
        <v>0</v>
      </c>
    </row>
    <row r="162" spans="1:10" x14ac:dyDescent="0.35">
      <c r="A162" s="46" t="s">
        <v>253</v>
      </c>
      <c r="B162" s="47">
        <v>183.47242444489282</v>
      </c>
      <c r="C162" s="47"/>
      <c r="D162" s="47">
        <v>227.75758184211296</v>
      </c>
      <c r="E162" s="47">
        <v>-44.285157397220132</v>
      </c>
      <c r="F162" s="47">
        <v>0</v>
      </c>
      <c r="G162" s="47"/>
      <c r="H162" s="47">
        <v>196.96340942382813</v>
      </c>
      <c r="I162" s="47">
        <v>-13.490984978935302</v>
      </c>
      <c r="J162" s="47">
        <v>0</v>
      </c>
    </row>
    <row r="163" spans="1:10" x14ac:dyDescent="0.35">
      <c r="A163" s="46" t="s">
        <v>254</v>
      </c>
      <c r="B163" s="47">
        <v>181.06138029030188</v>
      </c>
      <c r="C163" s="47"/>
      <c r="D163" s="47">
        <v>226.27190979148946</v>
      </c>
      <c r="E163" s="47">
        <v>-45.21052950118758</v>
      </c>
      <c r="F163" s="47">
        <v>0</v>
      </c>
      <c r="G163" s="47"/>
      <c r="H163" s="47">
        <v>195.43429565429688</v>
      </c>
      <c r="I163" s="47">
        <v>-14.372915363994991</v>
      </c>
      <c r="J163" s="47">
        <v>0</v>
      </c>
    </row>
    <row r="164" spans="1:10" x14ac:dyDescent="0.35">
      <c r="A164" s="46" t="s">
        <v>255</v>
      </c>
      <c r="B164" s="47">
        <v>178.71546435675882</v>
      </c>
      <c r="C164" s="47"/>
      <c r="D164" s="47">
        <v>224.66963515971992</v>
      </c>
      <c r="E164" s="47">
        <v>-45.954170802961102</v>
      </c>
      <c r="F164" s="47">
        <v>0</v>
      </c>
      <c r="G164" s="47"/>
      <c r="H164" s="47">
        <v>192.95173645019531</v>
      </c>
      <c r="I164" s="47">
        <v>-14.236272093436497</v>
      </c>
      <c r="J164" s="47">
        <v>0</v>
      </c>
    </row>
    <row r="165" spans="1:10" x14ac:dyDescent="0.35">
      <c r="A165" s="46" t="s">
        <v>256</v>
      </c>
      <c r="B165" s="47">
        <v>176.71884952635969</v>
      </c>
      <c r="C165" s="47"/>
      <c r="D165" s="47">
        <v>222.97511272218043</v>
      </c>
      <c r="E165" s="47">
        <v>-46.256263195820736</v>
      </c>
      <c r="F165" s="47">
        <v>0</v>
      </c>
      <c r="G165" s="47"/>
      <c r="H165" s="47">
        <v>191.86447143554688</v>
      </c>
      <c r="I165" s="47">
        <v>-15.145621909187184</v>
      </c>
      <c r="J165" s="47">
        <v>0</v>
      </c>
    </row>
    <row r="166" spans="1:10" x14ac:dyDescent="0.35">
      <c r="A166" s="46" t="s">
        <v>257</v>
      </c>
      <c r="B166" s="47">
        <v>173.67190683677813</v>
      </c>
      <c r="C166" s="47"/>
      <c r="D166" s="47">
        <v>221.13545892788918</v>
      </c>
      <c r="E166" s="47">
        <v>-47.46355209111104</v>
      </c>
      <c r="F166" s="47">
        <v>0</v>
      </c>
      <c r="G166" s="47"/>
      <c r="H166" s="47">
        <v>188.8577880859375</v>
      </c>
      <c r="I166" s="47">
        <v>-15.185881249159365</v>
      </c>
      <c r="J166" s="47">
        <v>0</v>
      </c>
    </row>
    <row r="167" spans="1:10" x14ac:dyDescent="0.35">
      <c r="A167" s="46" t="s">
        <v>258</v>
      </c>
      <c r="B167" s="47">
        <v>170.49794786218226</v>
      </c>
      <c r="C167" s="47"/>
      <c r="D167" s="47">
        <v>219.14981373685038</v>
      </c>
      <c r="E167" s="47">
        <v>-48.651865874668118</v>
      </c>
      <c r="F167" s="47">
        <v>0</v>
      </c>
      <c r="G167" s="47"/>
      <c r="H167" s="47">
        <v>185.7357177734375</v>
      </c>
      <c r="I167" s="47">
        <v>-15.237769911255242</v>
      </c>
      <c r="J167" s="47">
        <v>0</v>
      </c>
    </row>
    <row r="168" spans="1:10" s="33" customFormat="1" ht="13" x14ac:dyDescent="0.3">
      <c r="A168" s="46" t="s">
        <v>259</v>
      </c>
      <c r="B168" s="47">
        <v>169.16492468901339</v>
      </c>
      <c r="C168" s="47"/>
      <c r="D168" s="47">
        <v>217.1250705639878</v>
      </c>
      <c r="E168" s="47">
        <v>-47.960145874974415</v>
      </c>
      <c r="F168" s="47">
        <v>0</v>
      </c>
      <c r="G168" s="47"/>
      <c r="H168" s="47">
        <v>186.5206298828125</v>
      </c>
      <c r="I168" s="47">
        <v>-17.35570519379911</v>
      </c>
      <c r="J168" s="47">
        <v>0</v>
      </c>
    </row>
    <row r="169" spans="1:10" s="33" customFormat="1" ht="13" x14ac:dyDescent="0.3">
      <c r="A169" s="46" t="s">
        <v>260</v>
      </c>
      <c r="B169" s="47">
        <v>167.05727018918867</v>
      </c>
      <c r="C169" s="47"/>
      <c r="D169" s="47">
        <v>215.02205170656933</v>
      </c>
      <c r="E169" s="47">
        <v>-47.964781517380658</v>
      </c>
      <c r="F169" s="47">
        <v>0</v>
      </c>
      <c r="G169" s="47"/>
      <c r="H169" s="47">
        <v>185.32112121582031</v>
      </c>
      <c r="I169" s="47">
        <v>-18.263851026631642</v>
      </c>
      <c r="J169" s="47">
        <v>0</v>
      </c>
    </row>
    <row r="170" spans="1:10" s="33" customFormat="1" ht="13" x14ac:dyDescent="0.3">
      <c r="A170" s="46" t="s">
        <v>261</v>
      </c>
      <c r="B170" s="47">
        <v>165.69784892631563</v>
      </c>
      <c r="C170" s="47"/>
      <c r="D170" s="47">
        <v>212.88597469841523</v>
      </c>
      <c r="E170" s="47">
        <v>-47.188125772099596</v>
      </c>
      <c r="F170" s="47">
        <v>0</v>
      </c>
      <c r="G170" s="47"/>
      <c r="H170" s="47">
        <v>184.46963500976563</v>
      </c>
      <c r="I170" s="47">
        <v>-18.771786083449996</v>
      </c>
      <c r="J170" s="47">
        <v>0</v>
      </c>
    </row>
    <row r="171" spans="1:10" s="33" customFormat="1" ht="13" x14ac:dyDescent="0.3">
      <c r="A171" s="46" t="s">
        <v>262</v>
      </c>
      <c r="B171" s="47">
        <v>164.55917332479964</v>
      </c>
      <c r="C171" s="47"/>
      <c r="D171" s="47">
        <v>210.73192224383757</v>
      </c>
      <c r="E171" s="47">
        <v>-46.172748919037929</v>
      </c>
      <c r="F171" s="47">
        <v>0</v>
      </c>
      <c r="G171" s="47"/>
      <c r="H171" s="47">
        <v>184.04383850097656</v>
      </c>
      <c r="I171" s="47">
        <v>-19.484665176176918</v>
      </c>
      <c r="J171" s="47">
        <v>0</v>
      </c>
    </row>
    <row r="172" spans="1:10" s="33" customFormat="1" ht="13" x14ac:dyDescent="0.3">
      <c r="A172" s="46" t="s">
        <v>263</v>
      </c>
      <c r="B172" s="47">
        <v>163.22620877539174</v>
      </c>
      <c r="C172" s="47"/>
      <c r="D172" s="47">
        <v>208.55181083014102</v>
      </c>
      <c r="E172" s="47">
        <v>-45.325602054749282</v>
      </c>
      <c r="F172" s="47">
        <v>0</v>
      </c>
      <c r="G172" s="47"/>
      <c r="H172" s="47">
        <v>182.74299621582031</v>
      </c>
      <c r="I172" s="47">
        <v>-19.516787440428573</v>
      </c>
      <c r="J172" s="47">
        <v>0</v>
      </c>
    </row>
    <row r="173" spans="1:10" s="33" customFormat="1" ht="13" x14ac:dyDescent="0.3">
      <c r="A173" s="46" t="s">
        <v>264</v>
      </c>
      <c r="B173" s="47">
        <v>160.8854558254144</v>
      </c>
      <c r="C173" s="47"/>
      <c r="D173" s="47">
        <v>206.29323354193903</v>
      </c>
      <c r="E173" s="47">
        <v>-45.407777716524635</v>
      </c>
      <c r="F173" s="47">
        <v>0</v>
      </c>
      <c r="G173" s="47"/>
      <c r="H173" s="47">
        <v>179.58326721191406</v>
      </c>
      <c r="I173" s="47">
        <v>-18.697811386499666</v>
      </c>
      <c r="J173" s="47">
        <v>0</v>
      </c>
    </row>
    <row r="174" spans="1:10" s="33" customFormat="1" ht="13" x14ac:dyDescent="0.3">
      <c r="A174" s="46" t="s">
        <v>265</v>
      </c>
      <c r="B174" s="47">
        <v>161.53903774404282</v>
      </c>
      <c r="C174" s="47"/>
      <c r="D174" s="47">
        <v>204.12417835693361</v>
      </c>
      <c r="E174" s="47">
        <v>-42.585140612890797</v>
      </c>
      <c r="F174" s="47">
        <v>0</v>
      </c>
      <c r="G174" s="47"/>
      <c r="H174" s="47">
        <v>181.97660827636719</v>
      </c>
      <c r="I174" s="47">
        <v>-20.437570532324372</v>
      </c>
      <c r="J174" s="47">
        <v>0</v>
      </c>
    </row>
    <row r="175" spans="1:10" s="33" customFormat="1" ht="13" x14ac:dyDescent="0.3">
      <c r="A175" s="46" t="s">
        <v>266</v>
      </c>
      <c r="B175" s="47">
        <v>170.79154162234386</v>
      </c>
      <c r="C175" s="47"/>
      <c r="D175" s="47">
        <v>202.51452147160444</v>
      </c>
      <c r="E175" s="47">
        <v>-31.722979849260582</v>
      </c>
      <c r="F175" s="47">
        <v>0</v>
      </c>
      <c r="G175" s="47"/>
      <c r="H175" s="47">
        <v>197.51513671875</v>
      </c>
      <c r="I175" s="47">
        <v>-26.723595096406143</v>
      </c>
      <c r="J175" s="47">
        <v>0</v>
      </c>
    </row>
    <row r="176" spans="1:10" s="33" customFormat="1" ht="13" x14ac:dyDescent="0.3">
      <c r="A176" s="46" t="s">
        <v>267</v>
      </c>
      <c r="B176" s="47">
        <v>173.54339645434129</v>
      </c>
      <c r="C176" s="47"/>
      <c r="D176" s="47">
        <v>201.09471110274401</v>
      </c>
      <c r="E176" s="47">
        <v>-27.551314648402723</v>
      </c>
      <c r="F176" s="47">
        <v>0</v>
      </c>
      <c r="G176" s="47"/>
      <c r="H176" s="47">
        <v>197.34283447265625</v>
      </c>
      <c r="I176" s="47">
        <v>-23.799438018314959</v>
      </c>
      <c r="J176" s="47">
        <v>0</v>
      </c>
    </row>
    <row r="177" spans="1:10" s="33" customFormat="1" ht="13" x14ac:dyDescent="0.3">
      <c r="A177" s="46" t="s">
        <v>268</v>
      </c>
      <c r="B177" s="47">
        <v>175.66483062508669</v>
      </c>
      <c r="C177" s="47"/>
      <c r="D177" s="47">
        <v>199.82628235497836</v>
      </c>
      <c r="E177" s="47">
        <v>-24.161451729891667</v>
      </c>
      <c r="F177" s="47">
        <v>0</v>
      </c>
      <c r="G177" s="47"/>
      <c r="H177" s="47">
        <v>193.70376586914063</v>
      </c>
      <c r="I177" s="47">
        <v>-18.038935244053931</v>
      </c>
      <c r="J177" s="47">
        <v>0</v>
      </c>
    </row>
    <row r="178" spans="1:10" s="33" customFormat="1" ht="13" x14ac:dyDescent="0.3">
      <c r="A178" s="46" t="s">
        <v>269</v>
      </c>
      <c r="B178" s="47">
        <v>178.28375770002299</v>
      </c>
      <c r="C178" s="47"/>
      <c r="D178" s="47">
        <v>198.73337757451711</v>
      </c>
      <c r="E178" s="47">
        <v>-20.449619874494118</v>
      </c>
      <c r="F178" s="47">
        <v>0</v>
      </c>
      <c r="G178" s="47"/>
      <c r="H178" s="47">
        <v>194.45474243164063</v>
      </c>
      <c r="I178" s="47">
        <v>-16.170984731617636</v>
      </c>
      <c r="J178" s="47">
        <v>0</v>
      </c>
    </row>
    <row r="179" spans="1:10" s="33" customFormat="1" ht="13" x14ac:dyDescent="0.3">
      <c r="A179" s="46" t="s">
        <v>270</v>
      </c>
      <c r="B179" s="47">
        <v>174.16881643278026</v>
      </c>
      <c r="C179" s="47"/>
      <c r="D179" s="47">
        <v>197.44372108657859</v>
      </c>
      <c r="E179" s="47">
        <v>-23.27490465379833</v>
      </c>
      <c r="F179" s="47">
        <v>0</v>
      </c>
      <c r="G179" s="47"/>
      <c r="H179" s="47">
        <v>185.49009704589844</v>
      </c>
      <c r="I179" s="47">
        <v>-11.321280613118176</v>
      </c>
      <c r="J179" s="47">
        <v>0</v>
      </c>
    </row>
    <row r="180" spans="1:10" s="33" customFormat="1" ht="13" x14ac:dyDescent="0.3">
      <c r="A180" s="46" t="s">
        <v>271</v>
      </c>
      <c r="B180" s="47">
        <v>173.51606475456373</v>
      </c>
      <c r="C180" s="47"/>
      <c r="D180" s="47">
        <v>196.15313265121665</v>
      </c>
      <c r="E180" s="47">
        <v>-22.637067896652923</v>
      </c>
      <c r="F180" s="47">
        <v>0</v>
      </c>
      <c r="G180" s="47"/>
      <c r="H180" s="47">
        <v>184.228759765625</v>
      </c>
      <c r="I180" s="47">
        <v>-10.712695011061271</v>
      </c>
      <c r="J180" s="47">
        <v>0</v>
      </c>
    </row>
    <row r="181" spans="1:10" s="33" customFormat="1" ht="13" x14ac:dyDescent="0.3">
      <c r="A181" s="46" t="s">
        <v>272</v>
      </c>
      <c r="B181" s="47" t="s">
        <v>272</v>
      </c>
      <c r="C181" s="47"/>
      <c r="D181" s="47" t="s">
        <v>272</v>
      </c>
      <c r="E181" s="47" t="s">
        <v>272</v>
      </c>
      <c r="F181" s="47" t="s">
        <v>272</v>
      </c>
      <c r="G181" s="47"/>
      <c r="H181" s="47" t="s">
        <v>272</v>
      </c>
      <c r="I181" s="47" t="s">
        <v>272</v>
      </c>
      <c r="J181" s="47" t="s">
        <v>272</v>
      </c>
    </row>
    <row r="182" spans="1:10" s="33" customFormat="1" ht="13" x14ac:dyDescent="0.3">
      <c r="A182" s="46" t="s">
        <v>272</v>
      </c>
      <c r="B182" s="47" t="s">
        <v>272</v>
      </c>
      <c r="C182" s="47"/>
      <c r="D182" s="47" t="s">
        <v>272</v>
      </c>
      <c r="E182" s="47" t="s">
        <v>272</v>
      </c>
      <c r="F182" s="47" t="s">
        <v>272</v>
      </c>
      <c r="G182" s="47"/>
      <c r="H182" s="47" t="s">
        <v>272</v>
      </c>
      <c r="I182" s="47" t="s">
        <v>272</v>
      </c>
      <c r="J182" s="47" t="s">
        <v>272</v>
      </c>
    </row>
    <row r="183" spans="1:10" s="33" customFormat="1" ht="13" x14ac:dyDescent="0.3">
      <c r="A183" s="46" t="s">
        <v>272</v>
      </c>
      <c r="B183" s="47" t="s">
        <v>272</v>
      </c>
      <c r="C183" s="47"/>
      <c r="D183" s="47" t="s">
        <v>272</v>
      </c>
      <c r="E183" s="47" t="s">
        <v>272</v>
      </c>
      <c r="F183" s="47" t="s">
        <v>272</v>
      </c>
      <c r="G183" s="47"/>
      <c r="H183" s="47" t="s">
        <v>272</v>
      </c>
      <c r="I183" s="47" t="s">
        <v>272</v>
      </c>
      <c r="J183" s="47" t="s">
        <v>272</v>
      </c>
    </row>
    <row r="184" spans="1:10" s="33" customFormat="1" ht="13" x14ac:dyDescent="0.3">
      <c r="A184" s="46" t="s">
        <v>272</v>
      </c>
      <c r="B184" s="47" t="s">
        <v>272</v>
      </c>
      <c r="C184" s="47"/>
      <c r="D184" s="47" t="s">
        <v>272</v>
      </c>
      <c r="E184" s="47" t="s">
        <v>272</v>
      </c>
      <c r="F184" s="47" t="s">
        <v>272</v>
      </c>
      <c r="G184" s="47"/>
      <c r="H184" s="47" t="s">
        <v>272</v>
      </c>
      <c r="I184" s="47" t="s">
        <v>272</v>
      </c>
      <c r="J184" s="47" t="s">
        <v>272</v>
      </c>
    </row>
    <row r="185" spans="1:10" s="33" customFormat="1" ht="13" x14ac:dyDescent="0.3">
      <c r="A185" s="46" t="s">
        <v>272</v>
      </c>
      <c r="B185" s="47" t="s">
        <v>272</v>
      </c>
      <c r="C185" s="47"/>
      <c r="D185" s="47" t="s">
        <v>272</v>
      </c>
      <c r="E185" s="47" t="s">
        <v>272</v>
      </c>
      <c r="F185" s="47" t="s">
        <v>272</v>
      </c>
      <c r="G185" s="47"/>
      <c r="H185" s="47" t="s">
        <v>272</v>
      </c>
      <c r="I185" s="47" t="s">
        <v>272</v>
      </c>
      <c r="J185" s="47" t="s">
        <v>272</v>
      </c>
    </row>
    <row r="186" spans="1:10" s="33" customFormat="1" ht="13" x14ac:dyDescent="0.3">
      <c r="A186" s="46" t="s">
        <v>272</v>
      </c>
      <c r="B186" s="47" t="s">
        <v>272</v>
      </c>
      <c r="C186" s="47"/>
      <c r="D186" s="47" t="s">
        <v>272</v>
      </c>
      <c r="E186" s="47" t="s">
        <v>272</v>
      </c>
      <c r="F186" s="47" t="s">
        <v>272</v>
      </c>
      <c r="G186" s="47"/>
      <c r="H186" s="47" t="s">
        <v>272</v>
      </c>
      <c r="I186" s="47" t="s">
        <v>272</v>
      </c>
      <c r="J186" s="47" t="s">
        <v>272</v>
      </c>
    </row>
    <row r="187" spans="1:10" s="33" customFormat="1" ht="13" x14ac:dyDescent="0.3">
      <c r="A187" s="46" t="s">
        <v>272</v>
      </c>
      <c r="B187" s="47" t="s">
        <v>272</v>
      </c>
      <c r="C187" s="47"/>
      <c r="D187" s="47" t="s">
        <v>272</v>
      </c>
      <c r="E187" s="47" t="s">
        <v>272</v>
      </c>
      <c r="F187" s="47" t="s">
        <v>272</v>
      </c>
      <c r="G187" s="47"/>
      <c r="H187" s="47" t="s">
        <v>272</v>
      </c>
      <c r="I187" s="47" t="s">
        <v>272</v>
      </c>
      <c r="J187" s="47" t="s">
        <v>272</v>
      </c>
    </row>
    <row r="188" spans="1:10" s="33" customFormat="1" ht="13" x14ac:dyDescent="0.3">
      <c r="A188" s="46" t="s">
        <v>272</v>
      </c>
      <c r="B188" s="47" t="s">
        <v>272</v>
      </c>
      <c r="C188" s="47"/>
      <c r="D188" s="47" t="s">
        <v>272</v>
      </c>
      <c r="E188" s="47" t="s">
        <v>272</v>
      </c>
      <c r="F188" s="47" t="s">
        <v>272</v>
      </c>
      <c r="G188" s="47"/>
      <c r="H188" s="47" t="s">
        <v>272</v>
      </c>
      <c r="I188" s="47" t="s">
        <v>272</v>
      </c>
      <c r="J188" s="47" t="s">
        <v>272</v>
      </c>
    </row>
    <row r="189" spans="1:10" s="33" customFormat="1" ht="13" x14ac:dyDescent="0.3">
      <c r="A189" s="46" t="s">
        <v>272</v>
      </c>
      <c r="B189" s="47" t="s">
        <v>272</v>
      </c>
      <c r="C189" s="47"/>
      <c r="D189" s="47" t="s">
        <v>272</v>
      </c>
      <c r="E189" s="47" t="s">
        <v>272</v>
      </c>
      <c r="F189" s="47" t="s">
        <v>272</v>
      </c>
      <c r="G189" s="47"/>
      <c r="H189" s="47" t="s">
        <v>272</v>
      </c>
      <c r="I189" s="47" t="s">
        <v>272</v>
      </c>
      <c r="J189" s="47" t="s">
        <v>272</v>
      </c>
    </row>
    <row r="190" spans="1:10" s="33" customFormat="1" ht="13" x14ac:dyDescent="0.3">
      <c r="A190" s="46" t="s">
        <v>272</v>
      </c>
      <c r="B190" s="47" t="s">
        <v>272</v>
      </c>
      <c r="C190" s="47"/>
      <c r="D190" s="47" t="s">
        <v>272</v>
      </c>
      <c r="E190" s="47" t="s">
        <v>272</v>
      </c>
      <c r="F190" s="47" t="s">
        <v>272</v>
      </c>
      <c r="G190" s="47"/>
      <c r="H190" s="47" t="s">
        <v>272</v>
      </c>
      <c r="I190" s="47" t="s">
        <v>272</v>
      </c>
      <c r="J190" s="47" t="s">
        <v>272</v>
      </c>
    </row>
    <row r="191" spans="1:10" s="33" customFormat="1" ht="13" x14ac:dyDescent="0.3">
      <c r="A191" s="46" t="s">
        <v>272</v>
      </c>
      <c r="B191" s="47" t="s">
        <v>272</v>
      </c>
      <c r="C191" s="47"/>
      <c r="D191" s="47" t="s">
        <v>272</v>
      </c>
      <c r="E191" s="47" t="s">
        <v>272</v>
      </c>
      <c r="F191" s="47" t="s">
        <v>272</v>
      </c>
      <c r="G191" s="47"/>
      <c r="H191" s="47" t="s">
        <v>272</v>
      </c>
      <c r="I191" s="47" t="s">
        <v>272</v>
      </c>
      <c r="J191" s="47" t="s">
        <v>272</v>
      </c>
    </row>
    <row r="192" spans="1:10" s="33" customFormat="1" ht="13" x14ac:dyDescent="0.3">
      <c r="A192" s="46" t="s">
        <v>272</v>
      </c>
      <c r="B192" s="47" t="s">
        <v>272</v>
      </c>
      <c r="C192" s="47"/>
      <c r="D192" s="47" t="s">
        <v>272</v>
      </c>
      <c r="E192" s="47" t="s">
        <v>272</v>
      </c>
      <c r="F192" s="47" t="s">
        <v>272</v>
      </c>
      <c r="G192" s="47"/>
      <c r="H192" s="47" t="s">
        <v>272</v>
      </c>
      <c r="I192" s="47" t="s">
        <v>272</v>
      </c>
      <c r="J192" s="47" t="s">
        <v>272</v>
      </c>
    </row>
    <row r="193" spans="1:10" s="33" customFormat="1" ht="13" x14ac:dyDescent="0.3">
      <c r="A193" s="46" t="s">
        <v>272</v>
      </c>
      <c r="B193" s="47" t="s">
        <v>272</v>
      </c>
      <c r="C193" s="47"/>
      <c r="D193" s="47" t="s">
        <v>272</v>
      </c>
      <c r="E193" s="47" t="s">
        <v>272</v>
      </c>
      <c r="F193" s="47" t="s">
        <v>272</v>
      </c>
      <c r="G193" s="47"/>
      <c r="H193" s="47" t="s">
        <v>272</v>
      </c>
      <c r="I193" s="47" t="s">
        <v>272</v>
      </c>
      <c r="J193" s="47" t="s">
        <v>272</v>
      </c>
    </row>
    <row r="194" spans="1:10" s="33" customFormat="1" ht="13" x14ac:dyDescent="0.3">
      <c r="A194" s="46" t="s">
        <v>272</v>
      </c>
      <c r="B194" s="47" t="s">
        <v>272</v>
      </c>
      <c r="C194" s="47"/>
      <c r="D194" s="47" t="s">
        <v>272</v>
      </c>
      <c r="E194" s="47" t="s">
        <v>272</v>
      </c>
      <c r="F194" s="47" t="s">
        <v>272</v>
      </c>
      <c r="G194" s="47"/>
      <c r="H194" s="47" t="s">
        <v>272</v>
      </c>
      <c r="I194" s="47" t="s">
        <v>272</v>
      </c>
      <c r="J194" s="47" t="s">
        <v>272</v>
      </c>
    </row>
    <row r="195" spans="1:10" s="33" customFormat="1" ht="13" x14ac:dyDescent="0.3">
      <c r="A195" s="46" t="s">
        <v>272</v>
      </c>
      <c r="B195" s="47" t="s">
        <v>272</v>
      </c>
      <c r="C195" s="47"/>
      <c r="D195" s="47" t="s">
        <v>272</v>
      </c>
      <c r="E195" s="47" t="s">
        <v>272</v>
      </c>
      <c r="F195" s="47" t="s">
        <v>272</v>
      </c>
      <c r="G195" s="47"/>
      <c r="H195" s="47" t="s">
        <v>272</v>
      </c>
      <c r="I195" s="47" t="s">
        <v>272</v>
      </c>
      <c r="J195" s="47" t="s">
        <v>272</v>
      </c>
    </row>
    <row r="196" spans="1:10" s="33" customFormat="1" ht="13" x14ac:dyDescent="0.3">
      <c r="A196" s="46" t="s">
        <v>272</v>
      </c>
      <c r="B196" s="47" t="s">
        <v>272</v>
      </c>
      <c r="C196" s="47"/>
      <c r="D196" s="47" t="s">
        <v>272</v>
      </c>
      <c r="E196" s="47" t="s">
        <v>272</v>
      </c>
      <c r="F196" s="47" t="s">
        <v>272</v>
      </c>
      <c r="G196" s="47"/>
      <c r="H196" s="47" t="s">
        <v>272</v>
      </c>
      <c r="I196" s="47" t="s">
        <v>272</v>
      </c>
      <c r="J196" s="47" t="s">
        <v>272</v>
      </c>
    </row>
    <row r="197" spans="1:10" s="33" customFormat="1" ht="13" x14ac:dyDescent="0.3">
      <c r="A197" s="46" t="s">
        <v>272</v>
      </c>
      <c r="B197" s="47" t="s">
        <v>272</v>
      </c>
      <c r="C197" s="47"/>
      <c r="D197" s="47" t="s">
        <v>272</v>
      </c>
      <c r="E197" s="47" t="s">
        <v>272</v>
      </c>
      <c r="F197" s="47" t="s">
        <v>272</v>
      </c>
      <c r="G197" s="47"/>
      <c r="H197" s="47" t="s">
        <v>272</v>
      </c>
      <c r="I197" s="47" t="s">
        <v>272</v>
      </c>
      <c r="J197" s="47" t="s">
        <v>272</v>
      </c>
    </row>
    <row r="198" spans="1:10" s="33" customFormat="1" ht="13" x14ac:dyDescent="0.3">
      <c r="A198" s="46" t="s">
        <v>272</v>
      </c>
      <c r="B198" s="47" t="s">
        <v>272</v>
      </c>
      <c r="C198" s="47"/>
      <c r="D198" s="47" t="s">
        <v>272</v>
      </c>
      <c r="E198" s="47" t="s">
        <v>272</v>
      </c>
      <c r="F198" s="47" t="s">
        <v>272</v>
      </c>
      <c r="G198" s="47"/>
      <c r="H198" s="47" t="s">
        <v>272</v>
      </c>
      <c r="I198" s="47" t="s">
        <v>272</v>
      </c>
      <c r="J198" s="47" t="s">
        <v>272</v>
      </c>
    </row>
    <row r="199" spans="1:10" s="33" customFormat="1" ht="13" x14ac:dyDescent="0.3">
      <c r="A199" s="46" t="s">
        <v>272</v>
      </c>
      <c r="B199" s="47" t="s">
        <v>272</v>
      </c>
      <c r="C199" s="47"/>
      <c r="D199" s="47" t="s">
        <v>272</v>
      </c>
      <c r="E199" s="47" t="s">
        <v>272</v>
      </c>
      <c r="F199" s="47" t="s">
        <v>272</v>
      </c>
      <c r="G199" s="47"/>
      <c r="H199" s="47" t="s">
        <v>272</v>
      </c>
      <c r="I199" s="47" t="s">
        <v>272</v>
      </c>
      <c r="J199" s="47" t="s">
        <v>272</v>
      </c>
    </row>
    <row r="200" spans="1:10" s="33" customFormat="1" ht="13" x14ac:dyDescent="0.3">
      <c r="A200" s="46" t="s">
        <v>272</v>
      </c>
      <c r="B200" s="47" t="s">
        <v>272</v>
      </c>
      <c r="C200" s="47"/>
      <c r="D200" s="47" t="s">
        <v>272</v>
      </c>
      <c r="E200" s="47" t="s">
        <v>272</v>
      </c>
      <c r="F200" s="47" t="s">
        <v>272</v>
      </c>
      <c r="G200" s="47"/>
      <c r="H200" s="47" t="s">
        <v>272</v>
      </c>
      <c r="I200" s="47" t="s">
        <v>272</v>
      </c>
      <c r="J200" s="47" t="s">
        <v>272</v>
      </c>
    </row>
    <row r="201" spans="1:10" s="33" customFormat="1" ht="13" x14ac:dyDescent="0.3">
      <c r="A201" s="46" t="s">
        <v>272</v>
      </c>
      <c r="B201" s="47" t="s">
        <v>272</v>
      </c>
      <c r="C201" s="47"/>
      <c r="D201" s="47" t="s">
        <v>272</v>
      </c>
      <c r="E201" s="47" t="s">
        <v>272</v>
      </c>
      <c r="F201" s="47" t="s">
        <v>272</v>
      </c>
      <c r="G201" s="47"/>
      <c r="H201" s="47" t="s">
        <v>272</v>
      </c>
      <c r="I201" s="47" t="s">
        <v>272</v>
      </c>
      <c r="J201" s="47" t="s">
        <v>272</v>
      </c>
    </row>
    <row r="202" spans="1:10" s="33" customFormat="1" ht="13" x14ac:dyDescent="0.3">
      <c r="A202" s="46" t="s">
        <v>272</v>
      </c>
      <c r="B202" s="47" t="s">
        <v>272</v>
      </c>
      <c r="C202" s="47"/>
      <c r="D202" s="47" t="s">
        <v>272</v>
      </c>
      <c r="E202" s="47" t="s">
        <v>272</v>
      </c>
      <c r="F202" s="47" t="s">
        <v>272</v>
      </c>
      <c r="G202" s="47"/>
      <c r="H202" s="47" t="s">
        <v>272</v>
      </c>
      <c r="I202" s="47" t="s">
        <v>272</v>
      </c>
      <c r="J202" s="47" t="s">
        <v>272</v>
      </c>
    </row>
    <row r="203" spans="1:10" s="33" customFormat="1" ht="13" x14ac:dyDescent="0.3">
      <c r="A203" s="46" t="s">
        <v>272</v>
      </c>
      <c r="B203" s="47" t="s">
        <v>272</v>
      </c>
      <c r="C203" s="47"/>
      <c r="D203" s="47" t="s">
        <v>272</v>
      </c>
      <c r="E203" s="47" t="s">
        <v>272</v>
      </c>
      <c r="F203" s="47" t="s">
        <v>272</v>
      </c>
      <c r="G203" s="47"/>
      <c r="H203" s="47" t="s">
        <v>272</v>
      </c>
      <c r="I203" s="47" t="s">
        <v>272</v>
      </c>
      <c r="J203" s="47" t="s">
        <v>272</v>
      </c>
    </row>
    <row r="204" spans="1:10" s="33" customFormat="1" ht="13" x14ac:dyDescent="0.3">
      <c r="A204" s="46" t="s">
        <v>272</v>
      </c>
      <c r="B204" s="47" t="s">
        <v>272</v>
      </c>
      <c r="C204" s="47"/>
      <c r="D204" s="47" t="s">
        <v>272</v>
      </c>
      <c r="E204" s="47" t="s">
        <v>272</v>
      </c>
      <c r="F204" s="47" t="s">
        <v>272</v>
      </c>
      <c r="G204" s="47"/>
      <c r="H204" s="47" t="s">
        <v>272</v>
      </c>
      <c r="I204" s="47" t="s">
        <v>272</v>
      </c>
      <c r="J204" s="47" t="s">
        <v>272</v>
      </c>
    </row>
    <row r="205" spans="1:10" s="33" customFormat="1" ht="13" x14ac:dyDescent="0.3">
      <c r="A205" s="46" t="s">
        <v>272</v>
      </c>
      <c r="B205" s="47" t="s">
        <v>272</v>
      </c>
      <c r="C205" s="47"/>
      <c r="D205" s="47" t="s">
        <v>272</v>
      </c>
      <c r="E205" s="47" t="s">
        <v>272</v>
      </c>
      <c r="F205" s="47" t="s">
        <v>272</v>
      </c>
      <c r="G205" s="47"/>
      <c r="H205" s="47" t="s">
        <v>272</v>
      </c>
      <c r="I205" s="47" t="s">
        <v>272</v>
      </c>
      <c r="J205" s="47" t="s">
        <v>272</v>
      </c>
    </row>
    <row r="206" spans="1:10" s="33" customFormat="1" ht="13" x14ac:dyDescent="0.3">
      <c r="A206" s="46" t="s">
        <v>272</v>
      </c>
      <c r="B206" s="47" t="s">
        <v>272</v>
      </c>
      <c r="C206" s="47"/>
      <c r="D206" s="47" t="s">
        <v>272</v>
      </c>
      <c r="E206" s="47" t="s">
        <v>272</v>
      </c>
      <c r="F206" s="47" t="s">
        <v>272</v>
      </c>
      <c r="G206" s="47"/>
      <c r="H206" s="47" t="s">
        <v>272</v>
      </c>
      <c r="I206" s="47" t="s">
        <v>272</v>
      </c>
      <c r="J206" s="47" t="s">
        <v>272</v>
      </c>
    </row>
    <row r="207" spans="1:10" s="33" customFormat="1" ht="13" x14ac:dyDescent="0.3">
      <c r="A207" s="46" t="s">
        <v>272</v>
      </c>
      <c r="B207" s="47" t="s">
        <v>272</v>
      </c>
      <c r="C207" s="47"/>
      <c r="D207" s="47" t="s">
        <v>272</v>
      </c>
      <c r="E207" s="47" t="s">
        <v>272</v>
      </c>
      <c r="F207" s="47" t="s">
        <v>272</v>
      </c>
      <c r="G207" s="47"/>
      <c r="H207" s="47" t="s">
        <v>272</v>
      </c>
      <c r="I207" s="47" t="s">
        <v>272</v>
      </c>
      <c r="J207" s="47" t="s">
        <v>272</v>
      </c>
    </row>
    <row r="208" spans="1:10" s="33" customFormat="1" ht="13" x14ac:dyDescent="0.3">
      <c r="A208" s="46" t="s">
        <v>272</v>
      </c>
      <c r="B208" s="47" t="s">
        <v>272</v>
      </c>
      <c r="C208" s="47"/>
      <c r="D208" s="47" t="s">
        <v>272</v>
      </c>
      <c r="E208" s="47" t="s">
        <v>272</v>
      </c>
      <c r="F208" s="47" t="s">
        <v>272</v>
      </c>
      <c r="G208" s="47"/>
      <c r="H208" s="47" t="s">
        <v>272</v>
      </c>
      <c r="I208" s="47" t="s">
        <v>272</v>
      </c>
      <c r="J208" s="47" t="s">
        <v>272</v>
      </c>
    </row>
    <row r="209" spans="1:10" s="33" customFormat="1" ht="13" x14ac:dyDescent="0.3">
      <c r="A209" s="46" t="s">
        <v>272</v>
      </c>
      <c r="B209" s="47" t="s">
        <v>272</v>
      </c>
      <c r="C209" s="47"/>
      <c r="D209" s="47" t="s">
        <v>272</v>
      </c>
      <c r="E209" s="47" t="s">
        <v>272</v>
      </c>
      <c r="F209" s="47" t="s">
        <v>272</v>
      </c>
      <c r="G209" s="47"/>
      <c r="H209" s="47" t="s">
        <v>272</v>
      </c>
      <c r="I209" s="47" t="s">
        <v>272</v>
      </c>
      <c r="J209" s="47" t="s">
        <v>272</v>
      </c>
    </row>
    <row r="210" spans="1:10" s="33" customFormat="1" ht="13" x14ac:dyDescent="0.3">
      <c r="A210" s="46" t="s">
        <v>272</v>
      </c>
      <c r="B210" s="47" t="s">
        <v>272</v>
      </c>
      <c r="C210" s="47"/>
      <c r="D210" s="47" t="s">
        <v>272</v>
      </c>
      <c r="E210" s="47" t="s">
        <v>272</v>
      </c>
      <c r="F210" s="47" t="s">
        <v>272</v>
      </c>
      <c r="G210" s="47"/>
      <c r="H210" s="47" t="s">
        <v>272</v>
      </c>
      <c r="I210" s="47" t="s">
        <v>272</v>
      </c>
      <c r="J210" s="47" t="s">
        <v>272</v>
      </c>
    </row>
    <row r="211" spans="1:10" s="33" customFormat="1" ht="13" x14ac:dyDescent="0.3">
      <c r="A211" s="46" t="s">
        <v>272</v>
      </c>
      <c r="B211" s="47" t="s">
        <v>272</v>
      </c>
      <c r="C211" s="47"/>
      <c r="D211" s="47" t="s">
        <v>272</v>
      </c>
      <c r="E211" s="47" t="s">
        <v>272</v>
      </c>
      <c r="F211" s="47" t="s">
        <v>272</v>
      </c>
      <c r="G211" s="47"/>
      <c r="H211" s="47" t="s">
        <v>272</v>
      </c>
      <c r="I211" s="47" t="s">
        <v>272</v>
      </c>
      <c r="J211" s="47" t="s">
        <v>272</v>
      </c>
    </row>
    <row r="212" spans="1:10" s="33" customFormat="1" ht="13" x14ac:dyDescent="0.3">
      <c r="A212" s="46" t="s">
        <v>272</v>
      </c>
      <c r="B212" s="47" t="s">
        <v>272</v>
      </c>
      <c r="C212" s="47"/>
      <c r="D212" s="47" t="s">
        <v>272</v>
      </c>
      <c r="E212" s="47" t="s">
        <v>272</v>
      </c>
      <c r="F212" s="47" t="s">
        <v>272</v>
      </c>
      <c r="G212" s="47"/>
      <c r="H212" s="47" t="s">
        <v>272</v>
      </c>
      <c r="I212" s="47" t="s">
        <v>272</v>
      </c>
      <c r="J212" s="47" t="s">
        <v>272</v>
      </c>
    </row>
    <row r="213" spans="1:10" s="33" customFormat="1" ht="13" x14ac:dyDescent="0.3">
      <c r="A213" s="46" t="s">
        <v>272</v>
      </c>
      <c r="B213" s="47" t="s">
        <v>272</v>
      </c>
      <c r="C213" s="47"/>
      <c r="D213" s="47" t="s">
        <v>272</v>
      </c>
      <c r="E213" s="47" t="s">
        <v>272</v>
      </c>
      <c r="F213" s="47" t="s">
        <v>272</v>
      </c>
      <c r="G213" s="47"/>
      <c r="H213" s="47" t="s">
        <v>272</v>
      </c>
      <c r="I213" s="47" t="s">
        <v>272</v>
      </c>
      <c r="J213" s="47" t="s">
        <v>272</v>
      </c>
    </row>
    <row r="214" spans="1:10" s="33" customFormat="1" ht="13" x14ac:dyDescent="0.3">
      <c r="A214" s="46" t="s">
        <v>272</v>
      </c>
      <c r="B214" s="47" t="s">
        <v>272</v>
      </c>
      <c r="C214" s="47"/>
      <c r="D214" s="47" t="s">
        <v>272</v>
      </c>
      <c r="E214" s="47" t="s">
        <v>272</v>
      </c>
      <c r="F214" s="47" t="s">
        <v>272</v>
      </c>
      <c r="G214" s="47"/>
      <c r="H214" s="47" t="s">
        <v>272</v>
      </c>
      <c r="I214" s="47" t="s">
        <v>272</v>
      </c>
      <c r="J214" s="47" t="s">
        <v>272</v>
      </c>
    </row>
    <row r="215" spans="1:10" s="33" customFormat="1" ht="13" x14ac:dyDescent="0.3">
      <c r="A215" s="46" t="s">
        <v>272</v>
      </c>
      <c r="B215" s="47" t="s">
        <v>272</v>
      </c>
      <c r="C215" s="47"/>
      <c r="D215" s="47" t="s">
        <v>272</v>
      </c>
      <c r="E215" s="47" t="s">
        <v>272</v>
      </c>
      <c r="F215" s="47" t="s">
        <v>272</v>
      </c>
      <c r="G215" s="47"/>
      <c r="H215" s="47" t="s">
        <v>272</v>
      </c>
      <c r="I215" s="47" t="s">
        <v>272</v>
      </c>
      <c r="J215" s="47" t="s">
        <v>272</v>
      </c>
    </row>
    <row r="216" spans="1:10" s="33" customFormat="1" ht="13" x14ac:dyDescent="0.3">
      <c r="A216" s="46" t="s">
        <v>272</v>
      </c>
      <c r="B216" s="47" t="s">
        <v>272</v>
      </c>
      <c r="C216" s="47"/>
      <c r="D216" s="47" t="s">
        <v>272</v>
      </c>
      <c r="E216" s="47" t="s">
        <v>272</v>
      </c>
      <c r="F216" s="47" t="s">
        <v>272</v>
      </c>
      <c r="G216" s="47"/>
      <c r="H216" s="47" t="s">
        <v>272</v>
      </c>
      <c r="I216" s="47" t="s">
        <v>272</v>
      </c>
      <c r="J216" s="47" t="s">
        <v>272</v>
      </c>
    </row>
    <row r="217" spans="1:10" s="33" customFormat="1" ht="13" x14ac:dyDescent="0.3">
      <c r="A217" s="46" t="s">
        <v>272</v>
      </c>
      <c r="B217" s="47" t="s">
        <v>272</v>
      </c>
      <c r="C217" s="47"/>
      <c r="D217" s="47" t="s">
        <v>272</v>
      </c>
      <c r="E217" s="47" t="s">
        <v>272</v>
      </c>
      <c r="F217" s="47" t="s">
        <v>272</v>
      </c>
      <c r="G217" s="47"/>
      <c r="H217" s="47" t="s">
        <v>272</v>
      </c>
      <c r="I217" s="47" t="s">
        <v>272</v>
      </c>
      <c r="J217" s="47" t="s">
        <v>272</v>
      </c>
    </row>
    <row r="218" spans="1:10" s="33" customFormat="1" ht="13" x14ac:dyDescent="0.3">
      <c r="A218" s="46" t="s">
        <v>272</v>
      </c>
      <c r="B218" s="47" t="s">
        <v>272</v>
      </c>
      <c r="C218" s="47"/>
      <c r="D218" s="47" t="s">
        <v>272</v>
      </c>
      <c r="E218" s="47" t="s">
        <v>272</v>
      </c>
      <c r="F218" s="47" t="s">
        <v>272</v>
      </c>
      <c r="G218" s="47"/>
      <c r="H218" s="47" t="s">
        <v>272</v>
      </c>
      <c r="I218" s="47" t="s">
        <v>272</v>
      </c>
      <c r="J218" s="47" t="s">
        <v>272</v>
      </c>
    </row>
    <row r="219" spans="1:10" s="33" customFormat="1" ht="13" x14ac:dyDescent="0.3">
      <c r="A219" s="46" t="s">
        <v>272</v>
      </c>
      <c r="B219" s="47" t="s">
        <v>272</v>
      </c>
      <c r="C219" s="47"/>
      <c r="D219" s="47" t="s">
        <v>272</v>
      </c>
      <c r="E219" s="47" t="s">
        <v>272</v>
      </c>
      <c r="F219" s="47" t="s">
        <v>272</v>
      </c>
      <c r="G219" s="47"/>
      <c r="H219" s="47" t="s">
        <v>272</v>
      </c>
      <c r="I219" s="47" t="s">
        <v>272</v>
      </c>
      <c r="J219" s="47" t="s">
        <v>272</v>
      </c>
    </row>
    <row r="220" spans="1:10" s="33" customFormat="1" ht="13" x14ac:dyDescent="0.3">
      <c r="A220" s="46" t="s">
        <v>272</v>
      </c>
      <c r="B220" s="47" t="s">
        <v>272</v>
      </c>
      <c r="C220" s="47"/>
      <c r="D220" s="47" t="s">
        <v>272</v>
      </c>
      <c r="E220" s="47" t="s">
        <v>272</v>
      </c>
      <c r="F220" s="47" t="s">
        <v>272</v>
      </c>
      <c r="G220" s="47"/>
      <c r="H220" s="47" t="s">
        <v>272</v>
      </c>
      <c r="I220" s="47" t="s">
        <v>272</v>
      </c>
      <c r="J220" s="47" t="s">
        <v>272</v>
      </c>
    </row>
    <row r="221" spans="1:10" s="33" customFormat="1" ht="13" x14ac:dyDescent="0.3">
      <c r="A221" s="46" t="s">
        <v>272</v>
      </c>
      <c r="B221" s="47" t="s">
        <v>272</v>
      </c>
      <c r="C221" s="47"/>
      <c r="D221" s="47" t="s">
        <v>272</v>
      </c>
      <c r="E221" s="47" t="s">
        <v>272</v>
      </c>
      <c r="F221" s="47" t="s">
        <v>272</v>
      </c>
      <c r="G221" s="47"/>
      <c r="H221" s="47" t="s">
        <v>272</v>
      </c>
      <c r="I221" s="47" t="s">
        <v>272</v>
      </c>
      <c r="J221" s="47" t="s">
        <v>272</v>
      </c>
    </row>
    <row r="222" spans="1:10" s="33" customFormat="1" ht="13" x14ac:dyDescent="0.3">
      <c r="A222" s="46" t="s">
        <v>272</v>
      </c>
      <c r="B222" s="47" t="s">
        <v>272</v>
      </c>
      <c r="C222" s="47"/>
      <c r="D222" s="47" t="s">
        <v>272</v>
      </c>
      <c r="E222" s="47" t="s">
        <v>272</v>
      </c>
      <c r="F222" s="47" t="s">
        <v>272</v>
      </c>
      <c r="G222" s="47"/>
      <c r="H222" s="47" t="s">
        <v>272</v>
      </c>
      <c r="I222" s="47" t="s">
        <v>272</v>
      </c>
      <c r="J222" s="47" t="s">
        <v>272</v>
      </c>
    </row>
    <row r="223" spans="1:10" s="33" customFormat="1" ht="13" x14ac:dyDescent="0.3">
      <c r="A223" s="46" t="s">
        <v>272</v>
      </c>
      <c r="B223" s="47" t="s">
        <v>272</v>
      </c>
      <c r="C223" s="47"/>
      <c r="D223" s="47" t="s">
        <v>272</v>
      </c>
      <c r="E223" s="47" t="s">
        <v>272</v>
      </c>
      <c r="F223" s="47" t="s">
        <v>272</v>
      </c>
      <c r="G223" s="47"/>
      <c r="H223" s="47" t="s">
        <v>272</v>
      </c>
      <c r="I223" s="47" t="s">
        <v>272</v>
      </c>
      <c r="J223" s="47" t="s">
        <v>272</v>
      </c>
    </row>
    <row r="224" spans="1:10" s="33" customFormat="1" ht="13" x14ac:dyDescent="0.3">
      <c r="A224" s="46" t="s">
        <v>272</v>
      </c>
      <c r="B224" s="47" t="s">
        <v>272</v>
      </c>
      <c r="C224" s="47"/>
      <c r="D224" s="47" t="s">
        <v>272</v>
      </c>
      <c r="E224" s="47" t="s">
        <v>272</v>
      </c>
      <c r="F224" s="47" t="s">
        <v>272</v>
      </c>
      <c r="G224" s="47"/>
      <c r="H224" s="47" t="s">
        <v>272</v>
      </c>
      <c r="I224" s="47" t="s">
        <v>272</v>
      </c>
      <c r="J224" s="47" t="s">
        <v>272</v>
      </c>
    </row>
    <row r="225" spans="1:10" s="33" customFormat="1" ht="13" x14ac:dyDescent="0.3">
      <c r="A225" s="46" t="s">
        <v>272</v>
      </c>
      <c r="B225" s="47" t="s">
        <v>272</v>
      </c>
      <c r="C225" s="47"/>
      <c r="D225" s="47" t="s">
        <v>272</v>
      </c>
      <c r="E225" s="47" t="s">
        <v>272</v>
      </c>
      <c r="F225" s="47" t="s">
        <v>272</v>
      </c>
      <c r="G225" s="47"/>
      <c r="H225" s="47" t="s">
        <v>272</v>
      </c>
      <c r="I225" s="47" t="s">
        <v>272</v>
      </c>
      <c r="J225" s="47" t="s">
        <v>272</v>
      </c>
    </row>
    <row r="226" spans="1:10" s="33" customFormat="1" ht="13" x14ac:dyDescent="0.3">
      <c r="A226" s="46" t="s">
        <v>272</v>
      </c>
      <c r="B226" s="47" t="s">
        <v>272</v>
      </c>
      <c r="C226" s="47"/>
      <c r="D226" s="47" t="s">
        <v>272</v>
      </c>
      <c r="E226" s="47" t="s">
        <v>272</v>
      </c>
      <c r="F226" s="47" t="s">
        <v>272</v>
      </c>
      <c r="G226" s="47"/>
      <c r="H226" s="47" t="s">
        <v>272</v>
      </c>
      <c r="I226" s="47" t="s">
        <v>272</v>
      </c>
      <c r="J226" s="47" t="s">
        <v>272</v>
      </c>
    </row>
    <row r="227" spans="1:10" s="33" customFormat="1" ht="13" x14ac:dyDescent="0.3">
      <c r="A227" s="46" t="s">
        <v>272</v>
      </c>
      <c r="B227" s="47" t="s">
        <v>272</v>
      </c>
      <c r="C227" s="47"/>
      <c r="D227" s="47" t="s">
        <v>272</v>
      </c>
      <c r="E227" s="47" t="s">
        <v>272</v>
      </c>
      <c r="F227" s="47" t="s">
        <v>272</v>
      </c>
      <c r="G227" s="47"/>
      <c r="H227" s="47" t="s">
        <v>272</v>
      </c>
      <c r="I227" s="47" t="s">
        <v>272</v>
      </c>
      <c r="J227" s="47" t="s">
        <v>272</v>
      </c>
    </row>
    <row r="228" spans="1:10" s="33" customFormat="1" ht="13" x14ac:dyDescent="0.3">
      <c r="A228" s="46" t="s">
        <v>272</v>
      </c>
      <c r="B228" s="47" t="s">
        <v>272</v>
      </c>
      <c r="C228" s="47"/>
      <c r="D228" s="47" t="s">
        <v>272</v>
      </c>
      <c r="E228" s="47" t="s">
        <v>272</v>
      </c>
      <c r="F228" s="47" t="s">
        <v>272</v>
      </c>
      <c r="G228" s="47"/>
      <c r="H228" s="47" t="s">
        <v>272</v>
      </c>
      <c r="I228" s="47" t="s">
        <v>272</v>
      </c>
      <c r="J228" s="47" t="s">
        <v>272</v>
      </c>
    </row>
    <row r="229" spans="1:10" s="33" customFormat="1" ht="13" x14ac:dyDescent="0.3">
      <c r="A229" s="46" t="s">
        <v>272</v>
      </c>
      <c r="B229" s="47" t="s">
        <v>272</v>
      </c>
      <c r="C229" s="47"/>
      <c r="D229" s="47" t="s">
        <v>272</v>
      </c>
      <c r="E229" s="47" t="s">
        <v>272</v>
      </c>
      <c r="F229" s="47" t="s">
        <v>272</v>
      </c>
      <c r="G229" s="47"/>
      <c r="H229" s="47" t="s">
        <v>272</v>
      </c>
      <c r="I229" s="47" t="s">
        <v>272</v>
      </c>
      <c r="J229" s="47" t="s">
        <v>272</v>
      </c>
    </row>
    <row r="230" spans="1:10" s="33" customFormat="1" ht="13" x14ac:dyDescent="0.3">
      <c r="A230" s="46" t="s">
        <v>272</v>
      </c>
      <c r="B230" s="47" t="s">
        <v>272</v>
      </c>
      <c r="C230" s="47"/>
      <c r="D230" s="47" t="s">
        <v>272</v>
      </c>
      <c r="E230" s="47" t="s">
        <v>272</v>
      </c>
      <c r="F230" s="47" t="s">
        <v>272</v>
      </c>
      <c r="G230" s="47"/>
      <c r="H230" s="47" t="s">
        <v>272</v>
      </c>
      <c r="I230" s="47" t="s">
        <v>272</v>
      </c>
      <c r="J230" s="47" t="s">
        <v>272</v>
      </c>
    </row>
    <row r="231" spans="1:10" s="33" customFormat="1" ht="13" x14ac:dyDescent="0.3">
      <c r="A231" s="46" t="s">
        <v>272</v>
      </c>
      <c r="B231" s="47" t="s">
        <v>272</v>
      </c>
      <c r="C231" s="47"/>
      <c r="D231" s="47" t="s">
        <v>272</v>
      </c>
      <c r="E231" s="47" t="s">
        <v>272</v>
      </c>
      <c r="F231" s="47" t="s">
        <v>272</v>
      </c>
      <c r="G231" s="47"/>
      <c r="H231" s="47" t="s">
        <v>272</v>
      </c>
      <c r="I231" s="47" t="s">
        <v>272</v>
      </c>
      <c r="J231" s="47" t="s">
        <v>272</v>
      </c>
    </row>
    <row r="232" spans="1:10" s="33" customFormat="1" ht="13" x14ac:dyDescent="0.3">
      <c r="A232" s="46" t="s">
        <v>272</v>
      </c>
      <c r="B232" s="47" t="s">
        <v>272</v>
      </c>
      <c r="C232" s="47"/>
      <c r="D232" s="47" t="s">
        <v>272</v>
      </c>
      <c r="E232" s="47" t="s">
        <v>272</v>
      </c>
      <c r="F232" s="47" t="s">
        <v>272</v>
      </c>
      <c r="G232" s="47"/>
      <c r="H232" s="47" t="s">
        <v>272</v>
      </c>
      <c r="I232" s="47" t="s">
        <v>272</v>
      </c>
      <c r="J232" s="47" t="s">
        <v>272</v>
      </c>
    </row>
    <row r="233" spans="1:10" s="33" customFormat="1" ht="13" x14ac:dyDescent="0.3">
      <c r="A233" s="46" t="s">
        <v>272</v>
      </c>
      <c r="B233" s="47" t="s">
        <v>272</v>
      </c>
      <c r="C233" s="47"/>
      <c r="D233" s="47" t="s">
        <v>272</v>
      </c>
      <c r="E233" s="47" t="s">
        <v>272</v>
      </c>
      <c r="F233" s="47" t="s">
        <v>272</v>
      </c>
      <c r="G233" s="47"/>
      <c r="H233" s="47" t="s">
        <v>272</v>
      </c>
      <c r="I233" s="47" t="s">
        <v>272</v>
      </c>
      <c r="J233" s="47" t="s">
        <v>272</v>
      </c>
    </row>
    <row r="234" spans="1:10" s="33" customFormat="1" ht="13" x14ac:dyDescent="0.3">
      <c r="A234" s="46" t="s">
        <v>272</v>
      </c>
      <c r="B234" s="47" t="s">
        <v>272</v>
      </c>
      <c r="C234" s="47"/>
      <c r="D234" s="47" t="s">
        <v>272</v>
      </c>
      <c r="E234" s="47" t="s">
        <v>272</v>
      </c>
      <c r="F234" s="47" t="s">
        <v>272</v>
      </c>
      <c r="G234" s="47"/>
      <c r="H234" s="47" t="s">
        <v>272</v>
      </c>
      <c r="I234" s="47" t="s">
        <v>272</v>
      </c>
      <c r="J234" s="47" t="s">
        <v>272</v>
      </c>
    </row>
    <row r="235" spans="1:10" s="33" customFormat="1" ht="13" x14ac:dyDescent="0.3">
      <c r="A235" s="46" t="s">
        <v>272</v>
      </c>
      <c r="B235" s="47" t="s">
        <v>272</v>
      </c>
      <c r="C235" s="47"/>
      <c r="D235" s="47" t="s">
        <v>272</v>
      </c>
      <c r="E235" s="47" t="s">
        <v>272</v>
      </c>
      <c r="F235" s="47" t="s">
        <v>272</v>
      </c>
      <c r="G235" s="47"/>
      <c r="H235" s="47" t="s">
        <v>272</v>
      </c>
      <c r="I235" s="47" t="s">
        <v>272</v>
      </c>
      <c r="J235" s="47" t="s">
        <v>272</v>
      </c>
    </row>
    <row r="236" spans="1:10" s="33" customFormat="1" ht="13" x14ac:dyDescent="0.3">
      <c r="A236" s="46" t="s">
        <v>272</v>
      </c>
      <c r="B236" s="47" t="s">
        <v>272</v>
      </c>
      <c r="C236" s="47"/>
      <c r="D236" s="47" t="s">
        <v>272</v>
      </c>
      <c r="E236" s="47" t="s">
        <v>272</v>
      </c>
      <c r="F236" s="47" t="s">
        <v>272</v>
      </c>
      <c r="G236" s="47"/>
      <c r="H236" s="47" t="s">
        <v>272</v>
      </c>
      <c r="I236" s="47" t="s">
        <v>272</v>
      </c>
      <c r="J236" s="47" t="s">
        <v>272</v>
      </c>
    </row>
    <row r="237" spans="1:10" s="33" customFormat="1" ht="13" x14ac:dyDescent="0.3">
      <c r="A237" s="48" t="s">
        <v>272</v>
      </c>
      <c r="B237" s="49" t="s">
        <v>272</v>
      </c>
      <c r="C237" s="49"/>
      <c r="D237" s="49" t="s">
        <v>272</v>
      </c>
      <c r="E237" s="49" t="s">
        <v>272</v>
      </c>
      <c r="F237" s="49" t="s">
        <v>272</v>
      </c>
      <c r="G237" s="49"/>
      <c r="H237" s="49" t="s">
        <v>272</v>
      </c>
      <c r="I237" s="49" t="s">
        <v>272</v>
      </c>
      <c r="J237" s="49" t="s">
        <v>272</v>
      </c>
    </row>
    <row r="238" spans="1:10" s="33" customFormat="1" ht="13" x14ac:dyDescent="0.3">
      <c r="A238" s="48" t="s">
        <v>272</v>
      </c>
      <c r="B238" s="49" t="s">
        <v>272</v>
      </c>
      <c r="C238" s="49"/>
      <c r="D238" s="49" t="s">
        <v>272</v>
      </c>
      <c r="E238" s="49" t="s">
        <v>272</v>
      </c>
      <c r="F238" s="49" t="s">
        <v>272</v>
      </c>
      <c r="G238" s="49"/>
      <c r="H238" s="49" t="s">
        <v>272</v>
      </c>
      <c r="I238" s="49" t="s">
        <v>272</v>
      </c>
      <c r="J238" s="49" t="s">
        <v>272</v>
      </c>
    </row>
    <row r="239" spans="1:10" s="33" customFormat="1" ht="13" x14ac:dyDescent="0.3">
      <c r="A239" s="48" t="s">
        <v>272</v>
      </c>
      <c r="B239" s="49" t="s">
        <v>272</v>
      </c>
      <c r="C239" s="49"/>
      <c r="D239" s="49" t="s">
        <v>272</v>
      </c>
      <c r="E239" s="49" t="s">
        <v>272</v>
      </c>
      <c r="F239" s="49" t="s">
        <v>272</v>
      </c>
      <c r="G239" s="49"/>
      <c r="H239" s="49" t="s">
        <v>272</v>
      </c>
      <c r="I239" s="49" t="s">
        <v>272</v>
      </c>
      <c r="J239" s="49" t="s">
        <v>272</v>
      </c>
    </row>
    <row r="240" spans="1:10" s="33" customFormat="1" ht="13" x14ac:dyDescent="0.3">
      <c r="A240" s="48" t="s">
        <v>272</v>
      </c>
      <c r="B240" s="49" t="s">
        <v>272</v>
      </c>
      <c r="C240" s="49"/>
      <c r="D240" s="49" t="s">
        <v>272</v>
      </c>
      <c r="E240" s="49" t="s">
        <v>272</v>
      </c>
      <c r="F240" s="49" t="s">
        <v>272</v>
      </c>
      <c r="G240" s="49"/>
      <c r="H240" s="49" t="s">
        <v>272</v>
      </c>
      <c r="I240" s="49" t="s">
        <v>272</v>
      </c>
      <c r="J240" s="49" t="s">
        <v>272</v>
      </c>
    </row>
    <row r="241" spans="1:10" s="33" customFormat="1" ht="13" x14ac:dyDescent="0.3">
      <c r="A241" s="48" t="s">
        <v>272</v>
      </c>
      <c r="B241" s="49" t="s">
        <v>272</v>
      </c>
      <c r="C241" s="49"/>
      <c r="D241" s="49" t="s">
        <v>272</v>
      </c>
      <c r="E241" s="49" t="s">
        <v>272</v>
      </c>
      <c r="F241" s="49" t="s">
        <v>272</v>
      </c>
      <c r="G241" s="49"/>
      <c r="H241" s="49" t="s">
        <v>272</v>
      </c>
      <c r="I241" s="49" t="s">
        <v>272</v>
      </c>
      <c r="J241" s="49" t="s">
        <v>272</v>
      </c>
    </row>
    <row r="242" spans="1:10" s="33" customFormat="1" ht="13" x14ac:dyDescent="0.3">
      <c r="A242" s="48" t="s">
        <v>272</v>
      </c>
      <c r="B242" s="49" t="s">
        <v>272</v>
      </c>
      <c r="C242" s="49"/>
      <c r="D242" s="49" t="s">
        <v>272</v>
      </c>
      <c r="E242" s="49" t="s">
        <v>272</v>
      </c>
      <c r="F242" s="49" t="s">
        <v>272</v>
      </c>
      <c r="G242" s="49"/>
      <c r="H242" s="49" t="s">
        <v>272</v>
      </c>
      <c r="I242" s="49" t="s">
        <v>272</v>
      </c>
      <c r="J242" s="49" t="s">
        <v>272</v>
      </c>
    </row>
    <row r="243" spans="1:10" s="33" customFormat="1" ht="13" x14ac:dyDescent="0.3">
      <c r="A243" s="48" t="s">
        <v>272</v>
      </c>
      <c r="B243" s="49" t="s">
        <v>272</v>
      </c>
      <c r="C243" s="49"/>
      <c r="D243" s="49" t="s">
        <v>272</v>
      </c>
      <c r="E243" s="49" t="s">
        <v>272</v>
      </c>
      <c r="F243" s="49" t="s">
        <v>272</v>
      </c>
      <c r="G243" s="49"/>
      <c r="H243" s="49" t="s">
        <v>272</v>
      </c>
      <c r="I243" s="49" t="s">
        <v>272</v>
      </c>
      <c r="J243" s="49" t="s">
        <v>272</v>
      </c>
    </row>
    <row r="244" spans="1:10" s="33" customFormat="1" ht="13" x14ac:dyDescent="0.3">
      <c r="A244" s="48" t="s">
        <v>272</v>
      </c>
      <c r="B244" s="49" t="s">
        <v>272</v>
      </c>
      <c r="C244" s="49"/>
      <c r="D244" s="49" t="s">
        <v>272</v>
      </c>
      <c r="E244" s="49" t="s">
        <v>272</v>
      </c>
      <c r="F244" s="49" t="s">
        <v>272</v>
      </c>
      <c r="G244" s="49"/>
      <c r="H244" s="49" t="s">
        <v>272</v>
      </c>
      <c r="I244" s="49" t="s">
        <v>272</v>
      </c>
      <c r="J244" s="49" t="s">
        <v>272</v>
      </c>
    </row>
    <row r="245" spans="1:10" s="33" customFormat="1" ht="13" x14ac:dyDescent="0.3">
      <c r="A245" s="48" t="s">
        <v>272</v>
      </c>
      <c r="B245" s="49" t="s">
        <v>272</v>
      </c>
      <c r="C245" s="49"/>
      <c r="D245" s="49" t="s">
        <v>272</v>
      </c>
      <c r="E245" s="49" t="s">
        <v>272</v>
      </c>
      <c r="F245" s="49" t="s">
        <v>272</v>
      </c>
      <c r="G245" s="49"/>
      <c r="H245" s="49" t="s">
        <v>272</v>
      </c>
      <c r="I245" s="49" t="s">
        <v>272</v>
      </c>
      <c r="J245" s="49" t="s">
        <v>272</v>
      </c>
    </row>
    <row r="246" spans="1:10" s="33" customFormat="1" ht="13" x14ac:dyDescent="0.3">
      <c r="A246" s="48" t="s">
        <v>272</v>
      </c>
      <c r="B246" s="49" t="s">
        <v>272</v>
      </c>
      <c r="C246" s="49"/>
      <c r="D246" s="49" t="s">
        <v>272</v>
      </c>
      <c r="E246" s="49" t="s">
        <v>272</v>
      </c>
      <c r="F246" s="49" t="s">
        <v>272</v>
      </c>
      <c r="G246" s="49"/>
      <c r="H246" s="49" t="s">
        <v>272</v>
      </c>
      <c r="I246" s="49" t="s">
        <v>272</v>
      </c>
      <c r="J246" s="49" t="s">
        <v>272</v>
      </c>
    </row>
    <row r="247" spans="1:10" s="33" customFormat="1" ht="13" x14ac:dyDescent="0.3">
      <c r="A247" s="48" t="s">
        <v>272</v>
      </c>
      <c r="B247" s="49" t="s">
        <v>272</v>
      </c>
      <c r="C247" s="49"/>
      <c r="D247" s="49" t="s">
        <v>272</v>
      </c>
      <c r="E247" s="49" t="s">
        <v>272</v>
      </c>
      <c r="F247" s="49" t="s">
        <v>272</v>
      </c>
      <c r="G247" s="49"/>
      <c r="H247" s="49" t="s">
        <v>272</v>
      </c>
      <c r="I247" s="49" t="s">
        <v>272</v>
      </c>
      <c r="J247" s="49" t="s">
        <v>272</v>
      </c>
    </row>
    <row r="248" spans="1:10" s="33" customFormat="1" ht="13" x14ac:dyDescent="0.3">
      <c r="A248" s="48" t="s">
        <v>272</v>
      </c>
      <c r="B248" s="49" t="s">
        <v>272</v>
      </c>
      <c r="C248" s="49"/>
      <c r="D248" s="49" t="s">
        <v>272</v>
      </c>
      <c r="E248" s="49" t="s">
        <v>272</v>
      </c>
      <c r="F248" s="49" t="s">
        <v>272</v>
      </c>
      <c r="G248" s="49"/>
      <c r="H248" s="49" t="s">
        <v>272</v>
      </c>
      <c r="I248" s="49" t="s">
        <v>272</v>
      </c>
      <c r="J248" s="49" t="s">
        <v>272</v>
      </c>
    </row>
    <row r="249" spans="1:10" s="33" customFormat="1" ht="13" x14ac:dyDescent="0.3">
      <c r="A249" s="48" t="s">
        <v>272</v>
      </c>
      <c r="B249" s="49" t="s">
        <v>272</v>
      </c>
      <c r="C249" s="49"/>
      <c r="D249" s="49" t="s">
        <v>272</v>
      </c>
      <c r="E249" s="49" t="s">
        <v>272</v>
      </c>
      <c r="F249" s="49" t="s">
        <v>272</v>
      </c>
      <c r="G249" s="49"/>
      <c r="H249" s="49" t="s">
        <v>272</v>
      </c>
      <c r="I249" s="49" t="s">
        <v>272</v>
      </c>
      <c r="J249" s="49" t="s">
        <v>272</v>
      </c>
    </row>
    <row r="250" spans="1:10" s="33" customFormat="1" ht="13" x14ac:dyDescent="0.3">
      <c r="A250" s="48" t="s">
        <v>272</v>
      </c>
      <c r="B250" s="49" t="s">
        <v>272</v>
      </c>
      <c r="C250" s="49"/>
      <c r="D250" s="49" t="s">
        <v>272</v>
      </c>
      <c r="E250" s="49" t="s">
        <v>272</v>
      </c>
      <c r="F250" s="49" t="s">
        <v>272</v>
      </c>
      <c r="G250" s="49"/>
      <c r="H250" s="49" t="s">
        <v>272</v>
      </c>
      <c r="I250" s="49" t="s">
        <v>272</v>
      </c>
      <c r="J250" s="49" t="s">
        <v>272</v>
      </c>
    </row>
    <row r="251" spans="1:10" s="33" customFormat="1" ht="13" x14ac:dyDescent="0.3">
      <c r="A251" s="48" t="s">
        <v>272</v>
      </c>
      <c r="B251" s="49" t="s">
        <v>272</v>
      </c>
      <c r="C251" s="49"/>
      <c r="D251" s="49" t="s">
        <v>272</v>
      </c>
      <c r="E251" s="49" t="s">
        <v>272</v>
      </c>
      <c r="F251" s="49" t="s">
        <v>272</v>
      </c>
      <c r="G251" s="49"/>
      <c r="H251" s="49" t="s">
        <v>272</v>
      </c>
      <c r="I251" s="49" t="s">
        <v>272</v>
      </c>
      <c r="J251" s="49" t="s">
        <v>272</v>
      </c>
    </row>
    <row r="252" spans="1:10" s="33" customFormat="1" ht="13" x14ac:dyDescent="0.3">
      <c r="A252" s="48" t="s">
        <v>272</v>
      </c>
      <c r="B252" s="49" t="s">
        <v>272</v>
      </c>
      <c r="C252" s="49"/>
      <c r="D252" s="49" t="s">
        <v>272</v>
      </c>
      <c r="E252" s="49" t="s">
        <v>272</v>
      </c>
      <c r="F252" s="49" t="s">
        <v>272</v>
      </c>
      <c r="G252" s="49"/>
      <c r="H252" s="49" t="s">
        <v>272</v>
      </c>
      <c r="I252" s="49" t="s">
        <v>272</v>
      </c>
      <c r="J252" s="49" t="s">
        <v>272</v>
      </c>
    </row>
    <row r="253" spans="1:10" s="33" customFormat="1" ht="13" x14ac:dyDescent="0.3">
      <c r="A253" s="48" t="s">
        <v>272</v>
      </c>
      <c r="B253" s="49" t="s">
        <v>272</v>
      </c>
      <c r="C253" s="49"/>
      <c r="D253" s="49" t="s">
        <v>272</v>
      </c>
      <c r="E253" s="49" t="s">
        <v>272</v>
      </c>
      <c r="F253" s="49" t="s">
        <v>272</v>
      </c>
      <c r="G253" s="49"/>
      <c r="H253" s="49" t="s">
        <v>272</v>
      </c>
      <c r="I253" s="49" t="s">
        <v>272</v>
      </c>
      <c r="J253" s="49" t="s">
        <v>272</v>
      </c>
    </row>
    <row r="254" spans="1:10" s="33" customFormat="1" ht="13" x14ac:dyDescent="0.3">
      <c r="A254" s="48" t="s">
        <v>272</v>
      </c>
      <c r="B254" s="49" t="s">
        <v>272</v>
      </c>
      <c r="C254" s="49"/>
      <c r="D254" s="49" t="s">
        <v>272</v>
      </c>
      <c r="E254" s="49" t="s">
        <v>272</v>
      </c>
      <c r="F254" s="49" t="s">
        <v>272</v>
      </c>
      <c r="G254" s="49"/>
      <c r="H254" s="49" t="s">
        <v>272</v>
      </c>
      <c r="I254" s="49" t="s">
        <v>272</v>
      </c>
      <c r="J254" s="49" t="s">
        <v>272</v>
      </c>
    </row>
    <row r="255" spans="1:10" s="33" customFormat="1" ht="13" x14ac:dyDescent="0.3">
      <c r="A255" s="48" t="s">
        <v>272</v>
      </c>
      <c r="B255" s="49" t="s">
        <v>272</v>
      </c>
      <c r="C255" s="49"/>
      <c r="D255" s="49" t="s">
        <v>272</v>
      </c>
      <c r="E255" s="49" t="s">
        <v>272</v>
      </c>
      <c r="F255" s="49" t="s">
        <v>272</v>
      </c>
      <c r="G255" s="49"/>
      <c r="H255" s="49" t="s">
        <v>272</v>
      </c>
      <c r="I255" s="49" t="s">
        <v>272</v>
      </c>
      <c r="J255" s="49" t="s">
        <v>272</v>
      </c>
    </row>
    <row r="256" spans="1:10" s="33" customFormat="1" ht="13" x14ac:dyDescent="0.3">
      <c r="A256" s="48" t="s">
        <v>272</v>
      </c>
      <c r="B256" s="49" t="s">
        <v>272</v>
      </c>
      <c r="C256" s="49"/>
      <c r="D256" s="49" t="s">
        <v>272</v>
      </c>
      <c r="E256" s="49" t="s">
        <v>272</v>
      </c>
      <c r="F256" s="49" t="s">
        <v>272</v>
      </c>
      <c r="G256" s="49"/>
      <c r="H256" s="49" t="s">
        <v>272</v>
      </c>
      <c r="I256" s="49" t="s">
        <v>272</v>
      </c>
      <c r="J256" s="49" t="s">
        <v>272</v>
      </c>
    </row>
    <row r="257" spans="1:10" s="33" customFormat="1" ht="13" x14ac:dyDescent="0.3">
      <c r="A257" s="48" t="s">
        <v>272</v>
      </c>
      <c r="B257" s="49" t="s">
        <v>272</v>
      </c>
      <c r="C257" s="49"/>
      <c r="D257" s="49" t="s">
        <v>272</v>
      </c>
      <c r="E257" s="49" t="s">
        <v>272</v>
      </c>
      <c r="F257" s="49" t="s">
        <v>272</v>
      </c>
      <c r="G257" s="49"/>
      <c r="H257" s="49" t="s">
        <v>272</v>
      </c>
      <c r="I257" s="49" t="s">
        <v>272</v>
      </c>
      <c r="J257" s="49" t="s">
        <v>272</v>
      </c>
    </row>
    <row r="258" spans="1:10" s="33" customFormat="1" ht="13" x14ac:dyDescent="0.3">
      <c r="A258" s="48" t="s">
        <v>272</v>
      </c>
      <c r="B258" s="49" t="s">
        <v>272</v>
      </c>
      <c r="C258" s="49"/>
      <c r="D258" s="49" t="s">
        <v>272</v>
      </c>
      <c r="E258" s="49" t="s">
        <v>272</v>
      </c>
      <c r="F258" s="49" t="s">
        <v>272</v>
      </c>
      <c r="G258" s="49"/>
      <c r="H258" s="49" t="s">
        <v>272</v>
      </c>
      <c r="I258" s="49" t="s">
        <v>272</v>
      </c>
      <c r="J258" s="49" t="s">
        <v>272</v>
      </c>
    </row>
    <row r="259" spans="1:10" s="33" customFormat="1" ht="13" x14ac:dyDescent="0.3">
      <c r="A259" s="48" t="s">
        <v>272</v>
      </c>
      <c r="B259" s="49" t="s">
        <v>272</v>
      </c>
      <c r="C259" s="49"/>
      <c r="D259" s="49" t="s">
        <v>272</v>
      </c>
      <c r="E259" s="49" t="s">
        <v>272</v>
      </c>
      <c r="F259" s="49" t="s">
        <v>272</v>
      </c>
      <c r="G259" s="49"/>
      <c r="H259" s="49" t="s">
        <v>272</v>
      </c>
      <c r="I259" s="49" t="s">
        <v>272</v>
      </c>
      <c r="J259" s="49" t="s">
        <v>272</v>
      </c>
    </row>
    <row r="260" spans="1:10" s="33" customFormat="1" ht="13" x14ac:dyDescent="0.3">
      <c r="A260" s="48" t="s">
        <v>272</v>
      </c>
      <c r="B260" s="49" t="s">
        <v>272</v>
      </c>
      <c r="C260" s="49"/>
      <c r="D260" s="49" t="s">
        <v>272</v>
      </c>
      <c r="E260" s="49" t="s">
        <v>272</v>
      </c>
      <c r="F260" s="49" t="s">
        <v>272</v>
      </c>
      <c r="G260" s="49"/>
      <c r="H260" s="49" t="s">
        <v>272</v>
      </c>
      <c r="I260" s="49" t="s">
        <v>272</v>
      </c>
      <c r="J260" s="49" t="s">
        <v>272</v>
      </c>
    </row>
    <row r="261" spans="1:10" s="33" customFormat="1" ht="13" x14ac:dyDescent="0.3">
      <c r="A261" s="48" t="s">
        <v>272</v>
      </c>
      <c r="B261" s="49" t="s">
        <v>272</v>
      </c>
      <c r="C261" s="49"/>
      <c r="D261" s="49" t="s">
        <v>272</v>
      </c>
      <c r="E261" s="49" t="s">
        <v>272</v>
      </c>
      <c r="F261" s="49" t="s">
        <v>272</v>
      </c>
      <c r="G261" s="49"/>
      <c r="H261" s="49" t="s">
        <v>272</v>
      </c>
      <c r="I261" s="49" t="s">
        <v>272</v>
      </c>
      <c r="J261" s="49" t="s">
        <v>272</v>
      </c>
    </row>
    <row r="262" spans="1:10" s="33" customFormat="1" ht="13" x14ac:dyDescent="0.3">
      <c r="A262" s="48" t="s">
        <v>272</v>
      </c>
      <c r="B262" s="49" t="s">
        <v>272</v>
      </c>
      <c r="C262" s="49"/>
      <c r="D262" s="49" t="s">
        <v>272</v>
      </c>
      <c r="E262" s="49" t="s">
        <v>272</v>
      </c>
      <c r="F262" s="49" t="s">
        <v>272</v>
      </c>
      <c r="G262" s="49"/>
      <c r="H262" s="49" t="s">
        <v>272</v>
      </c>
      <c r="I262" s="49" t="s">
        <v>272</v>
      </c>
      <c r="J262" s="49" t="s">
        <v>272</v>
      </c>
    </row>
    <row r="263" spans="1:10" s="33" customFormat="1" ht="13" x14ac:dyDescent="0.3">
      <c r="A263" s="48" t="s">
        <v>272</v>
      </c>
      <c r="B263" s="49" t="s">
        <v>272</v>
      </c>
      <c r="C263" s="49"/>
      <c r="D263" s="49" t="s">
        <v>272</v>
      </c>
      <c r="E263" s="49" t="s">
        <v>272</v>
      </c>
      <c r="F263" s="49" t="s">
        <v>272</v>
      </c>
      <c r="G263" s="49"/>
      <c r="H263" s="49" t="s">
        <v>272</v>
      </c>
      <c r="I263" s="49" t="s">
        <v>272</v>
      </c>
      <c r="J263" s="49" t="s">
        <v>272</v>
      </c>
    </row>
    <row r="264" spans="1:10" s="33" customFormat="1" ht="13" x14ac:dyDescent="0.3">
      <c r="A264" s="48" t="s">
        <v>272</v>
      </c>
      <c r="B264" s="49" t="s">
        <v>272</v>
      </c>
      <c r="C264" s="49"/>
      <c r="D264" s="49" t="s">
        <v>272</v>
      </c>
      <c r="E264" s="49" t="s">
        <v>272</v>
      </c>
      <c r="F264" s="49" t="s">
        <v>272</v>
      </c>
      <c r="G264" s="49"/>
      <c r="H264" s="49" t="s">
        <v>272</v>
      </c>
      <c r="I264" s="49" t="s">
        <v>272</v>
      </c>
      <c r="J264" s="49" t="s">
        <v>272</v>
      </c>
    </row>
    <row r="265" spans="1:10" s="33" customFormat="1" ht="13" x14ac:dyDescent="0.3">
      <c r="A265" s="48" t="s">
        <v>272</v>
      </c>
      <c r="B265" s="49" t="s">
        <v>272</v>
      </c>
      <c r="C265" s="49"/>
      <c r="D265" s="49" t="s">
        <v>272</v>
      </c>
      <c r="E265" s="49" t="s">
        <v>272</v>
      </c>
      <c r="F265" s="49" t="s">
        <v>272</v>
      </c>
      <c r="G265" s="49"/>
      <c r="H265" s="49" t="s">
        <v>272</v>
      </c>
      <c r="I265" s="49" t="s">
        <v>272</v>
      </c>
      <c r="J265" s="49" t="s">
        <v>272</v>
      </c>
    </row>
    <row r="266" spans="1:10" s="33" customFormat="1" ht="13" x14ac:dyDescent="0.3">
      <c r="A266" s="48" t="s">
        <v>272</v>
      </c>
      <c r="B266" s="49" t="s">
        <v>272</v>
      </c>
      <c r="C266" s="49"/>
      <c r="D266" s="49" t="s">
        <v>272</v>
      </c>
      <c r="E266" s="49" t="s">
        <v>272</v>
      </c>
      <c r="F266" s="49" t="s">
        <v>272</v>
      </c>
      <c r="G266" s="49"/>
      <c r="H266" s="49" t="s">
        <v>272</v>
      </c>
      <c r="I266" s="49" t="s">
        <v>272</v>
      </c>
      <c r="J266" s="49" t="s">
        <v>272</v>
      </c>
    </row>
    <row r="267" spans="1:10" s="33" customFormat="1" ht="13" x14ac:dyDescent="0.3">
      <c r="A267" s="48" t="s">
        <v>272</v>
      </c>
      <c r="B267" s="49" t="s">
        <v>272</v>
      </c>
      <c r="C267" s="49"/>
      <c r="D267" s="49" t="s">
        <v>272</v>
      </c>
      <c r="E267" s="49" t="s">
        <v>272</v>
      </c>
      <c r="F267" s="49" t="s">
        <v>272</v>
      </c>
      <c r="G267" s="49"/>
      <c r="H267" s="49" t="s">
        <v>272</v>
      </c>
      <c r="I267" s="49" t="s">
        <v>272</v>
      </c>
      <c r="J267" s="49" t="s">
        <v>272</v>
      </c>
    </row>
    <row r="268" spans="1:10" s="33" customFormat="1" ht="13" x14ac:dyDescent="0.3">
      <c r="A268" s="48" t="s">
        <v>272</v>
      </c>
      <c r="B268" s="49" t="s">
        <v>272</v>
      </c>
      <c r="C268" s="49"/>
      <c r="D268" s="49" t="s">
        <v>272</v>
      </c>
      <c r="E268" s="49" t="s">
        <v>272</v>
      </c>
      <c r="F268" s="49" t="s">
        <v>272</v>
      </c>
      <c r="G268" s="49"/>
      <c r="H268" s="49" t="s">
        <v>272</v>
      </c>
      <c r="I268" s="49" t="s">
        <v>272</v>
      </c>
      <c r="J268" s="49" t="s">
        <v>272</v>
      </c>
    </row>
    <row r="269" spans="1:10" s="33" customFormat="1" ht="13" x14ac:dyDescent="0.3">
      <c r="A269" s="48" t="s">
        <v>272</v>
      </c>
      <c r="B269" s="49" t="s">
        <v>272</v>
      </c>
      <c r="C269" s="49"/>
      <c r="D269" s="49" t="s">
        <v>272</v>
      </c>
      <c r="E269" s="49" t="s">
        <v>272</v>
      </c>
      <c r="F269" s="49" t="s">
        <v>272</v>
      </c>
      <c r="G269" s="49"/>
      <c r="H269" s="49" t="s">
        <v>272</v>
      </c>
      <c r="I269" s="49" t="s">
        <v>272</v>
      </c>
      <c r="J269" s="49" t="s">
        <v>272</v>
      </c>
    </row>
    <row r="270" spans="1:10" s="33" customFormat="1" ht="13" x14ac:dyDescent="0.3">
      <c r="A270" s="48" t="s">
        <v>272</v>
      </c>
      <c r="B270" s="49" t="s">
        <v>272</v>
      </c>
      <c r="C270" s="49"/>
      <c r="D270" s="49" t="s">
        <v>272</v>
      </c>
      <c r="E270" s="49" t="s">
        <v>272</v>
      </c>
      <c r="F270" s="49" t="s">
        <v>272</v>
      </c>
      <c r="G270" s="49"/>
      <c r="H270" s="49" t="s">
        <v>272</v>
      </c>
      <c r="I270" s="49" t="s">
        <v>272</v>
      </c>
      <c r="J270" s="49" t="s">
        <v>272</v>
      </c>
    </row>
    <row r="271" spans="1:10" s="33" customFormat="1" ht="13" x14ac:dyDescent="0.3">
      <c r="A271" s="48" t="s">
        <v>272</v>
      </c>
      <c r="B271" s="49" t="s">
        <v>272</v>
      </c>
      <c r="C271" s="49"/>
      <c r="D271" s="49" t="s">
        <v>272</v>
      </c>
      <c r="E271" s="49" t="s">
        <v>272</v>
      </c>
      <c r="F271" s="49" t="s">
        <v>272</v>
      </c>
      <c r="G271" s="49"/>
      <c r="H271" s="49" t="s">
        <v>272</v>
      </c>
      <c r="I271" s="49" t="s">
        <v>272</v>
      </c>
      <c r="J271" s="49" t="s">
        <v>272</v>
      </c>
    </row>
    <row r="272" spans="1:10" s="33" customFormat="1" ht="13" x14ac:dyDescent="0.3">
      <c r="A272" s="48" t="s">
        <v>272</v>
      </c>
      <c r="B272" s="49" t="s">
        <v>272</v>
      </c>
      <c r="C272" s="49"/>
      <c r="D272" s="49" t="s">
        <v>272</v>
      </c>
      <c r="E272" s="49" t="s">
        <v>272</v>
      </c>
      <c r="F272" s="49" t="s">
        <v>272</v>
      </c>
      <c r="G272" s="49"/>
      <c r="H272" s="49" t="s">
        <v>272</v>
      </c>
      <c r="I272" s="49" t="s">
        <v>272</v>
      </c>
      <c r="J272" s="49" t="s">
        <v>272</v>
      </c>
    </row>
    <row r="273" spans="1:10" s="33" customFormat="1" ht="13" x14ac:dyDescent="0.3">
      <c r="A273" s="48" t="s">
        <v>272</v>
      </c>
      <c r="B273" s="49" t="s">
        <v>272</v>
      </c>
      <c r="C273" s="49"/>
      <c r="D273" s="49" t="s">
        <v>272</v>
      </c>
      <c r="E273" s="49" t="s">
        <v>272</v>
      </c>
      <c r="F273" s="49" t="s">
        <v>272</v>
      </c>
      <c r="G273" s="49"/>
      <c r="H273" s="49" t="s">
        <v>272</v>
      </c>
      <c r="I273" s="49" t="s">
        <v>272</v>
      </c>
      <c r="J273" s="49" t="s">
        <v>272</v>
      </c>
    </row>
    <row r="274" spans="1:10" s="33" customFormat="1" ht="13" x14ac:dyDescent="0.3">
      <c r="A274" s="48" t="s">
        <v>272</v>
      </c>
      <c r="B274" s="49" t="s">
        <v>272</v>
      </c>
      <c r="C274" s="49"/>
      <c r="D274" s="49" t="s">
        <v>272</v>
      </c>
      <c r="E274" s="49" t="s">
        <v>272</v>
      </c>
      <c r="F274" s="49" t="s">
        <v>272</v>
      </c>
      <c r="G274" s="49"/>
      <c r="H274" s="49" t="s">
        <v>272</v>
      </c>
      <c r="I274" s="49" t="s">
        <v>272</v>
      </c>
      <c r="J274" s="49" t="s">
        <v>272</v>
      </c>
    </row>
    <row r="275" spans="1:10" s="33" customFormat="1" ht="13" x14ac:dyDescent="0.3">
      <c r="A275" s="48" t="s">
        <v>272</v>
      </c>
      <c r="B275" s="49" t="s">
        <v>272</v>
      </c>
      <c r="C275" s="49"/>
      <c r="D275" s="49" t="s">
        <v>272</v>
      </c>
      <c r="E275" s="49" t="s">
        <v>272</v>
      </c>
      <c r="F275" s="49" t="s">
        <v>272</v>
      </c>
      <c r="G275" s="49"/>
      <c r="H275" s="49" t="s">
        <v>272</v>
      </c>
      <c r="I275" s="49" t="s">
        <v>272</v>
      </c>
      <c r="J275" s="49" t="s">
        <v>272</v>
      </c>
    </row>
    <row r="276" spans="1:10" s="33" customFormat="1" ht="13" x14ac:dyDescent="0.3">
      <c r="A276" s="48" t="s">
        <v>272</v>
      </c>
      <c r="B276" s="49" t="s">
        <v>272</v>
      </c>
      <c r="C276" s="49"/>
      <c r="D276" s="49" t="s">
        <v>272</v>
      </c>
      <c r="E276" s="49" t="s">
        <v>272</v>
      </c>
      <c r="F276" s="49" t="s">
        <v>272</v>
      </c>
      <c r="G276" s="49"/>
      <c r="H276" s="49" t="s">
        <v>272</v>
      </c>
      <c r="I276" s="49" t="s">
        <v>272</v>
      </c>
      <c r="J276" s="49" t="s">
        <v>272</v>
      </c>
    </row>
    <row r="277" spans="1:10" s="33" customFormat="1" ht="13" x14ac:dyDescent="0.3">
      <c r="A277" s="48" t="s">
        <v>272</v>
      </c>
      <c r="B277" s="49" t="s">
        <v>272</v>
      </c>
      <c r="C277" s="49"/>
      <c r="D277" s="49" t="s">
        <v>272</v>
      </c>
      <c r="E277" s="49" t="s">
        <v>272</v>
      </c>
      <c r="F277" s="49" t="s">
        <v>272</v>
      </c>
      <c r="G277" s="49"/>
      <c r="H277" s="49" t="s">
        <v>272</v>
      </c>
      <c r="I277" s="49" t="s">
        <v>272</v>
      </c>
      <c r="J277" s="49" t="s">
        <v>272</v>
      </c>
    </row>
    <row r="278" spans="1:10" s="33" customFormat="1" ht="13" x14ac:dyDescent="0.3">
      <c r="A278" s="48" t="s">
        <v>272</v>
      </c>
      <c r="B278" s="49" t="s">
        <v>272</v>
      </c>
      <c r="C278" s="49"/>
      <c r="D278" s="49" t="s">
        <v>272</v>
      </c>
      <c r="E278" s="49" t="s">
        <v>272</v>
      </c>
      <c r="F278" s="49" t="s">
        <v>272</v>
      </c>
      <c r="G278" s="49"/>
      <c r="H278" s="49" t="s">
        <v>272</v>
      </c>
      <c r="I278" s="49" t="s">
        <v>272</v>
      </c>
      <c r="J278" s="49" t="s">
        <v>272</v>
      </c>
    </row>
    <row r="279" spans="1:10" s="33" customFormat="1" ht="13" x14ac:dyDescent="0.3">
      <c r="A279" s="48" t="s">
        <v>272</v>
      </c>
      <c r="B279" s="49" t="s">
        <v>272</v>
      </c>
      <c r="C279" s="49"/>
      <c r="D279" s="49" t="s">
        <v>272</v>
      </c>
      <c r="E279" s="49" t="s">
        <v>272</v>
      </c>
      <c r="F279" s="49" t="s">
        <v>272</v>
      </c>
      <c r="G279" s="49"/>
      <c r="H279" s="49" t="s">
        <v>272</v>
      </c>
      <c r="I279" s="49" t="s">
        <v>272</v>
      </c>
      <c r="J279" s="49" t="s">
        <v>272</v>
      </c>
    </row>
    <row r="280" spans="1:10" s="33" customFormat="1" ht="13" x14ac:dyDescent="0.3">
      <c r="A280" s="48" t="s">
        <v>272</v>
      </c>
      <c r="B280" s="49" t="s">
        <v>272</v>
      </c>
      <c r="C280" s="49"/>
      <c r="D280" s="49" t="s">
        <v>272</v>
      </c>
      <c r="E280" s="49" t="s">
        <v>272</v>
      </c>
      <c r="F280" s="49" t="s">
        <v>272</v>
      </c>
      <c r="G280" s="49"/>
      <c r="H280" s="49" t="s">
        <v>272</v>
      </c>
      <c r="I280" s="49" t="s">
        <v>272</v>
      </c>
      <c r="J280" s="49" t="s">
        <v>272</v>
      </c>
    </row>
    <row r="281" spans="1:10" s="33" customFormat="1" ht="13" x14ac:dyDescent="0.3">
      <c r="A281" s="48" t="s">
        <v>272</v>
      </c>
      <c r="B281" s="49" t="s">
        <v>272</v>
      </c>
      <c r="C281" s="49"/>
      <c r="D281" s="49" t="s">
        <v>272</v>
      </c>
      <c r="E281" s="49" t="s">
        <v>272</v>
      </c>
      <c r="F281" s="49" t="s">
        <v>272</v>
      </c>
      <c r="G281" s="49"/>
      <c r="H281" s="49" t="s">
        <v>272</v>
      </c>
      <c r="I281" s="49" t="s">
        <v>272</v>
      </c>
      <c r="J281" s="49" t="s">
        <v>272</v>
      </c>
    </row>
    <row r="282" spans="1:10" s="33" customFormat="1" ht="13" x14ac:dyDescent="0.3"/>
    <row r="283" spans="1:10" s="33" customFormat="1" ht="13" x14ac:dyDescent="0.3"/>
    <row r="284" spans="1:10" s="33" customFormat="1" ht="13" x14ac:dyDescent="0.3"/>
    <row r="285" spans="1:10" s="33" customFormat="1" ht="13" x14ac:dyDescent="0.3"/>
    <row r="286" spans="1:10" s="33" customFormat="1" ht="13" x14ac:dyDescent="0.3"/>
    <row r="287" spans="1:10" s="33" customFormat="1" ht="13" x14ac:dyDescent="0.3"/>
    <row r="288" spans="1:10" s="33" customFormat="1" ht="13" x14ac:dyDescent="0.3"/>
    <row r="289" s="33" customFormat="1" ht="13" x14ac:dyDescent="0.3"/>
    <row r="290" s="33" customFormat="1" ht="13" x14ac:dyDescent="0.3"/>
    <row r="291" s="33" customFormat="1" ht="13" x14ac:dyDescent="0.3"/>
    <row r="292" s="33" customFormat="1" ht="13" x14ac:dyDescent="0.3"/>
    <row r="293" s="33" customFormat="1" ht="13" x14ac:dyDescent="0.3"/>
    <row r="294" s="33" customFormat="1" ht="13" x14ac:dyDescent="0.3"/>
    <row r="295" s="33" customFormat="1" ht="13" x14ac:dyDescent="0.3"/>
    <row r="296" s="33" customFormat="1" ht="13" x14ac:dyDescent="0.3"/>
    <row r="297" s="33" customFormat="1" ht="13" x14ac:dyDescent="0.3"/>
    <row r="298" s="33" customFormat="1" ht="13" x14ac:dyDescent="0.3"/>
    <row r="299" s="33" customFormat="1" ht="13" x14ac:dyDescent="0.3"/>
    <row r="300" s="33" customFormat="1" ht="13" x14ac:dyDescent="0.3"/>
    <row r="301" s="33" customFormat="1" ht="13" x14ac:dyDescent="0.3"/>
    <row r="302" s="33" customFormat="1" ht="13" x14ac:dyDescent="0.3"/>
    <row r="303" s="33" customFormat="1" ht="13" x14ac:dyDescent="0.3"/>
    <row r="304" s="33" customFormat="1" ht="13" x14ac:dyDescent="0.3"/>
    <row r="305" s="33" customFormat="1" ht="13" x14ac:dyDescent="0.3"/>
    <row r="306" s="33" customFormat="1" ht="13" x14ac:dyDescent="0.3"/>
    <row r="307" s="33" customFormat="1" ht="13" x14ac:dyDescent="0.3"/>
    <row r="308" s="33" customFormat="1" ht="13" x14ac:dyDescent="0.3"/>
    <row r="309" s="33" customFormat="1" ht="13" x14ac:dyDescent="0.3"/>
    <row r="310" s="33" customFormat="1" ht="13" x14ac:dyDescent="0.3"/>
    <row r="311" s="33" customFormat="1" ht="13" x14ac:dyDescent="0.3"/>
    <row r="312" s="33" customFormat="1" ht="13" x14ac:dyDescent="0.3"/>
    <row r="313" s="33" customFormat="1" ht="13" x14ac:dyDescent="0.3"/>
    <row r="314" s="33" customFormat="1" ht="13" x14ac:dyDescent="0.3"/>
    <row r="315" s="33" customFormat="1" ht="13" x14ac:dyDescent="0.3"/>
    <row r="316" s="33" customFormat="1" ht="13" x14ac:dyDescent="0.3"/>
    <row r="317" s="33" customFormat="1" ht="13" x14ac:dyDescent="0.3"/>
    <row r="318" s="33" customFormat="1" ht="13" x14ac:dyDescent="0.3"/>
    <row r="319" s="33" customFormat="1" ht="13" x14ac:dyDescent="0.3"/>
    <row r="320" s="33" customFormat="1" ht="13" x14ac:dyDescent="0.3"/>
    <row r="321" s="33" customFormat="1" ht="13" x14ac:dyDescent="0.3"/>
    <row r="322" s="33" customFormat="1" ht="13" x14ac:dyDescent="0.3"/>
    <row r="323" s="33" customFormat="1" ht="13" x14ac:dyDescent="0.3"/>
    <row r="324" s="33" customFormat="1" ht="13" x14ac:dyDescent="0.3"/>
    <row r="325" s="33" customFormat="1" ht="13" x14ac:dyDescent="0.3"/>
    <row r="326" s="33" customFormat="1" ht="13" x14ac:dyDescent="0.3"/>
    <row r="327" s="33" customFormat="1" ht="13" x14ac:dyDescent="0.3"/>
    <row r="328" s="33" customFormat="1" ht="13" x14ac:dyDescent="0.3"/>
    <row r="329" s="33" customFormat="1" ht="13" x14ac:dyDescent="0.3"/>
    <row r="330" s="33" customFormat="1" ht="13" x14ac:dyDescent="0.3"/>
    <row r="331" s="33" customFormat="1" ht="13" x14ac:dyDescent="0.3"/>
    <row r="332" s="33" customFormat="1" ht="13" x14ac:dyDescent="0.3"/>
    <row r="333" s="33" customFormat="1" ht="13" x14ac:dyDescent="0.3"/>
    <row r="334" s="33" customFormat="1" ht="13" x14ac:dyDescent="0.3"/>
    <row r="335" s="33" customFormat="1" ht="13" x14ac:dyDescent="0.3"/>
    <row r="336" s="33" customFormat="1" ht="13" x14ac:dyDescent="0.3"/>
    <row r="337" s="33" customFormat="1" ht="13" x14ac:dyDescent="0.3"/>
    <row r="338" s="33" customFormat="1" ht="13" x14ac:dyDescent="0.3"/>
    <row r="339" s="33" customFormat="1" ht="13" x14ac:dyDescent="0.3"/>
    <row r="340" s="33" customFormat="1" ht="13" x14ac:dyDescent="0.3"/>
    <row r="341" s="33" customFormat="1" ht="13" x14ac:dyDescent="0.3"/>
    <row r="342" s="33" customFormat="1" ht="13" x14ac:dyDescent="0.3"/>
    <row r="343" s="33" customFormat="1" ht="13" x14ac:dyDescent="0.3"/>
    <row r="344" s="33" customFormat="1" ht="13" x14ac:dyDescent="0.3"/>
    <row r="345" s="33" customFormat="1" ht="13" x14ac:dyDescent="0.3"/>
    <row r="346" s="33" customFormat="1" ht="13" x14ac:dyDescent="0.3"/>
    <row r="347" s="33" customFormat="1" ht="13" x14ac:dyDescent="0.3"/>
    <row r="348" s="33" customFormat="1" ht="13" x14ac:dyDescent="0.3"/>
    <row r="349" s="33" customFormat="1" ht="13" x14ac:dyDescent="0.3"/>
    <row r="350" s="33" customFormat="1" ht="13" x14ac:dyDescent="0.3"/>
    <row r="351" s="33" customFormat="1" ht="13" x14ac:dyDescent="0.3"/>
    <row r="352" s="33" customFormat="1" ht="13" x14ac:dyDescent="0.3"/>
    <row r="353" s="33" customFormat="1" ht="13" x14ac:dyDescent="0.3"/>
    <row r="354" s="33" customFormat="1" ht="13" x14ac:dyDescent="0.3"/>
    <row r="355" s="33" customFormat="1" ht="13" x14ac:dyDescent="0.3"/>
    <row r="356" s="33" customFormat="1" ht="13" x14ac:dyDescent="0.3"/>
    <row r="357" s="33" customFormat="1" ht="13" x14ac:dyDescent="0.3"/>
    <row r="358" s="33" customFormat="1" ht="13" x14ac:dyDescent="0.3"/>
    <row r="359" s="33" customFormat="1" ht="13" x14ac:dyDescent="0.3"/>
    <row r="360" s="33" customFormat="1" ht="13" x14ac:dyDescent="0.3"/>
    <row r="361" s="33" customFormat="1" ht="13" x14ac:dyDescent="0.3"/>
    <row r="362" s="33" customFormat="1" ht="13" x14ac:dyDescent="0.3"/>
    <row r="363" s="33" customFormat="1" ht="13" x14ac:dyDescent="0.3"/>
    <row r="364" s="33" customFormat="1" ht="13" x14ac:dyDescent="0.3"/>
    <row r="365" s="33" customFormat="1" ht="13" x14ac:dyDescent="0.3"/>
    <row r="366" s="33" customFormat="1" ht="13" x14ac:dyDescent="0.3"/>
    <row r="367" s="33" customFormat="1" ht="13" x14ac:dyDescent="0.3"/>
    <row r="368" s="33" customFormat="1" ht="13" x14ac:dyDescent="0.3"/>
    <row r="369" s="33" customFormat="1" ht="13" x14ac:dyDescent="0.3"/>
    <row r="370" s="33" customFormat="1" ht="13" x14ac:dyDescent="0.3"/>
    <row r="371" s="33" customFormat="1" ht="13" x14ac:dyDescent="0.3"/>
    <row r="372" s="33" customFormat="1" ht="13" x14ac:dyDescent="0.3"/>
    <row r="373" s="33" customFormat="1" ht="13" x14ac:dyDescent="0.3"/>
    <row r="374" s="33" customFormat="1" ht="13" x14ac:dyDescent="0.3"/>
    <row r="375" s="33" customFormat="1" ht="13" x14ac:dyDescent="0.3"/>
    <row r="376" s="33" customFormat="1" ht="13" x14ac:dyDescent="0.3"/>
    <row r="377" s="33" customFormat="1" ht="13" x14ac:dyDescent="0.3"/>
    <row r="378" s="33" customFormat="1" ht="13" x14ac:dyDescent="0.3"/>
    <row r="379" s="33" customFormat="1" ht="13" x14ac:dyDescent="0.3"/>
    <row r="380" s="33" customFormat="1" ht="13" x14ac:dyDescent="0.3"/>
    <row r="381" s="33" customFormat="1" ht="13" x14ac:dyDescent="0.3"/>
    <row r="382" s="33" customFormat="1" ht="13" x14ac:dyDescent="0.3"/>
    <row r="383" s="33" customFormat="1" ht="13" x14ac:dyDescent="0.3"/>
    <row r="384" s="33" customFormat="1" ht="13" x14ac:dyDescent="0.3"/>
    <row r="385" s="33" customFormat="1" ht="13" x14ac:dyDescent="0.3"/>
    <row r="386" s="33" customFormat="1" ht="13" x14ac:dyDescent="0.3"/>
    <row r="387" s="33" customFormat="1" ht="13" x14ac:dyDescent="0.3"/>
    <row r="388" s="33" customFormat="1" ht="13" x14ac:dyDescent="0.3"/>
    <row r="389" s="33" customFormat="1" ht="13" x14ac:dyDescent="0.3"/>
    <row r="390" s="33" customFormat="1" ht="13" x14ac:dyDescent="0.3"/>
    <row r="391" s="33" customFormat="1" ht="13" x14ac:dyDescent="0.3"/>
    <row r="392" s="33" customFormat="1" ht="13" x14ac:dyDescent="0.3"/>
    <row r="393" s="33" customFormat="1" ht="13" x14ac:dyDescent="0.3"/>
    <row r="394" s="33" customFormat="1" ht="13" x14ac:dyDescent="0.3"/>
    <row r="395" s="33" customFormat="1" ht="13" x14ac:dyDescent="0.3"/>
    <row r="396" s="33" customFormat="1" ht="13" x14ac:dyDescent="0.3"/>
    <row r="397" s="33" customFormat="1" ht="13" x14ac:dyDescent="0.3"/>
    <row r="398" s="33" customFormat="1" ht="13" x14ac:dyDescent="0.3"/>
    <row r="399" s="33" customFormat="1" ht="13" x14ac:dyDescent="0.3"/>
    <row r="400" s="33" customFormat="1" ht="13" x14ac:dyDescent="0.3"/>
    <row r="401" s="33" customFormat="1" ht="13" x14ac:dyDescent="0.3"/>
    <row r="402" s="33" customFormat="1" ht="13" x14ac:dyDescent="0.3"/>
    <row r="403" s="33" customFormat="1" ht="13" x14ac:dyDescent="0.3"/>
    <row r="404" s="33" customFormat="1" ht="13" x14ac:dyDescent="0.3"/>
    <row r="405" s="33" customFormat="1" ht="13" x14ac:dyDescent="0.3"/>
    <row r="406" s="33" customFormat="1" ht="13" x14ac:dyDescent="0.3"/>
    <row r="407" s="33" customFormat="1" ht="13" x14ac:dyDescent="0.3"/>
    <row r="408" s="33" customFormat="1" ht="13" x14ac:dyDescent="0.3"/>
    <row r="409" s="33" customFormat="1" ht="13" x14ac:dyDescent="0.3"/>
    <row r="410" s="33" customFormat="1" ht="13" x14ac:dyDescent="0.3"/>
    <row r="411" s="33" customFormat="1" ht="13" x14ac:dyDescent="0.3"/>
    <row r="412" s="33" customFormat="1" ht="13" x14ac:dyDescent="0.3"/>
    <row r="413" s="33" customFormat="1" ht="13" x14ac:dyDescent="0.3"/>
    <row r="414" s="33" customFormat="1" ht="13" x14ac:dyDescent="0.3"/>
    <row r="415" s="33" customFormat="1" ht="13" x14ac:dyDescent="0.3"/>
    <row r="416" s="33" customFormat="1" ht="13" x14ac:dyDescent="0.3"/>
    <row r="417" s="33" customFormat="1" ht="13" x14ac:dyDescent="0.3"/>
    <row r="418" s="33" customFormat="1" ht="13" x14ac:dyDescent="0.3"/>
    <row r="419" s="33" customFormat="1" ht="13" x14ac:dyDescent="0.3"/>
    <row r="420" s="33" customFormat="1" ht="13" x14ac:dyDescent="0.3"/>
    <row r="421" s="33" customFormat="1" ht="13" x14ac:dyDescent="0.3"/>
    <row r="422" s="33" customFormat="1" ht="13" x14ac:dyDescent="0.3"/>
    <row r="423" s="33" customFormat="1" ht="13" x14ac:dyDescent="0.3"/>
    <row r="424" s="33" customFormat="1" ht="13" x14ac:dyDescent="0.3"/>
    <row r="425" s="33" customFormat="1" ht="13" x14ac:dyDescent="0.3"/>
    <row r="426" s="33" customFormat="1" ht="13" x14ac:dyDescent="0.3"/>
    <row r="427" s="33" customFormat="1" ht="13" x14ac:dyDescent="0.3"/>
    <row r="428" s="33" customFormat="1" ht="13" x14ac:dyDescent="0.3"/>
    <row r="429" s="33" customFormat="1" ht="13" x14ac:dyDescent="0.3"/>
    <row r="430" s="33" customFormat="1" ht="13" x14ac:dyDescent="0.3"/>
    <row r="431" s="33" customFormat="1" ht="13" x14ac:dyDescent="0.3"/>
    <row r="432" s="33" customFormat="1" ht="13" x14ac:dyDescent="0.3"/>
    <row r="433" s="33" customFormat="1" ht="13" x14ac:dyDescent="0.3"/>
    <row r="434" s="33" customFormat="1" ht="13" x14ac:dyDescent="0.3"/>
    <row r="435" s="33" customFormat="1" ht="13" x14ac:dyDescent="0.3"/>
    <row r="436" s="33" customFormat="1" ht="13" x14ac:dyDescent="0.3"/>
    <row r="437" s="33" customFormat="1" ht="13" x14ac:dyDescent="0.3"/>
    <row r="438" s="33" customFormat="1" ht="13" x14ac:dyDescent="0.3"/>
    <row r="439" s="33" customFormat="1" ht="13" x14ac:dyDescent="0.3"/>
    <row r="440" s="33" customFormat="1" ht="13" x14ac:dyDescent="0.3"/>
    <row r="441" s="33" customFormat="1" ht="13" x14ac:dyDescent="0.3"/>
    <row r="442" s="33" customFormat="1" ht="13" x14ac:dyDescent="0.3"/>
    <row r="443" s="33" customFormat="1" ht="13" x14ac:dyDescent="0.3"/>
    <row r="444" s="33" customFormat="1" ht="13" x14ac:dyDescent="0.3"/>
    <row r="445" s="33" customFormat="1" ht="13" x14ac:dyDescent="0.3"/>
    <row r="446" s="33" customFormat="1" ht="13" x14ac:dyDescent="0.3"/>
    <row r="447" s="33" customFormat="1" ht="13" x14ac:dyDescent="0.3"/>
    <row r="448" s="33" customFormat="1" ht="13" x14ac:dyDescent="0.3"/>
    <row r="449" s="33" customFormat="1" ht="13" x14ac:dyDescent="0.3"/>
    <row r="450" s="33" customFormat="1" ht="13" x14ac:dyDescent="0.3"/>
    <row r="451" s="33" customFormat="1" ht="13" x14ac:dyDescent="0.3"/>
    <row r="452" s="33" customFormat="1" ht="13" x14ac:dyDescent="0.3"/>
    <row r="453" s="33" customFormat="1" ht="13" x14ac:dyDescent="0.3"/>
    <row r="454" s="33" customFormat="1" ht="13" x14ac:dyDescent="0.3"/>
    <row r="455" s="33" customFormat="1" ht="13" x14ac:dyDescent="0.3"/>
    <row r="456" s="33" customFormat="1" ht="13" x14ac:dyDescent="0.3"/>
    <row r="457" s="33" customFormat="1" ht="13" x14ac:dyDescent="0.3"/>
    <row r="458" s="33" customFormat="1" ht="13" x14ac:dyDescent="0.3"/>
    <row r="459" s="33" customFormat="1" ht="13" x14ac:dyDescent="0.3"/>
    <row r="460" s="33" customFormat="1" ht="13" x14ac:dyDescent="0.3"/>
    <row r="461" s="33" customFormat="1" ht="13" x14ac:dyDescent="0.3"/>
    <row r="462" s="33" customFormat="1" ht="13" x14ac:dyDescent="0.3"/>
    <row r="463" s="33" customFormat="1" ht="13" x14ac:dyDescent="0.3"/>
    <row r="464" s="33" customFormat="1" ht="13" x14ac:dyDescent="0.3"/>
    <row r="465" s="33" customFormat="1" ht="13" x14ac:dyDescent="0.3"/>
    <row r="466" s="33" customFormat="1" ht="13" x14ac:dyDescent="0.3"/>
    <row r="467" s="33" customFormat="1" ht="13" x14ac:dyDescent="0.3"/>
    <row r="468" s="33" customFormat="1" ht="13" x14ac:dyDescent="0.3"/>
    <row r="469" s="33" customFormat="1" ht="13" x14ac:dyDescent="0.3"/>
    <row r="470" s="33" customFormat="1" ht="13" x14ac:dyDescent="0.3"/>
    <row r="471" s="33" customFormat="1" ht="13" x14ac:dyDescent="0.3"/>
    <row r="472" s="33" customFormat="1" ht="13" x14ac:dyDescent="0.3"/>
    <row r="473" s="33" customFormat="1" ht="13" x14ac:dyDescent="0.3"/>
    <row r="474" s="33" customFormat="1" ht="13" x14ac:dyDescent="0.3"/>
    <row r="475" s="33" customFormat="1" ht="13" x14ac:dyDescent="0.3"/>
    <row r="476" s="33" customFormat="1" ht="13" x14ac:dyDescent="0.3"/>
    <row r="477" s="33" customFormat="1" ht="13" x14ac:dyDescent="0.3"/>
    <row r="478" s="33" customFormat="1" ht="13" x14ac:dyDescent="0.3"/>
    <row r="479" s="33" customFormat="1" ht="13" x14ac:dyDescent="0.3"/>
    <row r="480" s="33" customFormat="1" ht="13" x14ac:dyDescent="0.3"/>
    <row r="481" s="33" customFormat="1" ht="13" x14ac:dyDescent="0.3"/>
    <row r="482" s="33" customFormat="1" ht="13" x14ac:dyDescent="0.3"/>
    <row r="483" s="33" customFormat="1" ht="13" x14ac:dyDescent="0.3"/>
    <row r="484" s="33" customFormat="1" ht="13" x14ac:dyDescent="0.3"/>
    <row r="485" s="33" customFormat="1" ht="13" x14ac:dyDescent="0.3"/>
    <row r="486" s="33" customFormat="1" ht="13" x14ac:dyDescent="0.3"/>
    <row r="487" s="33" customFormat="1" ht="13" x14ac:dyDescent="0.3"/>
    <row r="488" s="33" customFormat="1" ht="13" x14ac:dyDescent="0.3"/>
    <row r="489" s="33" customFormat="1" ht="13" x14ac:dyDescent="0.3"/>
    <row r="490" s="33" customFormat="1" ht="13" x14ac:dyDescent="0.3"/>
    <row r="491" s="33" customFormat="1" ht="13" x14ac:dyDescent="0.3"/>
    <row r="492" s="33" customFormat="1" ht="13" x14ac:dyDescent="0.3"/>
    <row r="493" s="33" customFormat="1" ht="13" x14ac:dyDescent="0.3"/>
    <row r="494" s="33" customFormat="1" ht="13" x14ac:dyDescent="0.3"/>
    <row r="495" s="33" customFormat="1" ht="13" x14ac:dyDescent="0.3"/>
    <row r="496" s="33" customFormat="1" ht="13" x14ac:dyDescent="0.3"/>
    <row r="497" s="33" customFormat="1" ht="13" x14ac:dyDescent="0.3"/>
    <row r="498" s="33" customFormat="1" ht="13" x14ac:dyDescent="0.3"/>
    <row r="499" s="33" customFormat="1" ht="13" x14ac:dyDescent="0.3"/>
    <row r="500" s="33" customFormat="1" ht="13" x14ac:dyDescent="0.3"/>
    <row r="501" s="33" customFormat="1" ht="13" x14ac:dyDescent="0.3"/>
    <row r="502" s="33" customFormat="1" ht="13" x14ac:dyDescent="0.3"/>
    <row r="503" s="33" customFormat="1" ht="13" x14ac:dyDescent="0.3"/>
    <row r="504" s="33" customFormat="1" ht="13" x14ac:dyDescent="0.3"/>
    <row r="505" s="33" customFormat="1" ht="13" x14ac:dyDescent="0.3"/>
    <row r="506" s="33" customFormat="1" ht="13" x14ac:dyDescent="0.3"/>
    <row r="507" s="33" customFormat="1" ht="13" x14ac:dyDescent="0.3"/>
    <row r="508" s="33" customFormat="1" ht="13" x14ac:dyDescent="0.3"/>
    <row r="509" s="33" customFormat="1" ht="13" x14ac:dyDescent="0.3"/>
    <row r="510" s="33" customFormat="1" ht="13" x14ac:dyDescent="0.3"/>
    <row r="511" s="33" customFormat="1" ht="13" x14ac:dyDescent="0.3"/>
    <row r="512" s="33" customFormat="1" ht="13" x14ac:dyDescent="0.3"/>
    <row r="513" s="33" customFormat="1" ht="13" x14ac:dyDescent="0.3"/>
    <row r="514" s="33" customFormat="1" ht="13" x14ac:dyDescent="0.3"/>
    <row r="515" s="33" customFormat="1" ht="13" x14ac:dyDescent="0.3"/>
    <row r="516" s="33" customFormat="1" ht="13" x14ac:dyDescent="0.3"/>
    <row r="517" s="33" customFormat="1" ht="13" x14ac:dyDescent="0.3"/>
    <row r="518" s="33" customFormat="1" ht="13" x14ac:dyDescent="0.3"/>
    <row r="519" s="33" customFormat="1" ht="13" x14ac:dyDescent="0.3"/>
    <row r="520" s="33" customFormat="1" ht="13" x14ac:dyDescent="0.3"/>
    <row r="521" s="33" customFormat="1" ht="13" x14ac:dyDescent="0.3"/>
    <row r="522" s="33" customFormat="1" ht="13" x14ac:dyDescent="0.3"/>
    <row r="523" s="33" customFormat="1" ht="13" x14ac:dyDescent="0.3"/>
    <row r="524" s="33" customFormat="1" ht="13" x14ac:dyDescent="0.3"/>
    <row r="525" s="33" customFormat="1" ht="13" x14ac:dyDescent="0.3"/>
    <row r="526" s="33" customFormat="1" ht="13" x14ac:dyDescent="0.3"/>
    <row r="527" s="33" customFormat="1" ht="13" x14ac:dyDescent="0.3"/>
    <row r="528" s="33" customFormat="1" ht="13" x14ac:dyDescent="0.3"/>
    <row r="529" s="33" customFormat="1" ht="13" x14ac:dyDescent="0.3"/>
    <row r="530" s="33" customFormat="1" ht="13" x14ac:dyDescent="0.3"/>
    <row r="531" s="33" customFormat="1" ht="13" x14ac:dyDescent="0.3"/>
    <row r="532" s="33" customFormat="1" ht="13" x14ac:dyDescent="0.3"/>
    <row r="533" s="33" customFormat="1" ht="13" x14ac:dyDescent="0.3"/>
    <row r="534" s="33" customFormat="1" ht="13" x14ac:dyDescent="0.3"/>
    <row r="535" s="33" customFormat="1" ht="13" x14ac:dyDescent="0.3"/>
    <row r="536" s="33" customFormat="1" ht="13" x14ac:dyDescent="0.3"/>
    <row r="537" s="33" customFormat="1" ht="13" x14ac:dyDescent="0.3"/>
    <row r="538" s="33" customFormat="1" ht="13" x14ac:dyDescent="0.3"/>
    <row r="539" s="33" customFormat="1" ht="13" x14ac:dyDescent="0.3"/>
    <row r="540" s="33" customFormat="1" ht="13" x14ac:dyDescent="0.3"/>
    <row r="541" s="33" customFormat="1" ht="13" x14ac:dyDescent="0.3"/>
    <row r="542" s="33" customFormat="1" ht="13" x14ac:dyDescent="0.3"/>
    <row r="543" s="33" customFormat="1" ht="13" x14ac:dyDescent="0.3"/>
    <row r="544" s="33" customFormat="1" ht="13" x14ac:dyDescent="0.3"/>
    <row r="545" s="33" customFormat="1" ht="13" x14ac:dyDescent="0.3"/>
    <row r="546" s="33" customFormat="1" ht="13" x14ac:dyDescent="0.3"/>
    <row r="547" s="33" customFormat="1" ht="13" x14ac:dyDescent="0.3"/>
    <row r="548" s="33" customFormat="1" ht="13" x14ac:dyDescent="0.3"/>
    <row r="549" s="33" customFormat="1" ht="13" x14ac:dyDescent="0.3"/>
    <row r="550" s="33" customFormat="1" ht="13" x14ac:dyDescent="0.3"/>
    <row r="551" s="33" customFormat="1" ht="13" x14ac:dyDescent="0.3"/>
    <row r="552" s="33" customFormat="1" ht="13" x14ac:dyDescent="0.3"/>
    <row r="553" s="33" customFormat="1" ht="13" x14ac:dyDescent="0.3"/>
    <row r="554" s="33" customFormat="1" ht="13" x14ac:dyDescent="0.3"/>
    <row r="555" s="33" customFormat="1" ht="13" x14ac:dyDescent="0.3"/>
    <row r="556" s="33" customFormat="1" ht="13" x14ac:dyDescent="0.3"/>
    <row r="557" s="33" customFormat="1" ht="13" x14ac:dyDescent="0.3"/>
    <row r="558" s="33" customFormat="1" ht="13" x14ac:dyDescent="0.3"/>
    <row r="559" s="33" customFormat="1" ht="13" x14ac:dyDescent="0.3"/>
    <row r="560" s="33" customFormat="1" ht="13" x14ac:dyDescent="0.3"/>
    <row r="561" s="33" customFormat="1" ht="13" x14ac:dyDescent="0.3"/>
    <row r="562" s="33" customFormat="1" ht="13" x14ac:dyDescent="0.3"/>
    <row r="563" s="33" customFormat="1" ht="13" x14ac:dyDescent="0.3"/>
    <row r="564" s="33" customFormat="1" ht="13" x14ac:dyDescent="0.3"/>
    <row r="565" s="33" customFormat="1" ht="13" x14ac:dyDescent="0.3"/>
    <row r="566" s="33" customFormat="1" ht="13" x14ac:dyDescent="0.3"/>
    <row r="567" s="33" customFormat="1" ht="13" x14ac:dyDescent="0.3"/>
    <row r="568" s="33" customFormat="1" ht="13" x14ac:dyDescent="0.3"/>
    <row r="569" s="33" customFormat="1" ht="13" x14ac:dyDescent="0.3"/>
    <row r="570" s="33" customFormat="1" ht="13" x14ac:dyDescent="0.3"/>
    <row r="571" s="33" customFormat="1" ht="13" x14ac:dyDescent="0.3"/>
    <row r="572" s="33" customFormat="1" ht="13" x14ac:dyDescent="0.3"/>
    <row r="573" s="33" customFormat="1" ht="13" x14ac:dyDescent="0.3"/>
    <row r="574" s="33" customFormat="1" ht="13" x14ac:dyDescent="0.3"/>
    <row r="575" s="33" customFormat="1" ht="13" x14ac:dyDescent="0.3"/>
    <row r="576" s="33" customFormat="1" ht="13" x14ac:dyDescent="0.3"/>
    <row r="577" s="33" customFormat="1" ht="13" x14ac:dyDescent="0.3"/>
    <row r="578" s="33" customFormat="1" ht="13" x14ac:dyDescent="0.3"/>
    <row r="579" s="33" customFormat="1" ht="13" x14ac:dyDescent="0.3"/>
    <row r="580" s="33" customFormat="1" ht="13" x14ac:dyDescent="0.3"/>
    <row r="581" s="33" customFormat="1" ht="13" x14ac:dyDescent="0.3"/>
    <row r="582" s="33" customFormat="1" ht="13" x14ac:dyDescent="0.3"/>
    <row r="583" s="33" customFormat="1" ht="13" x14ac:dyDescent="0.3"/>
    <row r="584" s="33" customFormat="1" ht="13" x14ac:dyDescent="0.3"/>
    <row r="585" s="33" customFormat="1" ht="13" x14ac:dyDescent="0.3"/>
    <row r="586" s="33" customFormat="1" ht="13" x14ac:dyDescent="0.3"/>
    <row r="587" s="33" customFormat="1" ht="13" x14ac:dyDescent="0.3"/>
    <row r="588" s="33" customFormat="1" ht="13" x14ac:dyDescent="0.3"/>
    <row r="589" s="33" customFormat="1" ht="13" x14ac:dyDescent="0.3"/>
    <row r="590" s="33" customFormat="1" ht="13" x14ac:dyDescent="0.3"/>
    <row r="591" s="33" customFormat="1" ht="13" x14ac:dyDescent="0.3"/>
    <row r="592" s="33" customFormat="1" ht="13" x14ac:dyDescent="0.3"/>
    <row r="593" s="33" customFormat="1" ht="13" x14ac:dyDescent="0.3"/>
    <row r="594" s="33" customFormat="1" ht="13" x14ac:dyDescent="0.3"/>
    <row r="595" s="33" customFormat="1" ht="13" x14ac:dyDescent="0.3"/>
    <row r="596" s="33" customFormat="1" ht="13" x14ac:dyDescent="0.3"/>
    <row r="597" s="33" customFormat="1" ht="13" x14ac:dyDescent="0.3"/>
    <row r="598" s="33" customFormat="1" ht="13" x14ac:dyDescent="0.3"/>
    <row r="599" s="33" customFormat="1" ht="13" x14ac:dyDescent="0.3"/>
    <row r="600" s="33" customFormat="1" ht="13" x14ac:dyDescent="0.3"/>
    <row r="601" s="33" customFormat="1" ht="13" x14ac:dyDescent="0.3"/>
    <row r="602" s="33" customFormat="1" ht="13" x14ac:dyDescent="0.3"/>
    <row r="603" s="33" customFormat="1" ht="13" x14ac:dyDescent="0.3"/>
    <row r="604" s="33" customFormat="1" ht="13" x14ac:dyDescent="0.3"/>
    <row r="605" s="33" customFormat="1" ht="13" x14ac:dyDescent="0.3"/>
    <row r="606" s="33" customFormat="1" ht="13" x14ac:dyDescent="0.3"/>
    <row r="607" s="33" customFormat="1" ht="13" x14ac:dyDescent="0.3"/>
    <row r="608" s="33" customFormat="1" ht="13" x14ac:dyDescent="0.3"/>
    <row r="609" s="33" customFormat="1" ht="13" x14ac:dyDescent="0.3"/>
    <row r="610" s="33" customFormat="1" ht="13" x14ac:dyDescent="0.3"/>
    <row r="611" s="33" customFormat="1" ht="13" x14ac:dyDescent="0.3"/>
    <row r="612" s="33" customFormat="1" ht="13" x14ac:dyDescent="0.3"/>
    <row r="613" s="33" customFormat="1" ht="13" x14ac:dyDescent="0.3"/>
    <row r="614" s="33" customFormat="1" ht="13" x14ac:dyDescent="0.3"/>
    <row r="615" s="33" customFormat="1" ht="13" x14ac:dyDescent="0.3"/>
    <row r="616" s="33" customFormat="1" ht="13" x14ac:dyDescent="0.3"/>
    <row r="617" s="33" customFormat="1" ht="13" x14ac:dyDescent="0.3"/>
    <row r="618" s="33" customFormat="1" ht="13" x14ac:dyDescent="0.3"/>
    <row r="619" s="33" customFormat="1" ht="13" x14ac:dyDescent="0.3"/>
    <row r="620" s="33" customFormat="1" ht="13" x14ac:dyDescent="0.3"/>
    <row r="621" s="33" customFormat="1" ht="13" x14ac:dyDescent="0.3"/>
    <row r="622" s="33" customFormat="1" ht="13" x14ac:dyDescent="0.3"/>
    <row r="623" s="33" customFormat="1" ht="13" x14ac:dyDescent="0.3"/>
    <row r="624" s="33" customFormat="1" ht="13" x14ac:dyDescent="0.3"/>
    <row r="625" s="33" customFormat="1" ht="13" x14ac:dyDescent="0.3"/>
    <row r="626" s="33" customFormat="1" ht="13" x14ac:dyDescent="0.3"/>
    <row r="627" s="33" customFormat="1" ht="13" x14ac:dyDescent="0.3"/>
    <row r="628" s="33" customFormat="1" ht="13" x14ac:dyDescent="0.3"/>
    <row r="629" s="33" customFormat="1" ht="13" x14ac:dyDescent="0.3"/>
    <row r="630" s="33" customFormat="1" ht="13" x14ac:dyDescent="0.3"/>
    <row r="631" s="33" customFormat="1" ht="13" x14ac:dyDescent="0.3"/>
    <row r="632" s="33" customFormat="1" ht="13" x14ac:dyDescent="0.3"/>
    <row r="633" s="33" customFormat="1" ht="13" x14ac:dyDescent="0.3"/>
    <row r="634" s="33" customFormat="1" ht="13" x14ac:dyDescent="0.3"/>
    <row r="635" s="33" customFormat="1" ht="13" x14ac:dyDescent="0.3"/>
    <row r="636" s="33" customFormat="1" ht="13" x14ac:dyDescent="0.3"/>
    <row r="637" s="33" customFormat="1" ht="13" x14ac:dyDescent="0.3"/>
    <row r="638" s="33" customFormat="1" ht="13" x14ac:dyDescent="0.3"/>
    <row r="639" s="33" customFormat="1" ht="13" x14ac:dyDescent="0.3"/>
    <row r="640" s="33" customFormat="1" ht="13" x14ac:dyDescent="0.3"/>
    <row r="641" s="33" customFormat="1" ht="13" x14ac:dyDescent="0.3"/>
    <row r="642" s="33" customFormat="1" ht="13" x14ac:dyDescent="0.3"/>
    <row r="643" s="33" customFormat="1" ht="13" x14ac:dyDescent="0.3"/>
    <row r="644" s="33" customFormat="1" ht="13" x14ac:dyDescent="0.3"/>
    <row r="645" s="33" customFormat="1" ht="13" x14ac:dyDescent="0.3"/>
    <row r="646" s="33" customFormat="1" ht="13" x14ac:dyDescent="0.3"/>
    <row r="647" s="33" customFormat="1" ht="13" x14ac:dyDescent="0.3"/>
    <row r="648" s="33" customFormat="1" ht="13" x14ac:dyDescent="0.3"/>
    <row r="649" s="33" customFormat="1" ht="13" x14ac:dyDescent="0.3"/>
    <row r="650" s="33" customFormat="1" ht="13" x14ac:dyDescent="0.3"/>
    <row r="651" s="33" customFormat="1" ht="13" x14ac:dyDescent="0.3"/>
    <row r="652" s="33" customFormat="1" ht="13" x14ac:dyDescent="0.3"/>
    <row r="653" s="33" customFormat="1" ht="13" x14ac:dyDescent="0.3"/>
    <row r="654" s="33" customFormat="1" ht="13" x14ac:dyDescent="0.3"/>
    <row r="655" s="33" customFormat="1" ht="13" x14ac:dyDescent="0.3"/>
    <row r="656" s="33" customFormat="1" ht="13" x14ac:dyDescent="0.3"/>
    <row r="657" s="33" customFormat="1" ht="13" x14ac:dyDescent="0.3"/>
    <row r="658" s="33" customFormat="1" ht="13" x14ac:dyDescent="0.3"/>
    <row r="659" s="33" customFormat="1" ht="13" x14ac:dyDescent="0.3"/>
    <row r="660" s="33" customFormat="1" ht="13" x14ac:dyDescent="0.3"/>
    <row r="661" s="33" customFormat="1" ht="13" x14ac:dyDescent="0.3"/>
    <row r="662" s="33" customFormat="1" ht="13" x14ac:dyDescent="0.3"/>
    <row r="663" s="33" customFormat="1" ht="13" x14ac:dyDescent="0.3"/>
    <row r="664" s="33" customFormat="1" ht="13" x14ac:dyDescent="0.3"/>
    <row r="665" s="33" customFormat="1" ht="13" x14ac:dyDescent="0.3"/>
    <row r="666" s="33" customFormat="1" ht="13" x14ac:dyDescent="0.3"/>
    <row r="667" s="33" customFormat="1" ht="13" x14ac:dyDescent="0.3"/>
    <row r="668" s="33" customFormat="1" ht="13" x14ac:dyDescent="0.3"/>
    <row r="669" s="33" customFormat="1" ht="13" x14ac:dyDescent="0.3"/>
    <row r="670" s="33" customFormat="1" ht="13" x14ac:dyDescent="0.3"/>
    <row r="671" s="33" customFormat="1" ht="13" x14ac:dyDescent="0.3"/>
    <row r="672" s="33" customFormat="1" ht="13" x14ac:dyDescent="0.3"/>
    <row r="673" s="33" customFormat="1" ht="13" x14ac:dyDescent="0.3"/>
    <row r="674" s="33" customFormat="1" ht="13" x14ac:dyDescent="0.3"/>
    <row r="675" s="33" customFormat="1" ht="13" x14ac:dyDescent="0.3"/>
    <row r="676" s="33" customFormat="1" ht="13" x14ac:dyDescent="0.3"/>
    <row r="677" s="33" customFormat="1" ht="13" x14ac:dyDescent="0.3"/>
    <row r="678" s="33" customFormat="1" ht="13" x14ac:dyDescent="0.3"/>
    <row r="679" s="33" customFormat="1" ht="13" x14ac:dyDescent="0.3"/>
    <row r="680" s="33" customFormat="1" ht="13" x14ac:dyDescent="0.3"/>
    <row r="681" s="33" customFormat="1" ht="13" x14ac:dyDescent="0.3"/>
    <row r="682" s="33" customFormat="1" ht="13" x14ac:dyDescent="0.3"/>
    <row r="683" s="33" customFormat="1" ht="13" x14ac:dyDescent="0.3"/>
    <row r="684" s="33" customFormat="1" ht="13" x14ac:dyDescent="0.3"/>
    <row r="685" s="33" customFormat="1" ht="13" x14ac:dyDescent="0.3"/>
    <row r="686" s="33" customFormat="1" ht="13" x14ac:dyDescent="0.3"/>
    <row r="687" s="33" customFormat="1" ht="13" x14ac:dyDescent="0.3"/>
    <row r="688" s="33" customFormat="1" ht="13" x14ac:dyDescent="0.3"/>
    <row r="689" s="33" customFormat="1" ht="13" x14ac:dyDescent="0.3"/>
    <row r="690" s="33" customFormat="1" ht="13" x14ac:dyDescent="0.3"/>
    <row r="691" s="33" customFormat="1" ht="13" x14ac:dyDescent="0.3"/>
    <row r="692" s="33" customFormat="1" ht="13" x14ac:dyDescent="0.3"/>
    <row r="693" s="33" customFormat="1" ht="13" x14ac:dyDescent="0.3"/>
    <row r="694" s="33" customFormat="1" ht="13" x14ac:dyDescent="0.3"/>
    <row r="695" s="33" customFormat="1" ht="13" x14ac:dyDescent="0.3"/>
    <row r="696" s="33" customFormat="1" ht="13" x14ac:dyDescent="0.3"/>
    <row r="697" s="33" customFormat="1" ht="13" x14ac:dyDescent="0.3"/>
    <row r="698" s="33" customFormat="1" ht="13" x14ac:dyDescent="0.3"/>
    <row r="699" s="33" customFormat="1" ht="13" x14ac:dyDescent="0.3"/>
    <row r="700" s="33" customFormat="1" ht="13" x14ac:dyDescent="0.3"/>
    <row r="701" s="33" customFormat="1" ht="13" x14ac:dyDescent="0.3"/>
    <row r="702" s="33" customFormat="1" ht="13" x14ac:dyDescent="0.3"/>
    <row r="703" s="33" customFormat="1" ht="13" x14ac:dyDescent="0.3"/>
    <row r="704" s="33" customFormat="1" ht="13" x14ac:dyDescent="0.3"/>
    <row r="705" s="33" customFormat="1" ht="13" x14ac:dyDescent="0.3"/>
    <row r="706" s="33" customFormat="1" ht="13" x14ac:dyDescent="0.3"/>
    <row r="707" s="33" customFormat="1" ht="13" x14ac:dyDescent="0.3"/>
    <row r="708" s="33" customFormat="1" ht="13" x14ac:dyDescent="0.3"/>
    <row r="709" s="33" customFormat="1" ht="13" x14ac:dyDescent="0.3"/>
    <row r="710" s="33" customFormat="1" ht="13" x14ac:dyDescent="0.3"/>
    <row r="711" s="33" customFormat="1" ht="13" x14ac:dyDescent="0.3"/>
    <row r="712" s="33" customFormat="1" ht="13" x14ac:dyDescent="0.3"/>
    <row r="713" s="33" customFormat="1" ht="13" x14ac:dyDescent="0.3"/>
    <row r="714" s="33" customFormat="1" ht="13" x14ac:dyDescent="0.3"/>
    <row r="715" s="33" customFormat="1" ht="13" x14ac:dyDescent="0.3"/>
    <row r="716" s="33" customFormat="1" ht="13" x14ac:dyDescent="0.3"/>
    <row r="717" s="33" customFormat="1" ht="13" x14ac:dyDescent="0.3"/>
    <row r="718" s="33" customFormat="1" ht="13" x14ac:dyDescent="0.3"/>
    <row r="719" s="33" customFormat="1" ht="13" x14ac:dyDescent="0.3"/>
    <row r="720" s="33" customFormat="1" ht="13" x14ac:dyDescent="0.3"/>
    <row r="721" s="33" customFormat="1" ht="13" x14ac:dyDescent="0.3"/>
    <row r="722" s="33" customFormat="1" ht="13" x14ac:dyDescent="0.3"/>
    <row r="723" s="33" customFormat="1" ht="13" x14ac:dyDescent="0.3"/>
    <row r="724" s="33" customFormat="1" ht="13" x14ac:dyDescent="0.3"/>
    <row r="725" s="33" customFormat="1" ht="13" x14ac:dyDescent="0.3"/>
    <row r="726" s="33" customFormat="1" ht="13" x14ac:dyDescent="0.3"/>
    <row r="727" s="33" customFormat="1" ht="13" x14ac:dyDescent="0.3"/>
    <row r="728" s="33" customFormat="1" ht="13" x14ac:dyDescent="0.3"/>
    <row r="729" s="33" customFormat="1" ht="13" x14ac:dyDescent="0.3"/>
    <row r="730" s="33" customFormat="1" ht="13" x14ac:dyDescent="0.3"/>
    <row r="731" s="33" customFormat="1" ht="13" x14ac:dyDescent="0.3"/>
    <row r="732" s="33" customFormat="1" ht="13" x14ac:dyDescent="0.3"/>
    <row r="733" s="33" customFormat="1" ht="13" x14ac:dyDescent="0.3"/>
    <row r="734" s="33" customFormat="1" ht="13" x14ac:dyDescent="0.3"/>
    <row r="735" s="33" customFormat="1" ht="13" x14ac:dyDescent="0.3"/>
    <row r="736" s="33" customFormat="1" ht="13" x14ac:dyDescent="0.3"/>
    <row r="737" s="33" customFormat="1" ht="13" x14ac:dyDescent="0.3"/>
    <row r="738" s="33" customFormat="1" ht="13" x14ac:dyDescent="0.3"/>
    <row r="739" s="33" customFormat="1" ht="13" x14ac:dyDescent="0.3"/>
    <row r="740" s="33" customFormat="1" ht="13" x14ac:dyDescent="0.3"/>
    <row r="741" s="33" customFormat="1" ht="13" x14ac:dyDescent="0.3"/>
    <row r="742" s="33" customFormat="1" ht="13" x14ac:dyDescent="0.3"/>
    <row r="743" s="33" customFormat="1" ht="13" x14ac:dyDescent="0.3"/>
    <row r="744" s="33" customFormat="1" ht="13" x14ac:dyDescent="0.3"/>
    <row r="745" s="33" customFormat="1" ht="13" x14ac:dyDescent="0.3"/>
    <row r="746" s="33" customFormat="1" ht="13" x14ac:dyDescent="0.3"/>
    <row r="747" s="33" customFormat="1" ht="13" x14ac:dyDescent="0.3"/>
    <row r="748" s="33" customFormat="1" ht="13" x14ac:dyDescent="0.3"/>
    <row r="749" s="33" customFormat="1" ht="13" x14ac:dyDescent="0.3"/>
    <row r="750" s="33" customFormat="1" ht="13" x14ac:dyDescent="0.3"/>
    <row r="751" s="33" customFormat="1" ht="13" x14ac:dyDescent="0.3"/>
    <row r="752" s="33" customFormat="1" ht="13" x14ac:dyDescent="0.3"/>
    <row r="753" s="33" customFormat="1" ht="13" x14ac:dyDescent="0.3"/>
    <row r="754" s="33" customFormat="1" ht="13" x14ac:dyDescent="0.3"/>
    <row r="755" s="33" customFormat="1" ht="13" x14ac:dyDescent="0.3"/>
    <row r="756" s="33" customFormat="1" ht="13" x14ac:dyDescent="0.3"/>
    <row r="757" s="33" customFormat="1" ht="13" x14ac:dyDescent="0.3"/>
    <row r="758" s="33" customFormat="1" ht="13" x14ac:dyDescent="0.3"/>
    <row r="759" s="33" customFormat="1" ht="13" x14ac:dyDescent="0.3"/>
    <row r="760" s="33" customFormat="1" ht="13" x14ac:dyDescent="0.3"/>
    <row r="761" s="33" customFormat="1" ht="13" x14ac:dyDescent="0.3"/>
    <row r="762" s="33" customFormat="1" ht="13" x14ac:dyDescent="0.3"/>
    <row r="763" s="33" customFormat="1" ht="13" x14ac:dyDescent="0.3"/>
    <row r="764" s="33" customFormat="1" ht="13" x14ac:dyDescent="0.3"/>
    <row r="765" s="33" customFormat="1" ht="13" x14ac:dyDescent="0.3"/>
    <row r="766" s="33" customFormat="1" ht="13" x14ac:dyDescent="0.3"/>
    <row r="767" s="33" customFormat="1" ht="13" x14ac:dyDescent="0.3"/>
    <row r="768" s="33" customFormat="1" ht="13" x14ac:dyDescent="0.3"/>
    <row r="769" s="33" customFormat="1" ht="13" x14ac:dyDescent="0.3"/>
    <row r="770" s="33" customFormat="1" ht="13" x14ac:dyDescent="0.3"/>
    <row r="771" s="33" customFormat="1" ht="13" x14ac:dyDescent="0.3"/>
    <row r="772" s="33" customFormat="1" ht="13" x14ac:dyDescent="0.3"/>
    <row r="773" s="33" customFormat="1" ht="13" x14ac:dyDescent="0.3"/>
    <row r="774" s="33" customFormat="1" ht="13" x14ac:dyDescent="0.3"/>
    <row r="775" s="33" customFormat="1" ht="13" x14ac:dyDescent="0.3"/>
    <row r="776" s="33" customFormat="1" ht="13" x14ac:dyDescent="0.3"/>
    <row r="777" s="33" customFormat="1" ht="13" x14ac:dyDescent="0.3"/>
    <row r="778" s="33" customFormat="1" ht="13" x14ac:dyDescent="0.3"/>
    <row r="779" s="33" customFormat="1" ht="13" x14ac:dyDescent="0.3"/>
    <row r="780" s="33" customFormat="1" ht="13" x14ac:dyDescent="0.3"/>
    <row r="781" s="33" customFormat="1" ht="13" x14ac:dyDescent="0.3"/>
    <row r="782" s="33" customFormat="1" ht="13" x14ac:dyDescent="0.3"/>
    <row r="783" s="33" customFormat="1" ht="13" x14ac:dyDescent="0.3"/>
    <row r="784" s="33" customFormat="1" ht="13" x14ac:dyDescent="0.3"/>
    <row r="785" s="33" customFormat="1" ht="13" x14ac:dyDescent="0.3"/>
    <row r="786" s="33" customFormat="1" ht="13" x14ac:dyDescent="0.3"/>
    <row r="787" s="33" customFormat="1" ht="13" x14ac:dyDescent="0.3"/>
    <row r="788" s="33" customFormat="1" ht="13" x14ac:dyDescent="0.3"/>
    <row r="789" s="33" customFormat="1" ht="13" x14ac:dyDescent="0.3"/>
    <row r="790" s="33" customFormat="1" ht="13" x14ac:dyDescent="0.3"/>
    <row r="791" s="33" customFormat="1" ht="13" x14ac:dyDescent="0.3"/>
    <row r="792" s="33" customFormat="1" ht="13" x14ac:dyDescent="0.3"/>
    <row r="793" s="33" customFormat="1" ht="13" x14ac:dyDescent="0.3"/>
    <row r="794" s="33" customFormat="1" ht="13" x14ac:dyDescent="0.3"/>
    <row r="795" s="33" customFormat="1" ht="13" x14ac:dyDescent="0.3"/>
    <row r="796" s="33" customFormat="1" ht="13" x14ac:dyDescent="0.3"/>
    <row r="797" s="33" customFormat="1" ht="13" x14ac:dyDescent="0.3"/>
    <row r="798" s="33" customFormat="1" ht="13" x14ac:dyDescent="0.3"/>
    <row r="799" s="33" customFormat="1" ht="13" x14ac:dyDescent="0.3"/>
    <row r="800" s="33" customFormat="1" ht="13" x14ac:dyDescent="0.3"/>
    <row r="801" s="33" customFormat="1" ht="13" x14ac:dyDescent="0.3"/>
    <row r="802" s="33" customFormat="1" ht="13" x14ac:dyDescent="0.3"/>
    <row r="803" s="33" customFormat="1" ht="13" x14ac:dyDescent="0.3"/>
    <row r="804" s="33" customFormat="1" ht="13" x14ac:dyDescent="0.3"/>
    <row r="805" s="33" customFormat="1" ht="13" x14ac:dyDescent="0.3"/>
    <row r="806" s="33" customFormat="1" ht="13" x14ac:dyDescent="0.3"/>
    <row r="807" s="33" customFormat="1" ht="13" x14ac:dyDescent="0.3"/>
    <row r="808" s="33" customFormat="1" ht="13" x14ac:dyDescent="0.3"/>
    <row r="809" s="33" customFormat="1" ht="13" x14ac:dyDescent="0.3"/>
    <row r="810" s="33" customFormat="1" ht="13" x14ac:dyDescent="0.3"/>
    <row r="811" s="33" customFormat="1" ht="13" x14ac:dyDescent="0.3"/>
    <row r="812" s="33" customFormat="1" ht="13" x14ac:dyDescent="0.3"/>
    <row r="813" s="33" customFormat="1" ht="13" x14ac:dyDescent="0.3"/>
    <row r="814" s="33" customFormat="1" ht="13" x14ac:dyDescent="0.3"/>
    <row r="815" s="33" customFormat="1" ht="13" x14ac:dyDescent="0.3"/>
    <row r="816" s="33" customFormat="1" ht="13" x14ac:dyDescent="0.3"/>
    <row r="817" s="33" customFormat="1" ht="13" x14ac:dyDescent="0.3"/>
    <row r="818" s="33" customFormat="1" ht="13" x14ac:dyDescent="0.3"/>
    <row r="819" s="33" customFormat="1" ht="13" x14ac:dyDescent="0.3"/>
    <row r="820" s="33" customFormat="1" ht="13" x14ac:dyDescent="0.3"/>
    <row r="821" s="33" customFormat="1" ht="13" x14ac:dyDescent="0.3"/>
    <row r="822" s="33" customFormat="1" ht="13" x14ac:dyDescent="0.3"/>
    <row r="823" s="33" customFormat="1" ht="13" x14ac:dyDescent="0.3"/>
    <row r="824" s="33" customFormat="1" ht="13" x14ac:dyDescent="0.3"/>
    <row r="825" s="33" customFormat="1" ht="13" x14ac:dyDescent="0.3"/>
    <row r="826" s="33" customFormat="1" ht="13" x14ac:dyDescent="0.3"/>
    <row r="827" s="33" customFormat="1" ht="13" x14ac:dyDescent="0.3"/>
    <row r="828" s="33" customFormat="1" ht="13" x14ac:dyDescent="0.3"/>
    <row r="829" s="33" customFormat="1" ht="13" x14ac:dyDescent="0.3"/>
    <row r="830" s="33" customFormat="1" ht="13" x14ac:dyDescent="0.3"/>
    <row r="831" s="33" customFormat="1" ht="13" x14ac:dyDescent="0.3"/>
    <row r="832" s="33" customFormat="1" ht="13" x14ac:dyDescent="0.3"/>
    <row r="833" s="33" customFormat="1" ht="13" x14ac:dyDescent="0.3"/>
    <row r="834" s="33" customFormat="1" ht="13" x14ac:dyDescent="0.3"/>
    <row r="835" s="33" customFormat="1" ht="13" x14ac:dyDescent="0.3"/>
    <row r="836" s="33" customFormat="1" ht="13" x14ac:dyDescent="0.3"/>
    <row r="837" s="33" customFormat="1" ht="13" x14ac:dyDescent="0.3"/>
    <row r="838" s="33" customFormat="1" ht="13" x14ac:dyDescent="0.3"/>
    <row r="839" s="33" customFormat="1" ht="13" x14ac:dyDescent="0.3"/>
    <row r="840" s="33" customFormat="1" ht="13" x14ac:dyDescent="0.3"/>
    <row r="841" s="33" customFormat="1" ht="13" x14ac:dyDescent="0.3"/>
    <row r="842" s="33" customFormat="1" ht="13" x14ac:dyDescent="0.3"/>
    <row r="843" s="33" customFormat="1" ht="13" x14ac:dyDescent="0.3"/>
    <row r="844" s="33" customFormat="1" ht="13" x14ac:dyDescent="0.3"/>
    <row r="845" s="33" customFormat="1" ht="13" x14ac:dyDescent="0.3"/>
    <row r="846" s="33" customFormat="1" ht="13" x14ac:dyDescent="0.3"/>
    <row r="847" s="33" customFormat="1" ht="13" x14ac:dyDescent="0.3"/>
    <row r="848" s="33" customFormat="1" ht="13" x14ac:dyDescent="0.3"/>
    <row r="849" s="33" customFormat="1" ht="13" x14ac:dyDescent="0.3"/>
    <row r="850" s="33" customFormat="1" ht="13" x14ac:dyDescent="0.3"/>
    <row r="851" s="33" customFormat="1" ht="13" x14ac:dyDescent="0.3"/>
    <row r="852" s="33" customFormat="1" ht="13" x14ac:dyDescent="0.3"/>
    <row r="853" s="33" customFormat="1" ht="13" x14ac:dyDescent="0.3"/>
    <row r="854" s="33" customFormat="1" ht="13" x14ac:dyDescent="0.3"/>
    <row r="855" s="33" customFormat="1" ht="13" x14ac:dyDescent="0.3"/>
    <row r="856" s="33" customFormat="1" ht="13" x14ac:dyDescent="0.3"/>
    <row r="857" s="33" customFormat="1" ht="13" x14ac:dyDescent="0.3"/>
    <row r="858" s="33" customFormat="1" ht="13" x14ac:dyDescent="0.3"/>
    <row r="859" s="33" customFormat="1" ht="13" x14ac:dyDescent="0.3"/>
    <row r="860" s="33" customFormat="1" ht="13" x14ac:dyDescent="0.3"/>
    <row r="861" s="33" customFormat="1" ht="13" x14ac:dyDescent="0.3"/>
    <row r="862" s="33" customFormat="1" ht="13" x14ac:dyDescent="0.3"/>
    <row r="863" s="33" customFormat="1" ht="13" x14ac:dyDescent="0.3"/>
    <row r="864" s="33" customFormat="1" ht="13" x14ac:dyDescent="0.3"/>
    <row r="865" s="33" customFormat="1" ht="13" x14ac:dyDescent="0.3"/>
    <row r="866" s="33" customFormat="1" ht="13" x14ac:dyDescent="0.3"/>
    <row r="867" s="33" customFormat="1" ht="13" x14ac:dyDescent="0.3"/>
    <row r="868" s="33" customFormat="1" ht="13" x14ac:dyDescent="0.3"/>
    <row r="869" s="33" customFormat="1" ht="13" x14ac:dyDescent="0.3"/>
    <row r="870" s="33" customFormat="1" ht="13" x14ac:dyDescent="0.3"/>
    <row r="871" s="33" customFormat="1" ht="13" x14ac:dyDescent="0.3"/>
    <row r="872" s="33" customFormat="1" ht="13" x14ac:dyDescent="0.3"/>
    <row r="873" s="33" customFormat="1" ht="13" x14ac:dyDescent="0.3"/>
    <row r="874" s="33" customFormat="1" ht="13" x14ac:dyDescent="0.3"/>
    <row r="875" s="33" customFormat="1" ht="13" x14ac:dyDescent="0.3"/>
    <row r="876" s="33" customFormat="1" ht="13" x14ac:dyDescent="0.3"/>
    <row r="877" s="33" customFormat="1" ht="13" x14ac:dyDescent="0.3"/>
    <row r="878" s="33" customFormat="1" ht="13" x14ac:dyDescent="0.3"/>
    <row r="879" s="33" customFormat="1" ht="13" x14ac:dyDescent="0.3"/>
    <row r="880" s="33" customFormat="1" ht="13" x14ac:dyDescent="0.3"/>
    <row r="881" s="33" customFormat="1" ht="13" x14ac:dyDescent="0.3"/>
    <row r="882" s="33" customFormat="1" ht="13" x14ac:dyDescent="0.3"/>
    <row r="883" s="33" customFormat="1" ht="13" x14ac:dyDescent="0.3"/>
    <row r="884" s="33" customFormat="1" ht="13" x14ac:dyDescent="0.3"/>
    <row r="885" s="33" customFormat="1" ht="13" x14ac:dyDescent="0.3"/>
    <row r="886" s="33" customFormat="1" ht="13" x14ac:dyDescent="0.3"/>
    <row r="887" s="33" customFormat="1" ht="13" x14ac:dyDescent="0.3"/>
    <row r="888" s="33" customFormat="1" ht="13" x14ac:dyDescent="0.3"/>
    <row r="889" s="33" customFormat="1" ht="13" x14ac:dyDescent="0.3"/>
    <row r="890" s="33" customFormat="1" ht="13" x14ac:dyDescent="0.3"/>
    <row r="891" s="33" customFormat="1" ht="13" x14ac:dyDescent="0.3"/>
    <row r="892" s="33" customFormat="1" ht="13" x14ac:dyDescent="0.3"/>
    <row r="893" s="33" customFormat="1" ht="13" x14ac:dyDescent="0.3"/>
    <row r="894" s="33" customFormat="1" ht="13" x14ac:dyDescent="0.3"/>
    <row r="895" s="33" customFormat="1" ht="13" x14ac:dyDescent="0.3"/>
    <row r="896" s="33" customFormat="1" ht="13" x14ac:dyDescent="0.3"/>
    <row r="897" s="33" customFormat="1" ht="13" x14ac:dyDescent="0.3"/>
    <row r="898" s="33" customFormat="1" ht="13" x14ac:dyDescent="0.3"/>
    <row r="899" s="33" customFormat="1" ht="13" x14ac:dyDescent="0.3"/>
    <row r="900" s="33" customFormat="1" ht="13" x14ac:dyDescent="0.3"/>
    <row r="901" s="33" customFormat="1" ht="13" x14ac:dyDescent="0.3"/>
    <row r="902" s="33" customFormat="1" ht="13" x14ac:dyDescent="0.3"/>
    <row r="903" s="33" customFormat="1" ht="13" x14ac:dyDescent="0.3"/>
    <row r="904" s="33" customFormat="1" ht="13" x14ac:dyDescent="0.3"/>
    <row r="905" s="33" customFormat="1" ht="13" x14ac:dyDescent="0.3"/>
    <row r="906" s="33" customFormat="1" ht="13" x14ac:dyDescent="0.3"/>
    <row r="907" s="33" customFormat="1" ht="13" x14ac:dyDescent="0.3"/>
    <row r="908" s="33" customFormat="1" ht="13" x14ac:dyDescent="0.3"/>
    <row r="909" s="33" customFormat="1" ht="13" x14ac:dyDescent="0.3"/>
    <row r="910" s="33" customFormat="1" ht="13" x14ac:dyDescent="0.3"/>
    <row r="911" s="33" customFormat="1" ht="13" x14ac:dyDescent="0.3"/>
    <row r="912" s="33" customFormat="1" ht="13" x14ac:dyDescent="0.3"/>
    <row r="913" s="33" customFormat="1" ht="13" x14ac:dyDescent="0.3"/>
    <row r="914" s="33" customFormat="1" ht="13" x14ac:dyDescent="0.3"/>
    <row r="915" s="33" customFormat="1" ht="13" x14ac:dyDescent="0.3"/>
    <row r="916" s="33" customFormat="1" ht="13" x14ac:dyDescent="0.3"/>
    <row r="917" s="33" customFormat="1" ht="13" x14ac:dyDescent="0.3"/>
    <row r="918" s="33" customFormat="1" ht="13" x14ac:dyDescent="0.3"/>
    <row r="919" s="33" customFormat="1" ht="13" x14ac:dyDescent="0.3"/>
    <row r="920" s="33" customFormat="1" ht="13" x14ac:dyDescent="0.3"/>
    <row r="921" s="33" customFormat="1" ht="13" x14ac:dyDescent="0.3"/>
    <row r="922" s="33" customFormat="1" ht="13" x14ac:dyDescent="0.3"/>
    <row r="923" s="33" customFormat="1" ht="13" x14ac:dyDescent="0.3"/>
    <row r="924" s="33" customFormat="1" ht="13" x14ac:dyDescent="0.3"/>
    <row r="925" s="33" customFormat="1" ht="13" x14ac:dyDescent="0.3"/>
    <row r="926" s="33" customFormat="1" ht="13" x14ac:dyDescent="0.3"/>
    <row r="927" s="33" customFormat="1" ht="13" x14ac:dyDescent="0.3"/>
    <row r="928" s="33" customFormat="1" ht="13" x14ac:dyDescent="0.3"/>
    <row r="929" s="33" customFormat="1" ht="13" x14ac:dyDescent="0.3"/>
    <row r="930" s="33" customFormat="1" ht="13" x14ac:dyDescent="0.3"/>
    <row r="931" s="33" customFormat="1" ht="13" x14ac:dyDescent="0.3"/>
    <row r="932" s="33" customFormat="1" ht="13" x14ac:dyDescent="0.3"/>
    <row r="933" s="33" customFormat="1" ht="13" x14ac:dyDescent="0.3"/>
    <row r="934" s="33" customFormat="1" ht="13" x14ac:dyDescent="0.3"/>
    <row r="935" s="33" customFormat="1" ht="13" x14ac:dyDescent="0.3"/>
    <row r="936" s="33" customFormat="1" ht="13" x14ac:dyDescent="0.3"/>
    <row r="937" s="33" customFormat="1" ht="13" x14ac:dyDescent="0.3"/>
    <row r="938" s="33" customFormat="1" ht="13" x14ac:dyDescent="0.3"/>
    <row r="939" s="33" customFormat="1" ht="13" x14ac:dyDescent="0.3"/>
    <row r="940" s="33" customFormat="1" ht="13" x14ac:dyDescent="0.3"/>
    <row r="941" s="33" customFormat="1" ht="13" x14ac:dyDescent="0.3"/>
    <row r="942" s="33" customFormat="1" ht="13" x14ac:dyDescent="0.3"/>
    <row r="943" s="33" customFormat="1" ht="13" x14ac:dyDescent="0.3"/>
    <row r="944" s="33" customFormat="1" ht="13" x14ac:dyDescent="0.3"/>
    <row r="945" s="33" customFormat="1" ht="13" x14ac:dyDescent="0.3"/>
    <row r="946" s="33" customFormat="1" ht="13" x14ac:dyDescent="0.3"/>
    <row r="947" s="33" customFormat="1" ht="13" x14ac:dyDescent="0.3"/>
    <row r="948" s="33" customFormat="1" ht="13" x14ac:dyDescent="0.3"/>
    <row r="949" s="33" customFormat="1" ht="13" x14ac:dyDescent="0.3"/>
    <row r="950" s="33" customFormat="1" ht="13" x14ac:dyDescent="0.3"/>
    <row r="951" s="33" customFormat="1" ht="13" x14ac:dyDescent="0.3"/>
    <row r="952" s="33" customFormat="1" ht="13" x14ac:dyDescent="0.3"/>
    <row r="953" s="33" customFormat="1" ht="13" x14ac:dyDescent="0.3"/>
    <row r="954" s="33" customFormat="1" ht="13" x14ac:dyDescent="0.3"/>
    <row r="955" s="33" customFormat="1" ht="13" x14ac:dyDescent="0.3"/>
    <row r="956" s="33" customFormat="1" ht="13" x14ac:dyDescent="0.3"/>
    <row r="957" s="33" customFormat="1" ht="13" x14ac:dyDescent="0.3"/>
    <row r="958" s="33" customFormat="1" ht="13" x14ac:dyDescent="0.3"/>
    <row r="959" s="33" customFormat="1" ht="13" x14ac:dyDescent="0.3"/>
    <row r="960" s="33" customFormat="1" ht="13" x14ac:dyDescent="0.3"/>
    <row r="961" s="33" customFormat="1" ht="13" x14ac:dyDescent="0.3"/>
    <row r="962" s="33" customFormat="1" ht="13" x14ac:dyDescent="0.3"/>
    <row r="963" s="33" customFormat="1" ht="13" x14ac:dyDescent="0.3"/>
    <row r="964" s="33" customFormat="1" ht="13" x14ac:dyDescent="0.3"/>
    <row r="965" s="33" customFormat="1" ht="13" x14ac:dyDescent="0.3"/>
    <row r="966" s="33" customFormat="1" ht="13" x14ac:dyDescent="0.3"/>
    <row r="967" s="33" customFormat="1" ht="13" x14ac:dyDescent="0.3"/>
    <row r="968" s="33" customFormat="1" ht="13" x14ac:dyDescent="0.3"/>
    <row r="969" s="33" customFormat="1" ht="13" x14ac:dyDescent="0.3"/>
    <row r="970" s="33" customFormat="1" ht="13" x14ac:dyDescent="0.3"/>
    <row r="971" s="33" customFormat="1" ht="13" x14ac:dyDescent="0.3"/>
    <row r="972" s="33" customFormat="1" ht="13" x14ac:dyDescent="0.3"/>
    <row r="973" s="33" customFormat="1" ht="13" x14ac:dyDescent="0.3"/>
    <row r="974" s="33" customFormat="1" ht="13" x14ac:dyDescent="0.3"/>
    <row r="975" s="33" customFormat="1" ht="13" x14ac:dyDescent="0.3"/>
    <row r="976" s="33" customFormat="1" ht="13" x14ac:dyDescent="0.3"/>
    <row r="977" s="33" customFormat="1" ht="13" x14ac:dyDescent="0.3"/>
    <row r="978" s="33" customFormat="1" ht="13" x14ac:dyDescent="0.3"/>
    <row r="979" s="33" customFormat="1" ht="13" x14ac:dyDescent="0.3"/>
    <row r="980" s="33" customFormat="1" ht="13" x14ac:dyDescent="0.3"/>
    <row r="981" s="33" customFormat="1" ht="13" x14ac:dyDescent="0.3"/>
    <row r="982" s="33" customFormat="1" ht="13" x14ac:dyDescent="0.3"/>
    <row r="983" s="33" customFormat="1" ht="13" x14ac:dyDescent="0.3"/>
    <row r="984" s="33" customFormat="1" ht="13" x14ac:dyDescent="0.3"/>
    <row r="985" s="33" customFormat="1" ht="13" x14ac:dyDescent="0.3"/>
    <row r="986" s="33" customFormat="1" ht="13" x14ac:dyDescent="0.3"/>
    <row r="987" s="33" customFormat="1" ht="13" x14ac:dyDescent="0.3"/>
    <row r="988" s="33" customFormat="1" ht="13" x14ac:dyDescent="0.3"/>
    <row r="989" s="33" customFormat="1" ht="13" x14ac:dyDescent="0.3"/>
    <row r="990" s="33" customFormat="1" ht="13" x14ac:dyDescent="0.3"/>
    <row r="991" s="33" customFormat="1" ht="13" x14ac:dyDescent="0.3"/>
    <row r="992" s="33" customFormat="1" ht="13" x14ac:dyDescent="0.3"/>
    <row r="993" s="33" customFormat="1" ht="13" x14ac:dyDescent="0.3"/>
    <row r="994" s="33" customFormat="1" ht="13" x14ac:dyDescent="0.3"/>
    <row r="995" s="33" customFormat="1" ht="13" x14ac:dyDescent="0.3"/>
    <row r="996" s="33" customFormat="1" ht="13" x14ac:dyDescent="0.3"/>
    <row r="997" s="33" customFormat="1" ht="13" x14ac:dyDescent="0.3"/>
    <row r="998" s="33" customFormat="1" ht="13" x14ac:dyDescent="0.3"/>
    <row r="999" s="33" customFormat="1" ht="13" x14ac:dyDescent="0.3"/>
    <row r="1000" s="33" customFormat="1" ht="13" x14ac:dyDescent="0.3"/>
    <row r="1001" s="33" customFormat="1" ht="13" x14ac:dyDescent="0.3"/>
    <row r="1002" s="33" customFormat="1" ht="13" x14ac:dyDescent="0.3"/>
    <row r="1003" s="33" customFormat="1" ht="13" x14ac:dyDescent="0.3"/>
    <row r="1004" s="33" customFormat="1" ht="13" x14ac:dyDescent="0.3"/>
    <row r="1005" s="33" customFormat="1" ht="13" x14ac:dyDescent="0.3"/>
    <row r="1006" s="33" customFormat="1" ht="13" x14ac:dyDescent="0.3"/>
    <row r="1007" s="33" customFormat="1" ht="13" x14ac:dyDescent="0.3"/>
    <row r="1008" s="33" customFormat="1" ht="13" x14ac:dyDescent="0.3"/>
    <row r="1009" s="33" customFormat="1" ht="13" x14ac:dyDescent="0.3"/>
    <row r="1010" s="33" customFormat="1" ht="13" x14ac:dyDescent="0.3"/>
    <row r="1011" s="33" customFormat="1" ht="13" x14ac:dyDescent="0.3"/>
    <row r="1012" s="33" customFormat="1" ht="13" x14ac:dyDescent="0.3"/>
    <row r="1013" s="33" customFormat="1" ht="13" x14ac:dyDescent="0.3"/>
    <row r="1014" s="33" customFormat="1" ht="13" x14ac:dyDescent="0.3"/>
    <row r="1015" s="33" customFormat="1" ht="13" x14ac:dyDescent="0.3"/>
    <row r="1016" s="33" customFormat="1" ht="13" x14ac:dyDescent="0.3"/>
    <row r="1017" s="33" customFormat="1" ht="13" x14ac:dyDescent="0.3"/>
    <row r="1018" s="33" customFormat="1" ht="13" x14ac:dyDescent="0.3"/>
    <row r="1019" s="33" customFormat="1" ht="13" x14ac:dyDescent="0.3"/>
    <row r="1020" s="33" customFormat="1" ht="13" x14ac:dyDescent="0.3"/>
    <row r="1021" s="33" customFormat="1" ht="13" x14ac:dyDescent="0.3"/>
    <row r="1022" s="33" customFormat="1" ht="13" x14ac:dyDescent="0.3"/>
    <row r="1023" s="33" customFormat="1" ht="13" x14ac:dyDescent="0.3"/>
    <row r="1024" s="33" customFormat="1" ht="13" x14ac:dyDescent="0.3"/>
    <row r="1025" s="33" customFormat="1" ht="13" x14ac:dyDescent="0.3"/>
    <row r="1026" s="33" customFormat="1" ht="13" x14ac:dyDescent="0.3"/>
    <row r="1027" s="33" customFormat="1" ht="13" x14ac:dyDescent="0.3"/>
    <row r="1028" s="33" customFormat="1" ht="13" x14ac:dyDescent="0.3"/>
    <row r="1029" s="33" customFormat="1" ht="13" x14ac:dyDescent="0.3"/>
    <row r="1030" s="33" customFormat="1" ht="13" x14ac:dyDescent="0.3"/>
    <row r="1031" s="33" customFormat="1" ht="13" x14ac:dyDescent="0.3"/>
    <row r="1032" s="33" customFormat="1" ht="13" x14ac:dyDescent="0.3"/>
    <row r="1033" s="33" customFormat="1" ht="13" x14ac:dyDescent="0.3"/>
    <row r="1034" s="33" customFormat="1" ht="13" x14ac:dyDescent="0.3"/>
    <row r="1035" s="33" customFormat="1" ht="13" x14ac:dyDescent="0.3"/>
    <row r="1036" s="33" customFormat="1" ht="13" x14ac:dyDescent="0.3"/>
    <row r="1037" s="33" customFormat="1" ht="13" x14ac:dyDescent="0.3"/>
    <row r="1038" s="33" customFormat="1" ht="13" x14ac:dyDescent="0.3"/>
    <row r="1039" s="33" customFormat="1" ht="13" x14ac:dyDescent="0.3"/>
    <row r="1040" s="33" customFormat="1" ht="13" x14ac:dyDescent="0.3"/>
    <row r="1041" s="33" customFormat="1" ht="13" x14ac:dyDescent="0.3"/>
    <row r="1042" s="33" customFormat="1" ht="13" x14ac:dyDescent="0.3"/>
    <row r="1043" s="33" customFormat="1" ht="13" x14ac:dyDescent="0.3"/>
    <row r="1044" s="33" customFormat="1" ht="13" x14ac:dyDescent="0.3"/>
    <row r="1045" s="33" customFormat="1" ht="13" x14ac:dyDescent="0.3"/>
    <row r="1046" s="33" customFormat="1" ht="13" x14ac:dyDescent="0.3"/>
    <row r="1047" s="33" customFormat="1" ht="13" x14ac:dyDescent="0.3"/>
    <row r="1048" s="33" customFormat="1" ht="13" x14ac:dyDescent="0.3"/>
    <row r="1049" s="33" customFormat="1" ht="13" x14ac:dyDescent="0.3"/>
    <row r="1050" s="33" customFormat="1" ht="13" x14ac:dyDescent="0.3"/>
    <row r="1051" s="33" customFormat="1" ht="13" x14ac:dyDescent="0.3"/>
    <row r="1052" s="33" customFormat="1" ht="13" x14ac:dyDescent="0.3"/>
    <row r="1053" s="33" customFormat="1" ht="13" x14ac:dyDescent="0.3"/>
    <row r="1054" s="33" customFormat="1" ht="13" x14ac:dyDescent="0.3"/>
    <row r="1055" s="33" customFormat="1" ht="13" x14ac:dyDescent="0.3"/>
    <row r="1056" s="33" customFormat="1" ht="13" x14ac:dyDescent="0.3"/>
    <row r="1057" s="33" customFormat="1" ht="13" x14ac:dyDescent="0.3"/>
    <row r="1058" s="33" customFormat="1" ht="13" x14ac:dyDescent="0.3"/>
    <row r="1059" s="33" customFormat="1" ht="13" x14ac:dyDescent="0.3"/>
    <row r="1060" s="33" customFormat="1" ht="13" x14ac:dyDescent="0.3"/>
    <row r="1061" s="33" customFormat="1" ht="13" x14ac:dyDescent="0.3"/>
    <row r="1062" s="33" customFormat="1" ht="13" x14ac:dyDescent="0.3"/>
    <row r="1063" s="33" customFormat="1" ht="13" x14ac:dyDescent="0.3"/>
    <row r="1064" s="33" customFormat="1" ht="13" x14ac:dyDescent="0.3"/>
    <row r="1065" s="33" customFormat="1" ht="13" x14ac:dyDescent="0.3"/>
    <row r="1066" s="33" customFormat="1" ht="13" x14ac:dyDescent="0.3"/>
    <row r="1067" s="33" customFormat="1" ht="13" x14ac:dyDescent="0.3"/>
    <row r="1068" s="33" customFormat="1" ht="13" x14ac:dyDescent="0.3"/>
    <row r="1069" s="33" customFormat="1" ht="13" x14ac:dyDescent="0.3"/>
    <row r="1070" s="33" customFormat="1" ht="13" x14ac:dyDescent="0.3"/>
    <row r="1071" s="33" customFormat="1" ht="13" x14ac:dyDescent="0.3"/>
    <row r="1072" s="33" customFormat="1" ht="13" x14ac:dyDescent="0.3"/>
    <row r="1073" s="33" customFormat="1" ht="13" x14ac:dyDescent="0.3"/>
    <row r="1074" s="33" customFormat="1" ht="13" x14ac:dyDescent="0.3"/>
    <row r="1075" s="33" customFormat="1" ht="13" x14ac:dyDescent="0.3"/>
    <row r="1076" s="33" customFormat="1" ht="13" x14ac:dyDescent="0.3"/>
    <row r="1077" s="33" customFormat="1" ht="13" x14ac:dyDescent="0.3"/>
    <row r="1078" s="33" customFormat="1" ht="13" x14ac:dyDescent="0.3"/>
    <row r="1079" s="33" customFormat="1" ht="13" x14ac:dyDescent="0.3"/>
    <row r="1080" s="33" customFormat="1" ht="13" x14ac:dyDescent="0.3"/>
    <row r="1081" s="33" customFormat="1" ht="13" x14ac:dyDescent="0.3"/>
    <row r="1082" s="33" customFormat="1" ht="13" x14ac:dyDescent="0.3"/>
    <row r="1083" s="33" customFormat="1" ht="13" x14ac:dyDescent="0.3"/>
    <row r="1084" s="33" customFormat="1" ht="13" x14ac:dyDescent="0.3"/>
    <row r="1085" s="33" customFormat="1" ht="13" x14ac:dyDescent="0.3"/>
    <row r="1086" s="33" customFormat="1" ht="13" x14ac:dyDescent="0.3"/>
    <row r="1087" s="33" customFormat="1" ht="13" x14ac:dyDescent="0.3"/>
    <row r="1088" s="33" customFormat="1" ht="13" x14ac:dyDescent="0.3"/>
    <row r="1089" s="33" customFormat="1" ht="13" x14ac:dyDescent="0.3"/>
    <row r="1090" s="33" customFormat="1" ht="13" x14ac:dyDescent="0.3"/>
    <row r="1091" s="33" customFormat="1" ht="13" x14ac:dyDescent="0.3"/>
    <row r="1092" s="33" customFormat="1" ht="13" x14ac:dyDescent="0.3"/>
    <row r="1093" s="33" customFormat="1" ht="13" x14ac:dyDescent="0.3"/>
    <row r="1094" s="33" customFormat="1" ht="13" x14ac:dyDescent="0.3"/>
    <row r="1095" s="33" customFormat="1" ht="13" x14ac:dyDescent="0.3"/>
    <row r="1096" s="33" customFormat="1" ht="13" x14ac:dyDescent="0.3"/>
    <row r="1097" s="33" customFormat="1" ht="13" x14ac:dyDescent="0.3"/>
    <row r="1098" s="33" customFormat="1" ht="13" x14ac:dyDescent="0.3"/>
    <row r="1099" s="33" customFormat="1" ht="13" x14ac:dyDescent="0.3"/>
    <row r="1100" s="33" customFormat="1" ht="13" x14ac:dyDescent="0.3"/>
    <row r="1101" s="33" customFormat="1" ht="13" x14ac:dyDescent="0.3"/>
    <row r="1102" s="33" customFormat="1" ht="13" x14ac:dyDescent="0.3"/>
    <row r="1103" s="33" customFormat="1" ht="13" x14ac:dyDescent="0.3"/>
    <row r="1104" s="33" customFormat="1" ht="13" x14ac:dyDescent="0.3"/>
    <row r="1105" s="33" customFormat="1" ht="13" x14ac:dyDescent="0.3"/>
    <row r="1106" s="33" customFormat="1" ht="13" x14ac:dyDescent="0.3"/>
    <row r="1107" s="33" customFormat="1" ht="13" x14ac:dyDescent="0.3"/>
    <row r="1108" s="33" customFormat="1" ht="13" x14ac:dyDescent="0.3"/>
    <row r="1109" s="33" customFormat="1" ht="13" x14ac:dyDescent="0.3"/>
    <row r="1110" s="33" customFormat="1" ht="13" x14ac:dyDescent="0.3"/>
    <row r="1111" s="33" customFormat="1" ht="13" x14ac:dyDescent="0.3"/>
    <row r="1112" s="33" customFormat="1" ht="13" x14ac:dyDescent="0.3"/>
    <row r="1113" s="33" customFormat="1" ht="13" x14ac:dyDescent="0.3"/>
    <row r="1114" s="33" customFormat="1" ht="13" x14ac:dyDescent="0.3"/>
    <row r="1115" s="33" customFormat="1" ht="13" x14ac:dyDescent="0.3"/>
    <row r="1116" s="33" customFormat="1" ht="13" x14ac:dyDescent="0.3"/>
    <row r="1117" s="33" customFormat="1" ht="13" x14ac:dyDescent="0.3"/>
    <row r="1118" s="33" customFormat="1" ht="13" x14ac:dyDescent="0.3"/>
    <row r="1119" s="33" customFormat="1" ht="13" x14ac:dyDescent="0.3"/>
    <row r="1120" s="33" customFormat="1" ht="13" x14ac:dyDescent="0.3"/>
    <row r="1121" s="33" customFormat="1" ht="13" x14ac:dyDescent="0.3"/>
    <row r="1122" s="33" customFormat="1" ht="13" x14ac:dyDescent="0.3"/>
    <row r="1123" s="33" customFormat="1" ht="13" x14ac:dyDescent="0.3"/>
    <row r="1124" s="33" customFormat="1" ht="13" x14ac:dyDescent="0.3"/>
    <row r="1125" s="33" customFormat="1" ht="13" x14ac:dyDescent="0.3"/>
    <row r="1126" s="33" customFormat="1" ht="13" x14ac:dyDescent="0.3"/>
    <row r="1127" s="33" customFormat="1" ht="13" x14ac:dyDescent="0.3"/>
    <row r="1128" s="33" customFormat="1" ht="13" x14ac:dyDescent="0.3"/>
    <row r="1129" s="33" customFormat="1" ht="13" x14ac:dyDescent="0.3"/>
    <row r="1130" s="33" customFormat="1" ht="13" x14ac:dyDescent="0.3"/>
    <row r="1131" s="33" customFormat="1" ht="13" x14ac:dyDescent="0.3"/>
    <row r="1132" s="33" customFormat="1" ht="13" x14ac:dyDescent="0.3"/>
    <row r="1133" s="33" customFormat="1" ht="13" x14ac:dyDescent="0.3"/>
    <row r="1134" s="33" customFormat="1" ht="13" x14ac:dyDescent="0.3"/>
    <row r="1135" s="33" customFormat="1" ht="13" x14ac:dyDescent="0.3"/>
    <row r="1136" s="33" customFormat="1" ht="13" x14ac:dyDescent="0.3"/>
    <row r="1137" s="33" customFormat="1" ht="13" x14ac:dyDescent="0.3"/>
    <row r="1138" s="33" customFormat="1" ht="13" x14ac:dyDescent="0.3"/>
    <row r="1139" s="33" customFormat="1" ht="13" x14ac:dyDescent="0.3"/>
    <row r="1140" s="33" customFormat="1" ht="13" x14ac:dyDescent="0.3"/>
    <row r="1141" s="33" customFormat="1" ht="13" x14ac:dyDescent="0.3"/>
    <row r="1142" s="33" customFormat="1" ht="13" x14ac:dyDescent="0.3"/>
    <row r="1143" s="33" customFormat="1" ht="13" x14ac:dyDescent="0.3"/>
    <row r="1144" s="33" customFormat="1" ht="13" x14ac:dyDescent="0.3"/>
    <row r="1145" s="33" customFormat="1" ht="13" x14ac:dyDescent="0.3"/>
    <row r="1146" s="33" customFormat="1" ht="13" x14ac:dyDescent="0.3"/>
    <row r="1147" s="33" customFormat="1" ht="13" x14ac:dyDescent="0.3"/>
    <row r="1148" s="33" customFormat="1" ht="13" x14ac:dyDescent="0.3"/>
    <row r="1149" s="33" customFormat="1" ht="13" x14ac:dyDescent="0.3"/>
    <row r="1150" s="33" customFormat="1" ht="13" x14ac:dyDescent="0.3"/>
    <row r="1151" s="33" customFormat="1" ht="13" x14ac:dyDescent="0.3"/>
    <row r="1152" s="33" customFormat="1" ht="13" x14ac:dyDescent="0.3"/>
    <row r="1153" s="33" customFormat="1" ht="13" x14ac:dyDescent="0.3"/>
    <row r="1154" s="33" customFormat="1" ht="13" x14ac:dyDescent="0.3"/>
    <row r="1155" s="33" customFormat="1" ht="13" x14ac:dyDescent="0.3"/>
    <row r="1156" s="33" customFormat="1" ht="13" x14ac:dyDescent="0.3"/>
    <row r="1157" s="33" customFormat="1" ht="13" x14ac:dyDescent="0.3"/>
    <row r="1158" s="33" customFormat="1" ht="13" x14ac:dyDescent="0.3"/>
    <row r="1159" s="33" customFormat="1" ht="13" x14ac:dyDescent="0.3"/>
    <row r="1160" s="33" customFormat="1" ht="13" x14ac:dyDescent="0.3"/>
    <row r="1161" s="33" customFormat="1" ht="13" x14ac:dyDescent="0.3"/>
    <row r="1162" s="33" customFormat="1" ht="13" x14ac:dyDescent="0.3"/>
    <row r="1163" s="33" customFormat="1" ht="13" x14ac:dyDescent="0.3"/>
    <row r="1164" s="33" customFormat="1" ht="13" x14ac:dyDescent="0.3"/>
    <row r="1165" s="33" customFormat="1" ht="13" x14ac:dyDescent="0.3"/>
    <row r="1166" s="33" customFormat="1" ht="13" x14ac:dyDescent="0.3"/>
    <row r="1167" s="33" customFormat="1" ht="13" x14ac:dyDescent="0.3"/>
    <row r="1168" s="33" customFormat="1" ht="13" x14ac:dyDescent="0.3"/>
    <row r="1169" s="33" customFormat="1" ht="13" x14ac:dyDescent="0.3"/>
    <row r="1170" s="33" customFormat="1" ht="13" x14ac:dyDescent="0.3"/>
    <row r="1171" s="33" customFormat="1" ht="13" x14ac:dyDescent="0.3"/>
    <row r="1172" s="33" customFormat="1" ht="13" x14ac:dyDescent="0.3"/>
    <row r="1173" s="33" customFormat="1" ht="13" x14ac:dyDescent="0.3"/>
    <row r="1174" s="33" customFormat="1" ht="13" x14ac:dyDescent="0.3"/>
    <row r="1175" s="33" customFormat="1" ht="13" x14ac:dyDescent="0.3"/>
    <row r="1176" s="33" customFormat="1" ht="13" x14ac:dyDescent="0.3"/>
    <row r="1177" s="33" customFormat="1" ht="13" x14ac:dyDescent="0.3"/>
    <row r="1178" s="33" customFormat="1" ht="13" x14ac:dyDescent="0.3"/>
    <row r="1179" s="33" customFormat="1" ht="13" x14ac:dyDescent="0.3"/>
    <row r="1180" s="33" customFormat="1" ht="13" x14ac:dyDescent="0.3"/>
    <row r="1181" s="33" customFormat="1" ht="13" x14ac:dyDescent="0.3"/>
    <row r="1182" s="33" customFormat="1" ht="13" x14ac:dyDescent="0.3"/>
    <row r="1183" s="33" customFormat="1" ht="13" x14ac:dyDescent="0.3"/>
    <row r="1184" s="33" customFormat="1" ht="13" x14ac:dyDescent="0.3"/>
    <row r="1185" s="33" customFormat="1" ht="13" x14ac:dyDescent="0.3"/>
    <row r="1186" s="33" customFormat="1" ht="13" x14ac:dyDescent="0.3"/>
    <row r="1187" s="33" customFormat="1" ht="13" x14ac:dyDescent="0.3"/>
    <row r="1188" s="33" customFormat="1" ht="13" x14ac:dyDescent="0.3"/>
    <row r="1189" s="33" customFormat="1" ht="13" x14ac:dyDescent="0.3"/>
    <row r="1190" s="33" customFormat="1" ht="13" x14ac:dyDescent="0.3"/>
    <row r="1191" s="33" customFormat="1" ht="13" x14ac:dyDescent="0.3"/>
    <row r="1192" s="33" customFormat="1" ht="13" x14ac:dyDescent="0.3"/>
    <row r="1193" s="33" customFormat="1" ht="13" x14ac:dyDescent="0.3"/>
    <row r="1194" s="33" customFormat="1" ht="13" x14ac:dyDescent="0.3"/>
    <row r="1195" s="33" customFormat="1" ht="13" x14ac:dyDescent="0.3"/>
    <row r="1196" s="33" customFormat="1" ht="13" x14ac:dyDescent="0.3"/>
    <row r="1197" s="33" customFormat="1" ht="13" x14ac:dyDescent="0.3"/>
    <row r="1198" s="33" customFormat="1" ht="13" x14ac:dyDescent="0.3"/>
    <row r="1199" s="33" customFormat="1" ht="13" x14ac:dyDescent="0.3"/>
    <row r="1200" s="33" customFormat="1" ht="13" x14ac:dyDescent="0.3"/>
    <row r="1201" s="33" customFormat="1" ht="13" x14ac:dyDescent="0.3"/>
    <row r="1202" s="33" customFormat="1" ht="13" x14ac:dyDescent="0.3"/>
    <row r="1203" s="33" customFormat="1" ht="13" x14ac:dyDescent="0.3"/>
    <row r="1204" s="33" customFormat="1" ht="13" x14ac:dyDescent="0.3"/>
    <row r="1205" s="33" customFormat="1" ht="13" x14ac:dyDescent="0.3"/>
    <row r="1206" s="33" customFormat="1" ht="13" x14ac:dyDescent="0.3"/>
    <row r="1207" s="33" customFormat="1" ht="13" x14ac:dyDescent="0.3"/>
    <row r="1208" s="33" customFormat="1" ht="13" x14ac:dyDescent="0.3"/>
    <row r="1209" s="33" customFormat="1" ht="13" x14ac:dyDescent="0.3"/>
    <row r="1210" s="33" customFormat="1" ht="13" x14ac:dyDescent="0.3"/>
    <row r="1211" s="33" customFormat="1" ht="13" x14ac:dyDescent="0.3"/>
    <row r="1212" s="33" customFormat="1" ht="13" x14ac:dyDescent="0.3"/>
    <row r="1213" s="33" customFormat="1" ht="13" x14ac:dyDescent="0.3"/>
    <row r="1214" s="33" customFormat="1" ht="13" x14ac:dyDescent="0.3"/>
    <row r="1215" s="33" customFormat="1" ht="13" x14ac:dyDescent="0.3"/>
    <row r="1216" s="33" customFormat="1" ht="13" x14ac:dyDescent="0.3"/>
    <row r="1217" s="33" customFormat="1" ht="13" x14ac:dyDescent="0.3"/>
    <row r="1218" s="33" customFormat="1" ht="13" x14ac:dyDescent="0.3"/>
    <row r="1219" s="33" customFormat="1" ht="13" x14ac:dyDescent="0.3"/>
    <row r="1220" s="33" customFormat="1" ht="13" x14ac:dyDescent="0.3"/>
    <row r="1221" s="33" customFormat="1" ht="13" x14ac:dyDescent="0.3"/>
    <row r="1222" s="33" customFormat="1" ht="13" x14ac:dyDescent="0.3"/>
    <row r="1223" s="33" customFormat="1" ht="13" x14ac:dyDescent="0.3"/>
    <row r="1224" s="33" customFormat="1" ht="13" x14ac:dyDescent="0.3"/>
    <row r="1225" s="33" customFormat="1" ht="13" x14ac:dyDescent="0.3"/>
    <row r="1226" s="33" customFormat="1" ht="13" x14ac:dyDescent="0.3"/>
    <row r="1227" s="33" customFormat="1" ht="13" x14ac:dyDescent="0.3"/>
    <row r="1228" s="33" customFormat="1" ht="13" x14ac:dyDescent="0.3"/>
    <row r="1229" s="33" customFormat="1" ht="13" x14ac:dyDescent="0.3"/>
    <row r="1230" s="33" customFormat="1" ht="13" x14ac:dyDescent="0.3"/>
    <row r="1231" s="33" customFormat="1" ht="13" x14ac:dyDescent="0.3"/>
    <row r="1232" s="33" customFormat="1" ht="13" x14ac:dyDescent="0.3"/>
    <row r="1233" s="33" customFormat="1" ht="13" x14ac:dyDescent="0.3"/>
    <row r="1234" s="33" customFormat="1" ht="13" x14ac:dyDescent="0.3"/>
    <row r="1235" s="33" customFormat="1" ht="13" x14ac:dyDescent="0.3"/>
    <row r="1236" s="33" customFormat="1" ht="13" x14ac:dyDescent="0.3"/>
    <row r="1237" s="33" customFormat="1" ht="13" x14ac:dyDescent="0.3"/>
    <row r="1238" s="33" customFormat="1" ht="13" x14ac:dyDescent="0.3"/>
    <row r="1239" s="33" customFormat="1" ht="13" x14ac:dyDescent="0.3"/>
    <row r="1240" s="33" customFormat="1" ht="13" x14ac:dyDescent="0.3"/>
    <row r="1241" s="33" customFormat="1" ht="13" x14ac:dyDescent="0.3"/>
    <row r="1242" s="33" customFormat="1" ht="13" x14ac:dyDescent="0.3"/>
    <row r="1243" s="33" customFormat="1" ht="13" x14ac:dyDescent="0.3"/>
    <row r="1244" s="33" customFormat="1" ht="13" x14ac:dyDescent="0.3"/>
    <row r="1245" s="33" customFormat="1" ht="13" x14ac:dyDescent="0.3"/>
    <row r="1246" s="33" customFormat="1" ht="13" x14ac:dyDescent="0.3"/>
    <row r="1247" s="33" customFormat="1" ht="13" x14ac:dyDescent="0.3"/>
    <row r="1248" s="33" customFormat="1" ht="13" x14ac:dyDescent="0.3"/>
    <row r="1249" s="33" customFormat="1" ht="13" x14ac:dyDescent="0.3"/>
    <row r="1250" s="33" customFormat="1" ht="13" x14ac:dyDescent="0.3"/>
    <row r="1251" s="33" customFormat="1" ht="13" x14ac:dyDescent="0.3"/>
    <row r="1252" s="33" customFormat="1" ht="13" x14ac:dyDescent="0.3"/>
    <row r="1253" s="33" customFormat="1" ht="13" x14ac:dyDescent="0.3"/>
    <row r="1254" s="33" customFormat="1" ht="13" x14ac:dyDescent="0.3"/>
    <row r="1255" s="33" customFormat="1" ht="13" x14ac:dyDescent="0.3"/>
    <row r="1256" s="33" customFormat="1" ht="13" x14ac:dyDescent="0.3"/>
    <row r="1257" s="33" customFormat="1" ht="13" x14ac:dyDescent="0.3"/>
    <row r="1258" s="33" customFormat="1" ht="13" x14ac:dyDescent="0.3"/>
    <row r="1259" s="33" customFormat="1" ht="13" x14ac:dyDescent="0.3"/>
    <row r="1260" s="33" customFormat="1" ht="13" x14ac:dyDescent="0.3"/>
    <row r="1261" s="33" customFormat="1" ht="13" x14ac:dyDescent="0.3"/>
    <row r="1262" s="33" customFormat="1" ht="13" x14ac:dyDescent="0.3"/>
    <row r="1263" s="33" customFormat="1" ht="13" x14ac:dyDescent="0.3"/>
    <row r="1264" s="33" customFormat="1" ht="13" x14ac:dyDescent="0.3"/>
    <row r="1265" s="33" customFormat="1" ht="13" x14ac:dyDescent="0.3"/>
    <row r="1266" s="33" customFormat="1" ht="13" x14ac:dyDescent="0.3"/>
    <row r="1267" s="33" customFormat="1" ht="13" x14ac:dyDescent="0.3"/>
    <row r="1268" s="33" customFormat="1" ht="13" x14ac:dyDescent="0.3"/>
    <row r="1269" s="33" customFormat="1" ht="13" x14ac:dyDescent="0.3"/>
    <row r="1270" s="33" customFormat="1" ht="13" x14ac:dyDescent="0.3"/>
    <row r="1271" s="33" customFormat="1" ht="13" x14ac:dyDescent="0.3"/>
    <row r="1272" s="33" customFormat="1" ht="13" x14ac:dyDescent="0.3"/>
    <row r="1273" s="33" customFormat="1" ht="13" x14ac:dyDescent="0.3"/>
    <row r="1274" s="33" customFormat="1" ht="13" x14ac:dyDescent="0.3"/>
    <row r="1275" s="33" customFormat="1" ht="13" x14ac:dyDescent="0.3"/>
    <row r="1276" s="33" customFormat="1" ht="13" x14ac:dyDescent="0.3"/>
    <row r="1277" s="33" customFormat="1" ht="13" x14ac:dyDescent="0.3"/>
    <row r="1278" s="33" customFormat="1" ht="13" x14ac:dyDescent="0.3"/>
    <row r="1279" s="33" customFormat="1" ht="13" x14ac:dyDescent="0.3"/>
    <row r="1280" s="33" customFormat="1" ht="13" x14ac:dyDescent="0.3"/>
    <row r="1281" s="33" customFormat="1" ht="13" x14ac:dyDescent="0.3"/>
    <row r="1282" s="33" customFormat="1" ht="13" x14ac:dyDescent="0.3"/>
    <row r="1283" s="33" customFormat="1" ht="13" x14ac:dyDescent="0.3"/>
    <row r="1284" s="33" customFormat="1" ht="13" x14ac:dyDescent="0.3"/>
    <row r="1285" s="33" customFormat="1" ht="13" x14ac:dyDescent="0.3"/>
    <row r="1286" s="33" customFormat="1" ht="13" x14ac:dyDescent="0.3"/>
    <row r="1287" s="33" customFormat="1" ht="13" x14ac:dyDescent="0.3"/>
    <row r="1288" s="33" customFormat="1" ht="13" x14ac:dyDescent="0.3"/>
    <row r="1289" s="33" customFormat="1" ht="13" x14ac:dyDescent="0.3"/>
    <row r="1290" s="33" customFormat="1" ht="13" x14ac:dyDescent="0.3"/>
    <row r="1291" s="33" customFormat="1" ht="13" x14ac:dyDescent="0.3"/>
    <row r="1292" s="33" customFormat="1" ht="13" x14ac:dyDescent="0.3"/>
    <row r="1293" s="33" customFormat="1" ht="13" x14ac:dyDescent="0.3"/>
    <row r="1294" s="33" customFormat="1" ht="13" x14ac:dyDescent="0.3"/>
    <row r="1295" s="33" customFormat="1" ht="13" x14ac:dyDescent="0.3"/>
    <row r="1296" s="33" customFormat="1" ht="13" x14ac:dyDescent="0.3"/>
    <row r="1297" s="33" customFormat="1" ht="13" x14ac:dyDescent="0.3"/>
    <row r="1298" s="33" customFormat="1" ht="13" x14ac:dyDescent="0.3"/>
    <row r="1299" s="33" customFormat="1" ht="13" x14ac:dyDescent="0.3"/>
    <row r="1300" s="33" customFormat="1" ht="13" x14ac:dyDescent="0.3"/>
    <row r="1301" s="33" customFormat="1" ht="13" x14ac:dyDescent="0.3"/>
    <row r="1302" s="33" customFormat="1" ht="13" x14ac:dyDescent="0.3"/>
    <row r="1303" s="33" customFormat="1" ht="13" x14ac:dyDescent="0.3"/>
    <row r="1304" s="33" customFormat="1" ht="13" x14ac:dyDescent="0.3"/>
    <row r="1305" s="33" customFormat="1" ht="13" x14ac:dyDescent="0.3"/>
    <row r="1306" s="33" customFormat="1" ht="13" x14ac:dyDescent="0.3"/>
    <row r="1307" s="33" customFormat="1" ht="13" x14ac:dyDescent="0.3"/>
    <row r="1308" s="33" customFormat="1" ht="13" x14ac:dyDescent="0.3"/>
    <row r="1309" s="33" customFormat="1" ht="13" x14ac:dyDescent="0.3"/>
    <row r="1310" s="33" customFormat="1" ht="13" x14ac:dyDescent="0.3"/>
    <row r="1311" s="33" customFormat="1" ht="13" x14ac:dyDescent="0.3"/>
    <row r="1312" s="33" customFormat="1" ht="13" x14ac:dyDescent="0.3"/>
    <row r="1313" s="33" customFormat="1" ht="13" x14ac:dyDescent="0.3"/>
    <row r="1314" s="33" customFormat="1" ht="13" x14ac:dyDescent="0.3"/>
    <row r="1315" s="33" customFormat="1" ht="13" x14ac:dyDescent="0.3"/>
    <row r="1316" s="33" customFormat="1" ht="13" x14ac:dyDescent="0.3"/>
    <row r="1317" s="33" customFormat="1" ht="13" x14ac:dyDescent="0.3"/>
    <row r="1318" s="33" customFormat="1" ht="13" x14ac:dyDescent="0.3"/>
    <row r="1319" s="33" customFormat="1" ht="13" x14ac:dyDescent="0.3"/>
    <row r="1320" s="33" customFormat="1" ht="13" x14ac:dyDescent="0.3"/>
    <row r="1321" s="33" customFormat="1" ht="13" x14ac:dyDescent="0.3"/>
    <row r="1322" s="33" customFormat="1" ht="13" x14ac:dyDescent="0.3"/>
    <row r="1323" s="33" customFormat="1" ht="13" x14ac:dyDescent="0.3"/>
    <row r="1324" s="33" customFormat="1" ht="13" x14ac:dyDescent="0.3"/>
    <row r="1325" s="33" customFormat="1" ht="13" x14ac:dyDescent="0.3"/>
    <row r="1326" s="33" customFormat="1" ht="13" x14ac:dyDescent="0.3"/>
    <row r="1327" s="33" customFormat="1" ht="13" x14ac:dyDescent="0.3"/>
    <row r="1328" s="33" customFormat="1" ht="13" x14ac:dyDescent="0.3"/>
    <row r="1329" s="33" customFormat="1" ht="13" x14ac:dyDescent="0.3"/>
    <row r="1330" s="33" customFormat="1" ht="13" x14ac:dyDescent="0.3"/>
    <row r="1331" s="33" customFormat="1" ht="13" x14ac:dyDescent="0.3"/>
    <row r="1332" s="33" customFormat="1" ht="13" x14ac:dyDescent="0.3"/>
    <row r="1333" s="33" customFormat="1" ht="13" x14ac:dyDescent="0.3"/>
    <row r="1334" s="33" customFormat="1" ht="13" x14ac:dyDescent="0.3"/>
    <row r="1335" s="33" customFormat="1" ht="13" x14ac:dyDescent="0.3"/>
    <row r="1336" s="33" customFormat="1" ht="13" x14ac:dyDescent="0.3"/>
    <row r="1337" s="33" customFormat="1" ht="13" x14ac:dyDescent="0.3"/>
    <row r="1338" s="33" customFormat="1" ht="13" x14ac:dyDescent="0.3"/>
    <row r="1339" s="33" customFormat="1" ht="13" x14ac:dyDescent="0.3"/>
    <row r="1340" s="33" customFormat="1" ht="13" x14ac:dyDescent="0.3"/>
    <row r="1341" s="33" customFormat="1" ht="13" x14ac:dyDescent="0.3"/>
    <row r="1342" s="33" customFormat="1" ht="13" x14ac:dyDescent="0.3"/>
    <row r="1343" s="33" customFormat="1" ht="13" x14ac:dyDescent="0.3"/>
    <row r="1344" s="33" customFormat="1" ht="13" x14ac:dyDescent="0.3"/>
    <row r="1345" s="33" customFormat="1" ht="13" x14ac:dyDescent="0.3"/>
    <row r="1346" s="33" customFormat="1" ht="13" x14ac:dyDescent="0.3"/>
    <row r="1347" s="33" customFormat="1" ht="13" x14ac:dyDescent="0.3"/>
    <row r="1348" s="33" customFormat="1" ht="13" x14ac:dyDescent="0.3"/>
    <row r="1349" s="33" customFormat="1" ht="13" x14ac:dyDescent="0.3"/>
    <row r="1350" s="33" customFormat="1" ht="13" x14ac:dyDescent="0.3"/>
    <row r="1351" s="33" customFormat="1" ht="13" x14ac:dyDescent="0.3"/>
    <row r="1352" s="33" customFormat="1" ht="13" x14ac:dyDescent="0.3"/>
    <row r="1353" s="33" customFormat="1" ht="13" x14ac:dyDescent="0.3"/>
    <row r="1354" s="33" customFormat="1" ht="13" x14ac:dyDescent="0.3"/>
    <row r="1355" s="33" customFormat="1" ht="13" x14ac:dyDescent="0.3"/>
    <row r="1356" s="33" customFormat="1" ht="13" x14ac:dyDescent="0.3"/>
    <row r="1357" s="33" customFormat="1" ht="13" x14ac:dyDescent="0.3"/>
    <row r="1358" s="33" customFormat="1" ht="13" x14ac:dyDescent="0.3"/>
    <row r="1359" s="33" customFormat="1" ht="13" x14ac:dyDescent="0.3"/>
    <row r="1360" s="33" customFormat="1" ht="13" x14ac:dyDescent="0.3"/>
    <row r="1361" s="33" customFormat="1" ht="13" x14ac:dyDescent="0.3"/>
    <row r="1362" s="33" customFormat="1" ht="13" x14ac:dyDescent="0.3"/>
    <row r="1363" s="33" customFormat="1" ht="13" x14ac:dyDescent="0.3"/>
    <row r="1364" s="33" customFormat="1" ht="13" x14ac:dyDescent="0.3"/>
    <row r="1365" s="33" customFormat="1" ht="13" x14ac:dyDescent="0.3"/>
    <row r="1366" s="33" customFormat="1" ht="13" x14ac:dyDescent="0.3"/>
    <row r="1367" s="33" customFormat="1" ht="13" x14ac:dyDescent="0.3"/>
    <row r="1368" s="33" customFormat="1" ht="13" x14ac:dyDescent="0.3"/>
    <row r="1369" s="33" customFormat="1" ht="13" x14ac:dyDescent="0.3"/>
    <row r="1370" s="33" customFormat="1" ht="13" x14ac:dyDescent="0.3"/>
    <row r="1371" s="33" customFormat="1" ht="13" x14ac:dyDescent="0.3"/>
    <row r="1372" s="33" customFormat="1" ht="13" x14ac:dyDescent="0.3"/>
    <row r="1373" s="33" customFormat="1" ht="13" x14ac:dyDescent="0.3"/>
    <row r="1374" s="33" customFormat="1" ht="13" x14ac:dyDescent="0.3"/>
    <row r="1375" s="33" customFormat="1" ht="13" x14ac:dyDescent="0.3"/>
    <row r="1376" s="33" customFormat="1" ht="13" x14ac:dyDescent="0.3"/>
    <row r="1377" s="33" customFormat="1" ht="13" x14ac:dyDescent="0.3"/>
    <row r="1378" s="33" customFormat="1" ht="13" x14ac:dyDescent="0.3"/>
    <row r="1379" s="33" customFormat="1" ht="13" x14ac:dyDescent="0.3"/>
    <row r="1380" s="33" customFormat="1" ht="13" x14ac:dyDescent="0.3"/>
    <row r="1381" s="33" customFormat="1" ht="13" x14ac:dyDescent="0.3"/>
    <row r="1382" s="33" customFormat="1" ht="13" x14ac:dyDescent="0.3"/>
    <row r="1383" s="33" customFormat="1" ht="13" x14ac:dyDescent="0.3"/>
    <row r="1384" s="33" customFormat="1" ht="13" x14ac:dyDescent="0.3"/>
    <row r="1385" s="33" customFormat="1" ht="13" x14ac:dyDescent="0.3"/>
    <row r="1386" s="33" customFormat="1" ht="13" x14ac:dyDescent="0.3"/>
    <row r="1387" s="33" customFormat="1" ht="13" x14ac:dyDescent="0.3"/>
    <row r="1388" s="33" customFormat="1" ht="13" x14ac:dyDescent="0.3"/>
    <row r="1389" s="33" customFormat="1" ht="13" x14ac:dyDescent="0.3"/>
    <row r="1390" s="33" customFormat="1" ht="13" x14ac:dyDescent="0.3"/>
    <row r="1391" s="33" customFormat="1" ht="13" x14ac:dyDescent="0.3"/>
    <row r="1392" s="33" customFormat="1" ht="13" x14ac:dyDescent="0.3"/>
    <row r="1393" s="33" customFormat="1" ht="13" x14ac:dyDescent="0.3"/>
    <row r="1394" s="33" customFormat="1" ht="13" x14ac:dyDescent="0.3"/>
    <row r="1395" s="33" customFormat="1" ht="13" x14ac:dyDescent="0.3"/>
    <row r="1396" s="33" customFormat="1" ht="13" x14ac:dyDescent="0.3"/>
    <row r="1397" s="33" customFormat="1" ht="13" x14ac:dyDescent="0.3"/>
    <row r="1398" s="33" customFormat="1" ht="13" x14ac:dyDescent="0.3"/>
    <row r="1399" s="33" customFormat="1" ht="13" x14ac:dyDescent="0.3"/>
    <row r="1400" s="33" customFormat="1" ht="13" x14ac:dyDescent="0.3"/>
    <row r="1401" s="33" customFormat="1" ht="13" x14ac:dyDescent="0.3"/>
    <row r="1402" s="33" customFormat="1" ht="13" x14ac:dyDescent="0.3"/>
    <row r="1403" s="33" customFormat="1" ht="13" x14ac:dyDescent="0.3"/>
    <row r="1404" s="33" customFormat="1" ht="13" x14ac:dyDescent="0.3"/>
    <row r="1405" s="33" customFormat="1" ht="13" x14ac:dyDescent="0.3"/>
    <row r="1406" s="33" customFormat="1" ht="13" x14ac:dyDescent="0.3"/>
    <row r="1407" s="33" customFormat="1" ht="13" x14ac:dyDescent="0.3"/>
    <row r="1408" s="33" customFormat="1" ht="13" x14ac:dyDescent="0.3"/>
    <row r="1409" s="33" customFormat="1" ht="13" x14ac:dyDescent="0.3"/>
    <row r="1410" s="33" customFormat="1" ht="13" x14ac:dyDescent="0.3"/>
    <row r="1411" s="33" customFormat="1" ht="13" x14ac:dyDescent="0.3"/>
    <row r="1412" s="33" customFormat="1" ht="13" x14ac:dyDescent="0.3"/>
    <row r="1413" s="33" customFormat="1" ht="13" x14ac:dyDescent="0.3"/>
    <row r="1414" s="33" customFormat="1" ht="13" x14ac:dyDescent="0.3"/>
    <row r="1415" s="33" customFormat="1" ht="13" x14ac:dyDescent="0.3"/>
    <row r="1416" s="33" customFormat="1" ht="13" x14ac:dyDescent="0.3"/>
    <row r="1417" s="33" customFormat="1" ht="13" x14ac:dyDescent="0.3"/>
    <row r="1418" s="33" customFormat="1" ht="13" x14ac:dyDescent="0.3"/>
    <row r="1419" s="33" customFormat="1" ht="13" x14ac:dyDescent="0.3"/>
    <row r="1420" s="33" customFormat="1" ht="13" x14ac:dyDescent="0.3"/>
    <row r="1421" s="33" customFormat="1" ht="13" x14ac:dyDescent="0.3"/>
    <row r="1422" s="33" customFormat="1" ht="13" x14ac:dyDescent="0.3"/>
    <row r="1423" s="33" customFormat="1" ht="13" x14ac:dyDescent="0.3"/>
    <row r="1424" s="33" customFormat="1" ht="13" x14ac:dyDescent="0.3"/>
    <row r="1425" s="33" customFormat="1" ht="13" x14ac:dyDescent="0.3"/>
    <row r="1426" s="33" customFormat="1" ht="13" x14ac:dyDescent="0.3"/>
    <row r="1427" s="33" customFormat="1" ht="13" x14ac:dyDescent="0.3"/>
    <row r="1428" s="33" customFormat="1" ht="13" x14ac:dyDescent="0.3"/>
    <row r="1429" s="33" customFormat="1" ht="13" x14ac:dyDescent="0.3"/>
    <row r="1430" s="33" customFormat="1" ht="13" x14ac:dyDescent="0.3"/>
    <row r="1431" s="33" customFormat="1" ht="13" x14ac:dyDescent="0.3"/>
    <row r="1432" s="33" customFormat="1" ht="13" x14ac:dyDescent="0.3"/>
    <row r="1433" s="33" customFormat="1" ht="13" x14ac:dyDescent="0.3"/>
    <row r="1434" s="33" customFormat="1" ht="13" x14ac:dyDescent="0.3"/>
    <row r="1435" s="33" customFormat="1" ht="13" x14ac:dyDescent="0.3"/>
    <row r="1436" s="33" customFormat="1" ht="13" x14ac:dyDescent="0.3"/>
    <row r="1437" s="33" customFormat="1" ht="13" x14ac:dyDescent="0.3"/>
    <row r="1438" s="33" customFormat="1" ht="13" x14ac:dyDescent="0.3"/>
    <row r="1439" s="33" customFormat="1" ht="13" x14ac:dyDescent="0.3"/>
    <row r="1440" s="33" customFormat="1" ht="13" x14ac:dyDescent="0.3"/>
    <row r="1441" s="33" customFormat="1" ht="13" x14ac:dyDescent="0.3"/>
    <row r="1442" s="33" customFormat="1" ht="13" x14ac:dyDescent="0.3"/>
    <row r="1443" s="33" customFormat="1" ht="13" x14ac:dyDescent="0.3"/>
    <row r="1444" s="33" customFormat="1" ht="13" x14ac:dyDescent="0.3"/>
    <row r="1445" s="33" customFormat="1" ht="13" x14ac:dyDescent="0.3"/>
    <row r="1446" s="33" customFormat="1" ht="13" x14ac:dyDescent="0.3"/>
    <row r="1447" s="33" customFormat="1" ht="13" x14ac:dyDescent="0.3"/>
    <row r="1448" s="33" customFormat="1" ht="13" x14ac:dyDescent="0.3"/>
    <row r="1449" s="33" customFormat="1" ht="13" x14ac:dyDescent="0.3"/>
    <row r="1450" s="33" customFormat="1" ht="13" x14ac:dyDescent="0.3"/>
    <row r="1451" s="33" customFormat="1" ht="13" x14ac:dyDescent="0.3"/>
    <row r="1452" s="33" customFormat="1" ht="13" x14ac:dyDescent="0.3"/>
    <row r="1453" s="33" customFormat="1" ht="13" x14ac:dyDescent="0.3"/>
    <row r="1454" s="33" customFormat="1" ht="13" x14ac:dyDescent="0.3"/>
    <row r="1455" s="33" customFormat="1" ht="13" x14ac:dyDescent="0.3"/>
    <row r="1456" s="33" customFormat="1" ht="13" x14ac:dyDescent="0.3"/>
    <row r="1457" s="33" customFormat="1" ht="13" x14ac:dyDescent="0.3"/>
    <row r="1458" s="33" customFormat="1" ht="13" x14ac:dyDescent="0.3"/>
    <row r="1459" s="33" customFormat="1" ht="13" x14ac:dyDescent="0.3"/>
    <row r="1460" s="33" customFormat="1" ht="13" x14ac:dyDescent="0.3"/>
    <row r="1461" s="33" customFormat="1" ht="13" x14ac:dyDescent="0.3"/>
    <row r="1462" s="33" customFormat="1" ht="13" x14ac:dyDescent="0.3"/>
    <row r="1463" s="33" customFormat="1" ht="13" x14ac:dyDescent="0.3"/>
    <row r="1464" s="33" customFormat="1" ht="13" x14ac:dyDescent="0.3"/>
    <row r="1465" s="33" customFormat="1" ht="13" x14ac:dyDescent="0.3"/>
    <row r="1466" s="33" customFormat="1" ht="13" x14ac:dyDescent="0.3"/>
    <row r="1467" s="33" customFormat="1" ht="13" x14ac:dyDescent="0.3"/>
    <row r="1468" s="33" customFormat="1" ht="13" x14ac:dyDescent="0.3"/>
    <row r="1469" s="33" customFormat="1" ht="13" x14ac:dyDescent="0.3"/>
    <row r="1470" s="33" customFormat="1" ht="13" x14ac:dyDescent="0.3"/>
    <row r="1471" s="33" customFormat="1" ht="13" x14ac:dyDescent="0.3"/>
    <row r="1472" s="33" customFormat="1" ht="13" x14ac:dyDescent="0.3"/>
    <row r="1473" s="33" customFormat="1" ht="13" x14ac:dyDescent="0.3"/>
    <row r="1474" s="33" customFormat="1" ht="13" x14ac:dyDescent="0.3"/>
    <row r="1475" s="33" customFormat="1" ht="13" x14ac:dyDescent="0.3"/>
    <row r="1476" s="33" customFormat="1" ht="13" x14ac:dyDescent="0.3"/>
    <row r="1477" s="33" customFormat="1" ht="13" x14ac:dyDescent="0.3"/>
    <row r="1478" s="33" customFormat="1" ht="13" x14ac:dyDescent="0.3"/>
    <row r="1479" s="33" customFormat="1" ht="13" x14ac:dyDescent="0.3"/>
    <row r="1480" s="33" customFormat="1" ht="13" x14ac:dyDescent="0.3"/>
    <row r="1481" s="33" customFormat="1" ht="13" x14ac:dyDescent="0.3"/>
    <row r="1482" s="33" customFormat="1" ht="13" x14ac:dyDescent="0.3"/>
    <row r="1483" s="33" customFormat="1" ht="13" x14ac:dyDescent="0.3"/>
    <row r="1484" s="33" customFormat="1" ht="13" x14ac:dyDescent="0.3"/>
    <row r="1485" s="33" customFormat="1" ht="13" x14ac:dyDescent="0.3"/>
    <row r="1486" s="33" customFormat="1" ht="13" x14ac:dyDescent="0.3"/>
    <row r="1487" s="33" customFormat="1" ht="13" x14ac:dyDescent="0.3"/>
    <row r="1488" s="33" customFormat="1" ht="13" x14ac:dyDescent="0.3"/>
    <row r="1489" s="33" customFormat="1" ht="13" x14ac:dyDescent="0.3"/>
    <row r="1490" s="33" customFormat="1" ht="13" x14ac:dyDescent="0.3"/>
    <row r="1491" s="33" customFormat="1" ht="13" x14ac:dyDescent="0.3"/>
    <row r="1492" s="33" customFormat="1" ht="13" x14ac:dyDescent="0.3"/>
    <row r="1493" s="33" customFormat="1" ht="13" x14ac:dyDescent="0.3"/>
    <row r="1494" s="33" customFormat="1" ht="13" x14ac:dyDescent="0.3"/>
    <row r="1495" s="33" customFormat="1" ht="13" x14ac:dyDescent="0.3"/>
    <row r="1496" s="33" customFormat="1" ht="13" x14ac:dyDescent="0.3"/>
    <row r="1497" s="33" customFormat="1" ht="13" x14ac:dyDescent="0.3"/>
    <row r="1498" s="33" customFormat="1" ht="13" x14ac:dyDescent="0.3"/>
    <row r="1499" s="33" customFormat="1" ht="13" x14ac:dyDescent="0.3"/>
    <row r="1500" s="33" customFormat="1" ht="13" x14ac:dyDescent="0.3"/>
    <row r="1501" s="33" customFormat="1" ht="13" x14ac:dyDescent="0.3"/>
    <row r="1502" s="33" customFormat="1" ht="13" x14ac:dyDescent="0.3"/>
    <row r="1503" s="33" customFormat="1" ht="13" x14ac:dyDescent="0.3"/>
    <row r="1504" s="33" customFormat="1" ht="13" x14ac:dyDescent="0.3"/>
    <row r="1505" s="33" customFormat="1" ht="13" x14ac:dyDescent="0.3"/>
    <row r="1506" s="33" customFormat="1" ht="13" x14ac:dyDescent="0.3"/>
    <row r="1507" s="33" customFormat="1" ht="13" x14ac:dyDescent="0.3"/>
    <row r="1508" s="33" customFormat="1" ht="13" x14ac:dyDescent="0.3"/>
    <row r="1509" s="33" customFormat="1" ht="13" x14ac:dyDescent="0.3"/>
    <row r="1510" s="33" customFormat="1" ht="13" x14ac:dyDescent="0.3"/>
    <row r="1511" s="33" customFormat="1" ht="13" x14ac:dyDescent="0.3"/>
    <row r="1512" s="33" customFormat="1" ht="13" x14ac:dyDescent="0.3"/>
    <row r="1513" s="33" customFormat="1" ht="13" x14ac:dyDescent="0.3"/>
    <row r="1514" s="33" customFormat="1" ht="13" x14ac:dyDescent="0.3"/>
    <row r="1515" s="33" customFormat="1" ht="13" x14ac:dyDescent="0.3"/>
    <row r="1516" s="33" customFormat="1" ht="13" x14ac:dyDescent="0.3"/>
    <row r="1517" s="33" customFormat="1" ht="13" x14ac:dyDescent="0.3"/>
    <row r="1518" s="33" customFormat="1" ht="13" x14ac:dyDescent="0.3"/>
    <row r="1519" s="33" customFormat="1" ht="13" x14ac:dyDescent="0.3"/>
    <row r="1520" s="33" customFormat="1" ht="13" x14ac:dyDescent="0.3"/>
    <row r="1521" s="33" customFormat="1" ht="13" x14ac:dyDescent="0.3"/>
    <row r="1522" s="33" customFormat="1" ht="13" x14ac:dyDescent="0.3"/>
    <row r="1523" s="33" customFormat="1" ht="13" x14ac:dyDescent="0.3"/>
    <row r="1524" s="33" customFormat="1" ht="13" x14ac:dyDescent="0.3"/>
    <row r="1525" s="33" customFormat="1" ht="13" x14ac:dyDescent="0.3"/>
    <row r="1526" s="33" customFormat="1" ht="13" x14ac:dyDescent="0.3"/>
    <row r="1527" s="33" customFormat="1" ht="13" x14ac:dyDescent="0.3"/>
    <row r="1528" s="33" customFormat="1" ht="13" x14ac:dyDescent="0.3"/>
    <row r="1529" s="33" customFormat="1" ht="13" x14ac:dyDescent="0.3"/>
    <row r="1530" s="33" customFormat="1" ht="13" x14ac:dyDescent="0.3"/>
    <row r="1531" s="33" customFormat="1" ht="13" x14ac:dyDescent="0.3"/>
    <row r="1532" s="33" customFormat="1" ht="13" x14ac:dyDescent="0.3"/>
    <row r="1533" s="33" customFormat="1" ht="13" x14ac:dyDescent="0.3"/>
    <row r="1534" s="33" customFormat="1" ht="13" x14ac:dyDescent="0.3"/>
    <row r="1535" s="33" customFormat="1" ht="13" x14ac:dyDescent="0.3"/>
    <row r="1536" s="33" customFormat="1" ht="13" x14ac:dyDescent="0.3"/>
    <row r="1537" s="33" customFormat="1" ht="13" x14ac:dyDescent="0.3"/>
    <row r="1538" s="33" customFormat="1" ht="13" x14ac:dyDescent="0.3"/>
    <row r="1539" s="33" customFormat="1" ht="13" x14ac:dyDescent="0.3"/>
    <row r="1540" s="33" customFormat="1" ht="13" x14ac:dyDescent="0.3"/>
    <row r="1541" s="33" customFormat="1" ht="13" x14ac:dyDescent="0.3"/>
    <row r="1542" s="33" customFormat="1" ht="13" x14ac:dyDescent="0.3"/>
    <row r="1543" s="33" customFormat="1" ht="13" x14ac:dyDescent="0.3"/>
    <row r="1544" s="33" customFormat="1" ht="13" x14ac:dyDescent="0.3"/>
    <row r="1545" s="33" customFormat="1" ht="13" x14ac:dyDescent="0.3"/>
    <row r="1546" s="33" customFormat="1" ht="13" x14ac:dyDescent="0.3"/>
    <row r="1547" s="33" customFormat="1" ht="13" x14ac:dyDescent="0.3"/>
    <row r="1548" s="33" customFormat="1" ht="13" x14ac:dyDescent="0.3"/>
    <row r="1549" s="33" customFormat="1" ht="13" x14ac:dyDescent="0.3"/>
    <row r="1550" s="33" customFormat="1" ht="13" x14ac:dyDescent="0.3"/>
    <row r="1551" s="33" customFormat="1" ht="13" x14ac:dyDescent="0.3"/>
  </sheetData>
  <sheetProtection algorithmName="SHA-512" hashValue="HVwbXabrML77Eil05ad3XwvNQY6fQLOXTR3q7R4+11bZtk+izSfO3+QZsrPdbvXyM2cWe56J/7vz09ub2PBB3w==" saltValue="GLD4QlVZ+iPO2Es2t/2HW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B1:BV1357"/>
  <sheetViews>
    <sheetView showGridLines="0" showRowColHeaders="0" zoomScaleNormal="100" zoomScaleSheetLayoutView="100" workbookViewId="0"/>
  </sheetViews>
  <sheetFormatPr defaultColWidth="9.1796875" defaultRowHeight="14.5" x14ac:dyDescent="0.35"/>
  <cols>
    <col min="1" max="6" width="9.1796875" style="50"/>
    <col min="7" max="7" width="7" style="50" customWidth="1"/>
    <col min="8" max="12" width="9.1796875" style="50"/>
    <col min="13" max="74" width="9.1796875" style="10"/>
    <col min="75" max="16384" width="9.1796875" style="50"/>
  </cols>
  <sheetData>
    <row r="1" spans="2:74" ht="43.5" customHeight="1" x14ac:dyDescent="0.35"/>
    <row r="2" spans="2:74" s="52" customFormat="1" ht="31.5" customHeight="1" x14ac:dyDescent="0.45">
      <c r="B2" s="51" t="s">
        <v>50</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row>
    <row r="42" s="10" customFormat="1" ht="13" x14ac:dyDescent="0.3"/>
    <row r="43" s="10" customFormat="1" ht="13" x14ac:dyDescent="0.3"/>
    <row r="44" s="10" customFormat="1" ht="13" x14ac:dyDescent="0.3"/>
    <row r="45" s="10" customFormat="1" ht="13" x14ac:dyDescent="0.3"/>
    <row r="46" s="10" customFormat="1" ht="13" x14ac:dyDescent="0.3"/>
    <row r="47" s="10" customFormat="1" ht="13" x14ac:dyDescent="0.3"/>
    <row r="48" s="10" customFormat="1" ht="13" x14ac:dyDescent="0.3"/>
    <row r="49" s="10" customFormat="1" ht="13" x14ac:dyDescent="0.3"/>
    <row r="50" s="10" customFormat="1" ht="13" x14ac:dyDescent="0.3"/>
    <row r="51" s="10" customFormat="1" ht="13" x14ac:dyDescent="0.3"/>
    <row r="52" s="10" customFormat="1" ht="13" x14ac:dyDescent="0.3"/>
    <row r="53" s="10" customFormat="1" ht="13" x14ac:dyDescent="0.3"/>
    <row r="54" s="10" customFormat="1" ht="13" x14ac:dyDescent="0.3"/>
    <row r="55" s="10" customFormat="1" ht="13" x14ac:dyDescent="0.3"/>
    <row r="56" s="10" customFormat="1" ht="13" x14ac:dyDescent="0.3"/>
    <row r="57" s="10" customFormat="1" ht="13" x14ac:dyDescent="0.3"/>
    <row r="58" s="10" customFormat="1" ht="13" x14ac:dyDescent="0.3"/>
    <row r="59" s="10" customFormat="1" ht="13" x14ac:dyDescent="0.3"/>
    <row r="60" s="10" customFormat="1" ht="13" x14ac:dyDescent="0.3"/>
    <row r="61" s="10" customFormat="1" ht="13" x14ac:dyDescent="0.3"/>
    <row r="62" s="10" customFormat="1" ht="13" x14ac:dyDescent="0.3"/>
    <row r="63" s="10" customFormat="1" ht="13" x14ac:dyDescent="0.3"/>
    <row r="64" s="10" customFormat="1" ht="13" x14ac:dyDescent="0.3"/>
    <row r="65" s="10" customFormat="1" ht="13" x14ac:dyDescent="0.3"/>
    <row r="66" s="10" customFormat="1" ht="13" x14ac:dyDescent="0.3"/>
    <row r="67" s="10" customFormat="1" ht="13" x14ac:dyDescent="0.3"/>
    <row r="68" s="10" customFormat="1" ht="13" x14ac:dyDescent="0.3"/>
    <row r="69" s="10" customFormat="1" ht="13" x14ac:dyDescent="0.3"/>
    <row r="70" s="10" customFormat="1" ht="13" x14ac:dyDescent="0.3"/>
    <row r="71" s="10" customFormat="1" ht="13" x14ac:dyDescent="0.3"/>
    <row r="72" s="10" customFormat="1" ht="13" x14ac:dyDescent="0.3"/>
    <row r="73" s="10" customFormat="1" ht="13" x14ac:dyDescent="0.3"/>
    <row r="74" s="10" customFormat="1" ht="13" x14ac:dyDescent="0.3"/>
    <row r="75" s="10" customFormat="1" ht="13" x14ac:dyDescent="0.3"/>
    <row r="76" s="10" customFormat="1" ht="13" x14ac:dyDescent="0.3"/>
    <row r="77" s="10" customFormat="1" ht="13"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3"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row r="316" s="10" customFormat="1" ht="13" x14ac:dyDescent="0.3"/>
    <row r="317" s="10" customFormat="1" ht="13" x14ac:dyDescent="0.3"/>
    <row r="318" s="10" customFormat="1" ht="13" x14ac:dyDescent="0.3"/>
    <row r="319" s="10" customFormat="1" ht="13" x14ac:dyDescent="0.3"/>
    <row r="320" s="10" customFormat="1" ht="13" x14ac:dyDescent="0.3"/>
    <row r="321" s="10" customFormat="1" ht="13" x14ac:dyDescent="0.3"/>
    <row r="322" s="10" customFormat="1" ht="13" x14ac:dyDescent="0.3"/>
    <row r="323" s="10" customFormat="1" ht="13" x14ac:dyDescent="0.3"/>
    <row r="324" s="10" customFormat="1" ht="13" x14ac:dyDescent="0.3"/>
    <row r="325" s="10" customFormat="1" ht="13" x14ac:dyDescent="0.3"/>
    <row r="326" s="10" customFormat="1" ht="13" x14ac:dyDescent="0.3"/>
    <row r="327" s="10" customFormat="1" ht="13" x14ac:dyDescent="0.3"/>
    <row r="328" s="10" customFormat="1" ht="13" x14ac:dyDescent="0.3"/>
    <row r="329" s="10" customFormat="1" ht="13" x14ac:dyDescent="0.3"/>
    <row r="330" s="10" customFormat="1" ht="13" x14ac:dyDescent="0.3"/>
    <row r="331" s="10" customFormat="1" ht="13" x14ac:dyDescent="0.3"/>
    <row r="332" s="10" customFormat="1" ht="13" x14ac:dyDescent="0.3"/>
    <row r="333" s="10" customFormat="1" ht="13" x14ac:dyDescent="0.3"/>
    <row r="334" s="10" customFormat="1" ht="13" x14ac:dyDescent="0.3"/>
    <row r="335" s="10" customFormat="1" ht="13" x14ac:dyDescent="0.3"/>
    <row r="336" s="10" customFormat="1" ht="13" x14ac:dyDescent="0.3"/>
    <row r="337" s="10" customFormat="1" ht="13" x14ac:dyDescent="0.3"/>
    <row r="338" s="10" customFormat="1" ht="13" x14ac:dyDescent="0.3"/>
    <row r="339" s="10" customFormat="1" ht="13" x14ac:dyDescent="0.3"/>
    <row r="340" s="10" customFormat="1" ht="13" x14ac:dyDescent="0.3"/>
    <row r="341" s="10" customFormat="1" ht="13" x14ac:dyDescent="0.3"/>
    <row r="342" s="10" customFormat="1" ht="13" x14ac:dyDescent="0.3"/>
    <row r="343" s="10" customFormat="1" ht="13" x14ac:dyDescent="0.3"/>
    <row r="344" s="10" customFormat="1" ht="13" x14ac:dyDescent="0.3"/>
    <row r="345" s="10" customFormat="1" ht="13" x14ac:dyDescent="0.3"/>
    <row r="346" s="10" customFormat="1" ht="13" x14ac:dyDescent="0.3"/>
    <row r="347" s="10" customFormat="1" ht="13" x14ac:dyDescent="0.3"/>
    <row r="348" s="10" customFormat="1" ht="13" x14ac:dyDescent="0.3"/>
    <row r="349" s="10" customFormat="1" ht="13" x14ac:dyDescent="0.3"/>
    <row r="350" s="10" customFormat="1" ht="13" x14ac:dyDescent="0.3"/>
    <row r="351" s="10" customFormat="1" ht="13" x14ac:dyDescent="0.3"/>
    <row r="352" s="10" customFormat="1" ht="13" x14ac:dyDescent="0.3"/>
    <row r="353" s="10" customFormat="1" ht="13" x14ac:dyDescent="0.3"/>
    <row r="354" s="10" customFormat="1" ht="13" x14ac:dyDescent="0.3"/>
    <row r="355" s="10" customFormat="1" ht="13" x14ac:dyDescent="0.3"/>
    <row r="356" s="10" customFormat="1" ht="13" x14ac:dyDescent="0.3"/>
    <row r="357" s="10" customFormat="1" ht="13" x14ac:dyDescent="0.3"/>
    <row r="358" s="10" customFormat="1" ht="13" x14ac:dyDescent="0.3"/>
    <row r="359" s="10" customFormat="1" ht="13" x14ac:dyDescent="0.3"/>
    <row r="360" s="10" customFormat="1" ht="13" x14ac:dyDescent="0.3"/>
    <row r="361" s="10" customFormat="1" ht="13" x14ac:dyDescent="0.3"/>
    <row r="362" s="10" customFormat="1" ht="13" x14ac:dyDescent="0.3"/>
    <row r="363" s="10" customFormat="1" ht="13" x14ac:dyDescent="0.3"/>
    <row r="364" s="10" customFormat="1" ht="13" x14ac:dyDescent="0.3"/>
    <row r="365" s="10" customFormat="1" ht="13" x14ac:dyDescent="0.3"/>
    <row r="366" s="10" customFormat="1" ht="13" x14ac:dyDescent="0.3"/>
    <row r="367" s="10" customFormat="1" ht="13" x14ac:dyDescent="0.3"/>
    <row r="368" s="10" customFormat="1" ht="13" x14ac:dyDescent="0.3"/>
    <row r="369" s="10" customFormat="1" ht="13" x14ac:dyDescent="0.3"/>
    <row r="370" s="10" customFormat="1" ht="13" x14ac:dyDescent="0.3"/>
    <row r="371" s="10" customFormat="1" ht="13" x14ac:dyDescent="0.3"/>
    <row r="372" s="10" customFormat="1" ht="13" x14ac:dyDescent="0.3"/>
    <row r="373" s="10" customFormat="1" ht="13" x14ac:dyDescent="0.3"/>
    <row r="374" s="10" customFormat="1" ht="13" x14ac:dyDescent="0.3"/>
    <row r="375" s="10" customFormat="1" ht="13" x14ac:dyDescent="0.3"/>
    <row r="376" s="10" customFormat="1" ht="13" x14ac:dyDescent="0.3"/>
    <row r="377" s="10" customFormat="1" ht="13" x14ac:dyDescent="0.3"/>
    <row r="378" s="10" customFormat="1" ht="13" x14ac:dyDescent="0.3"/>
    <row r="379" s="10" customFormat="1" ht="13" x14ac:dyDescent="0.3"/>
    <row r="380" s="10" customFormat="1" ht="13" x14ac:dyDescent="0.3"/>
    <row r="381" s="10" customFormat="1" ht="13" x14ac:dyDescent="0.3"/>
    <row r="382" s="10" customFormat="1" ht="13" x14ac:dyDescent="0.3"/>
    <row r="383" s="10" customFormat="1" ht="13" x14ac:dyDescent="0.3"/>
    <row r="384" s="10" customFormat="1" ht="13" x14ac:dyDescent="0.3"/>
    <row r="385" s="10" customFormat="1" ht="13" x14ac:dyDescent="0.3"/>
    <row r="386" s="10" customFormat="1" ht="13" x14ac:dyDescent="0.3"/>
    <row r="387" s="10" customFormat="1" ht="13" x14ac:dyDescent="0.3"/>
    <row r="388" s="10" customFormat="1" ht="13" x14ac:dyDescent="0.3"/>
    <row r="389" s="10" customFormat="1" ht="13" x14ac:dyDescent="0.3"/>
    <row r="390" s="10" customFormat="1" ht="13" x14ac:dyDescent="0.3"/>
    <row r="391" s="10" customFormat="1" ht="13" x14ac:dyDescent="0.3"/>
    <row r="392" s="10" customFormat="1" ht="13" x14ac:dyDescent="0.3"/>
    <row r="393" s="10" customFormat="1" ht="13" x14ac:dyDescent="0.3"/>
    <row r="394" s="10" customFormat="1" ht="13" x14ac:dyDescent="0.3"/>
    <row r="395" s="10" customFormat="1" ht="13" x14ac:dyDescent="0.3"/>
    <row r="396" s="10" customFormat="1" ht="13" x14ac:dyDescent="0.3"/>
    <row r="397" s="10" customFormat="1" ht="13" x14ac:dyDescent="0.3"/>
    <row r="398" s="10" customFormat="1" ht="13" x14ac:dyDescent="0.3"/>
    <row r="399" s="10" customFormat="1" ht="13" x14ac:dyDescent="0.3"/>
    <row r="400" s="10" customFormat="1" ht="13" x14ac:dyDescent="0.3"/>
    <row r="401" s="10" customFormat="1" ht="13" x14ac:dyDescent="0.3"/>
    <row r="402" s="10" customFormat="1" ht="13" x14ac:dyDescent="0.3"/>
    <row r="403" s="10" customFormat="1" ht="13" x14ac:dyDescent="0.3"/>
    <row r="404" s="10" customFormat="1" ht="13" x14ac:dyDescent="0.3"/>
    <row r="405" s="10" customFormat="1" ht="13" x14ac:dyDescent="0.3"/>
    <row r="406" s="10" customFormat="1" ht="13" x14ac:dyDescent="0.3"/>
    <row r="407" s="10" customFormat="1" ht="13" x14ac:dyDescent="0.3"/>
    <row r="408" s="10" customFormat="1" ht="13" x14ac:dyDescent="0.3"/>
    <row r="409" s="10" customFormat="1" ht="13" x14ac:dyDescent="0.3"/>
    <row r="410" s="10" customFormat="1" ht="13" x14ac:dyDescent="0.3"/>
    <row r="411" s="10" customFormat="1" ht="13" x14ac:dyDescent="0.3"/>
    <row r="412" s="10" customFormat="1" ht="13" x14ac:dyDescent="0.3"/>
    <row r="413" s="10" customFormat="1" ht="13" x14ac:dyDescent="0.3"/>
    <row r="414" s="10" customFormat="1" ht="13" x14ac:dyDescent="0.3"/>
    <row r="415" s="10" customFormat="1" ht="13" x14ac:dyDescent="0.3"/>
    <row r="416" s="10" customFormat="1" ht="13" x14ac:dyDescent="0.3"/>
    <row r="417" s="10" customFormat="1" ht="13" x14ac:dyDescent="0.3"/>
    <row r="418" s="10" customFormat="1" ht="13" x14ac:dyDescent="0.3"/>
    <row r="419" s="10" customFormat="1" ht="13" x14ac:dyDescent="0.3"/>
    <row r="420" s="10" customFormat="1" ht="13" x14ac:dyDescent="0.3"/>
    <row r="421" s="10" customFormat="1" ht="13" x14ac:dyDescent="0.3"/>
    <row r="422" s="10" customFormat="1" ht="13" x14ac:dyDescent="0.3"/>
    <row r="423" s="10" customFormat="1" ht="13" x14ac:dyDescent="0.3"/>
    <row r="424" s="10" customFormat="1" ht="13" x14ac:dyDescent="0.3"/>
    <row r="425" s="10" customFormat="1" ht="13" x14ac:dyDescent="0.3"/>
    <row r="426" s="10" customFormat="1" ht="13" x14ac:dyDescent="0.3"/>
    <row r="427" s="10" customFormat="1" ht="13" x14ac:dyDescent="0.3"/>
    <row r="428" s="10" customFormat="1" ht="13" x14ac:dyDescent="0.3"/>
    <row r="429" s="10" customFormat="1" ht="13" x14ac:dyDescent="0.3"/>
    <row r="430" s="10" customFormat="1" ht="13" x14ac:dyDescent="0.3"/>
    <row r="431" s="10" customFormat="1" ht="13" x14ac:dyDescent="0.3"/>
    <row r="432" s="10" customFormat="1" ht="13" x14ac:dyDescent="0.3"/>
    <row r="433" s="10" customFormat="1" ht="13" x14ac:dyDescent="0.3"/>
    <row r="434" s="10" customFormat="1" ht="13" x14ac:dyDescent="0.3"/>
    <row r="435" s="10" customFormat="1" ht="13" x14ac:dyDescent="0.3"/>
    <row r="436" s="10" customFormat="1" ht="13" x14ac:dyDescent="0.3"/>
    <row r="437" s="10" customFormat="1" ht="13" x14ac:dyDescent="0.3"/>
    <row r="438" s="10" customFormat="1" ht="13" x14ac:dyDescent="0.3"/>
    <row r="439" s="10" customFormat="1" ht="13" x14ac:dyDescent="0.3"/>
    <row r="440" s="10" customFormat="1" ht="13" x14ac:dyDescent="0.3"/>
    <row r="441" s="10" customFormat="1" ht="13" x14ac:dyDescent="0.3"/>
    <row r="442" s="10" customFormat="1" ht="13" x14ac:dyDescent="0.3"/>
    <row r="443" s="10" customFormat="1" ht="13" x14ac:dyDescent="0.3"/>
    <row r="444" s="10" customFormat="1" ht="13" x14ac:dyDescent="0.3"/>
    <row r="445" s="10" customFormat="1" ht="13" x14ac:dyDescent="0.3"/>
    <row r="446" s="10" customFormat="1" ht="13" x14ac:dyDescent="0.3"/>
    <row r="447" s="10" customFormat="1" ht="13" x14ac:dyDescent="0.3"/>
    <row r="448" s="10" customFormat="1" ht="13" x14ac:dyDescent="0.3"/>
    <row r="449" s="10" customFormat="1" ht="13" x14ac:dyDescent="0.3"/>
    <row r="450" s="10" customFormat="1" ht="13" x14ac:dyDescent="0.3"/>
    <row r="451" s="10" customFormat="1" ht="13" x14ac:dyDescent="0.3"/>
    <row r="452" s="10" customFormat="1" ht="13" x14ac:dyDescent="0.3"/>
    <row r="453" s="10" customFormat="1" ht="13" x14ac:dyDescent="0.3"/>
    <row r="454" s="10" customFormat="1" ht="13" x14ac:dyDescent="0.3"/>
    <row r="455" s="10" customFormat="1" ht="13" x14ac:dyDescent="0.3"/>
    <row r="456" s="10" customFormat="1" ht="13" x14ac:dyDescent="0.3"/>
    <row r="457" s="10" customFormat="1" ht="13" x14ac:dyDescent="0.3"/>
    <row r="458" s="10" customFormat="1" ht="13" x14ac:dyDescent="0.3"/>
    <row r="459" s="10" customFormat="1" ht="13" x14ac:dyDescent="0.3"/>
    <row r="460" s="10" customFormat="1" ht="13" x14ac:dyDescent="0.3"/>
    <row r="461" s="10" customFormat="1" ht="13" x14ac:dyDescent="0.3"/>
    <row r="462" s="10" customFormat="1" ht="13" x14ac:dyDescent="0.3"/>
    <row r="463" s="10" customFormat="1" ht="13" x14ac:dyDescent="0.3"/>
    <row r="464" s="10" customFormat="1" ht="13" x14ac:dyDescent="0.3"/>
    <row r="465" s="10" customFormat="1" ht="13" x14ac:dyDescent="0.3"/>
    <row r="466" s="10" customFormat="1" ht="13" x14ac:dyDescent="0.3"/>
    <row r="467" s="10" customFormat="1" ht="13" x14ac:dyDescent="0.3"/>
    <row r="468" s="10" customFormat="1" ht="13" x14ac:dyDescent="0.3"/>
    <row r="469" s="10" customFormat="1" ht="13" x14ac:dyDescent="0.3"/>
    <row r="470" s="10" customFormat="1" ht="13" x14ac:dyDescent="0.3"/>
    <row r="471" s="10" customFormat="1" ht="13" x14ac:dyDescent="0.3"/>
    <row r="472" s="10" customFormat="1" ht="13" x14ac:dyDescent="0.3"/>
    <row r="473" s="10" customFormat="1" ht="13" x14ac:dyDescent="0.3"/>
    <row r="474" s="10" customFormat="1" ht="13" x14ac:dyDescent="0.3"/>
    <row r="475" s="10" customFormat="1" ht="13" x14ac:dyDescent="0.3"/>
    <row r="476" s="10" customFormat="1" ht="13" x14ac:dyDescent="0.3"/>
    <row r="477" s="10" customFormat="1" ht="13" x14ac:dyDescent="0.3"/>
    <row r="478" s="10" customFormat="1" ht="13" x14ac:dyDescent="0.3"/>
    <row r="479" s="10" customFormat="1" ht="13" x14ac:dyDescent="0.3"/>
    <row r="480" s="10" customFormat="1" ht="13" x14ac:dyDescent="0.3"/>
    <row r="481" s="10" customFormat="1" ht="13" x14ac:dyDescent="0.3"/>
    <row r="482" s="10" customFormat="1" ht="13" x14ac:dyDescent="0.3"/>
    <row r="483" s="10" customFormat="1" ht="13" x14ac:dyDescent="0.3"/>
    <row r="484" s="10" customFormat="1" ht="13" x14ac:dyDescent="0.3"/>
    <row r="485" s="10" customFormat="1" ht="13" x14ac:dyDescent="0.3"/>
    <row r="486" s="10" customFormat="1" ht="13" x14ac:dyDescent="0.3"/>
    <row r="487" s="10" customFormat="1" ht="13" x14ac:dyDescent="0.3"/>
    <row r="488" s="10" customFormat="1" ht="13" x14ac:dyDescent="0.3"/>
    <row r="489" s="10" customFormat="1" ht="13" x14ac:dyDescent="0.3"/>
    <row r="490" s="10" customFormat="1" ht="13" x14ac:dyDescent="0.3"/>
    <row r="491" s="10" customFormat="1" ht="13" x14ac:dyDescent="0.3"/>
    <row r="492" s="10" customFormat="1" ht="13" x14ac:dyDescent="0.3"/>
    <row r="493" s="10" customFormat="1" ht="13" x14ac:dyDescent="0.3"/>
    <row r="494" s="10" customFormat="1" ht="13" x14ac:dyDescent="0.3"/>
    <row r="495" s="10" customFormat="1" ht="13" x14ac:dyDescent="0.3"/>
    <row r="496" s="10" customFormat="1" ht="13" x14ac:dyDescent="0.3"/>
    <row r="497" s="10" customFormat="1" ht="13" x14ac:dyDescent="0.3"/>
    <row r="498" s="10" customFormat="1" ht="13" x14ac:dyDescent="0.3"/>
    <row r="499" s="10" customFormat="1" ht="13" x14ac:dyDescent="0.3"/>
    <row r="500" s="10" customFormat="1" ht="13" x14ac:dyDescent="0.3"/>
    <row r="501" s="10" customFormat="1" ht="13" x14ac:dyDescent="0.3"/>
    <row r="502" s="10" customFormat="1" ht="13" x14ac:dyDescent="0.3"/>
    <row r="503" s="10" customFormat="1" ht="13" x14ac:dyDescent="0.3"/>
    <row r="504" s="10" customFormat="1" ht="13" x14ac:dyDescent="0.3"/>
    <row r="505" s="10" customFormat="1" ht="13" x14ac:dyDescent="0.3"/>
    <row r="506" s="10" customFormat="1" ht="13" x14ac:dyDescent="0.3"/>
    <row r="507" s="10" customFormat="1" ht="13" x14ac:dyDescent="0.3"/>
    <row r="508" s="10" customFormat="1" ht="13" x14ac:dyDescent="0.3"/>
    <row r="509" s="10" customFormat="1" ht="13" x14ac:dyDescent="0.3"/>
    <row r="510" s="10" customFormat="1" ht="13" x14ac:dyDescent="0.3"/>
    <row r="511" s="10" customFormat="1" ht="13" x14ac:dyDescent="0.3"/>
    <row r="512" s="10" customFormat="1" ht="13" x14ac:dyDescent="0.3"/>
    <row r="513" s="10" customFormat="1" ht="13" x14ac:dyDescent="0.3"/>
    <row r="514" s="10" customFormat="1" ht="13" x14ac:dyDescent="0.3"/>
    <row r="515" s="10" customFormat="1" ht="13" x14ac:dyDescent="0.3"/>
    <row r="516" s="10" customFormat="1" ht="13" x14ac:dyDescent="0.3"/>
    <row r="517" s="10" customFormat="1" ht="13" x14ac:dyDescent="0.3"/>
    <row r="518" s="10" customFormat="1" ht="13" x14ac:dyDescent="0.3"/>
    <row r="519" s="10" customFormat="1" ht="13" x14ac:dyDescent="0.3"/>
    <row r="520" s="10" customFormat="1" ht="13" x14ac:dyDescent="0.3"/>
    <row r="521" s="10" customFormat="1" ht="13" x14ac:dyDescent="0.3"/>
    <row r="522" s="10" customFormat="1" ht="13" x14ac:dyDescent="0.3"/>
    <row r="523" s="10" customFormat="1" ht="13" x14ac:dyDescent="0.3"/>
    <row r="524" s="10" customFormat="1" ht="13" x14ac:dyDescent="0.3"/>
    <row r="525" s="10" customFormat="1" ht="13" x14ac:dyDescent="0.3"/>
    <row r="526" s="10" customFormat="1" ht="13" x14ac:dyDescent="0.3"/>
    <row r="527" s="10" customFormat="1" ht="13" x14ac:dyDescent="0.3"/>
    <row r="528" s="10" customFormat="1" ht="13" x14ac:dyDescent="0.3"/>
    <row r="529" s="10" customFormat="1" ht="13" x14ac:dyDescent="0.3"/>
    <row r="530" s="10" customFormat="1" ht="13" x14ac:dyDescent="0.3"/>
    <row r="531" s="10" customFormat="1" ht="13" x14ac:dyDescent="0.3"/>
    <row r="532" s="10" customFormat="1" ht="13" x14ac:dyDescent="0.3"/>
    <row r="533" s="10" customFormat="1" ht="13" x14ac:dyDescent="0.3"/>
    <row r="534" s="10" customFormat="1" ht="13" x14ac:dyDescent="0.3"/>
    <row r="535" s="10" customFormat="1" ht="13" x14ac:dyDescent="0.3"/>
    <row r="536" s="10" customFormat="1" ht="13" x14ac:dyDescent="0.3"/>
    <row r="537" s="10" customFormat="1" ht="13" x14ac:dyDescent="0.3"/>
    <row r="538" s="10" customFormat="1" ht="13" x14ac:dyDescent="0.3"/>
    <row r="539" s="10" customFormat="1" ht="13" x14ac:dyDescent="0.3"/>
    <row r="540" s="10" customFormat="1" ht="13" x14ac:dyDescent="0.3"/>
    <row r="541" s="10" customFormat="1" ht="13" x14ac:dyDescent="0.3"/>
    <row r="542" s="10" customFormat="1" ht="13" x14ac:dyDescent="0.3"/>
    <row r="543" s="10" customFormat="1" ht="13" x14ac:dyDescent="0.3"/>
    <row r="544" s="10" customFormat="1" ht="13" x14ac:dyDescent="0.3"/>
    <row r="545" s="10" customFormat="1" ht="13" x14ac:dyDescent="0.3"/>
    <row r="546" s="10" customFormat="1" ht="13" x14ac:dyDescent="0.3"/>
    <row r="547" s="10" customFormat="1" ht="13" x14ac:dyDescent="0.3"/>
    <row r="548" s="10" customFormat="1" ht="13" x14ac:dyDescent="0.3"/>
    <row r="549" s="10" customFormat="1" ht="13" x14ac:dyDescent="0.3"/>
    <row r="550" s="10" customFormat="1" ht="13" x14ac:dyDescent="0.3"/>
    <row r="551" s="10" customFormat="1" ht="13" x14ac:dyDescent="0.3"/>
    <row r="552" s="10" customFormat="1" ht="13" x14ac:dyDescent="0.3"/>
    <row r="553" s="10" customFormat="1" ht="13" x14ac:dyDescent="0.3"/>
    <row r="554" s="10" customFormat="1" ht="13" x14ac:dyDescent="0.3"/>
    <row r="555" s="10" customFormat="1" ht="13" x14ac:dyDescent="0.3"/>
    <row r="556" s="10" customFormat="1" ht="13" x14ac:dyDescent="0.3"/>
    <row r="557" s="10" customFormat="1" ht="13" x14ac:dyDescent="0.3"/>
    <row r="558" s="10" customFormat="1" ht="13" x14ac:dyDescent="0.3"/>
    <row r="559" s="10" customFormat="1" ht="13" x14ac:dyDescent="0.3"/>
    <row r="560" s="10" customFormat="1" ht="13" x14ac:dyDescent="0.3"/>
    <row r="561" s="10" customFormat="1" ht="13" x14ac:dyDescent="0.3"/>
    <row r="562" s="10" customFormat="1" ht="13" x14ac:dyDescent="0.3"/>
    <row r="563" s="10" customFormat="1" ht="13" x14ac:dyDescent="0.3"/>
    <row r="564" s="10" customFormat="1" ht="13" x14ac:dyDescent="0.3"/>
    <row r="565" s="10" customFormat="1" ht="13" x14ac:dyDescent="0.3"/>
    <row r="566" s="10" customFormat="1" ht="13" x14ac:dyDescent="0.3"/>
    <row r="567" s="10" customFormat="1" ht="13" x14ac:dyDescent="0.3"/>
    <row r="568" s="10" customFormat="1" ht="13" x14ac:dyDescent="0.3"/>
    <row r="569" s="10" customFormat="1" ht="13" x14ac:dyDescent="0.3"/>
    <row r="570" s="10" customFormat="1" ht="13" x14ac:dyDescent="0.3"/>
    <row r="571" s="10" customFormat="1" ht="13" x14ac:dyDescent="0.3"/>
    <row r="572" s="10" customFormat="1" ht="13" x14ac:dyDescent="0.3"/>
    <row r="573" s="10" customFormat="1" ht="13" x14ac:dyDescent="0.3"/>
    <row r="574" s="10" customFormat="1" ht="13" x14ac:dyDescent="0.3"/>
    <row r="575" s="10" customFormat="1" ht="13" x14ac:dyDescent="0.3"/>
    <row r="576" s="10" customFormat="1" ht="13" x14ac:dyDescent="0.3"/>
    <row r="577" s="10" customFormat="1" ht="13" x14ac:dyDescent="0.3"/>
    <row r="578" s="10" customFormat="1" ht="13" x14ac:dyDescent="0.3"/>
    <row r="579" s="10" customFormat="1" ht="13" x14ac:dyDescent="0.3"/>
    <row r="580" s="10" customFormat="1" ht="13" x14ac:dyDescent="0.3"/>
    <row r="581" s="10" customFormat="1" ht="13" x14ac:dyDescent="0.3"/>
    <row r="582" s="10" customFormat="1" ht="13" x14ac:dyDescent="0.3"/>
    <row r="583" s="10" customFormat="1" ht="13" x14ac:dyDescent="0.3"/>
    <row r="584" s="10" customFormat="1" ht="13" x14ac:dyDescent="0.3"/>
    <row r="585" s="10" customFormat="1" ht="13" x14ac:dyDescent="0.3"/>
    <row r="586" s="10" customFormat="1" ht="13" x14ac:dyDescent="0.3"/>
    <row r="587" s="10" customFormat="1" ht="13" x14ac:dyDescent="0.3"/>
    <row r="588" s="10" customFormat="1" ht="13" x14ac:dyDescent="0.3"/>
    <row r="589" s="10" customFormat="1" ht="13" x14ac:dyDescent="0.3"/>
    <row r="590" s="10" customFormat="1" ht="13" x14ac:dyDescent="0.3"/>
    <row r="591" s="10" customFormat="1" ht="13" x14ac:dyDescent="0.3"/>
    <row r="592" s="10" customFormat="1" ht="13" x14ac:dyDescent="0.3"/>
    <row r="593" s="10" customFormat="1" ht="13" x14ac:dyDescent="0.3"/>
    <row r="594" s="10" customFormat="1" ht="13" x14ac:dyDescent="0.3"/>
    <row r="595" s="10" customFormat="1" ht="13" x14ac:dyDescent="0.3"/>
    <row r="596" s="10" customFormat="1" ht="13" x14ac:dyDescent="0.3"/>
    <row r="597" s="10" customFormat="1" ht="13" x14ac:dyDescent="0.3"/>
    <row r="598" s="10" customFormat="1" ht="13" x14ac:dyDescent="0.3"/>
    <row r="599" s="10" customFormat="1" ht="13" x14ac:dyDescent="0.3"/>
    <row r="600" s="10" customFormat="1" ht="13" x14ac:dyDescent="0.3"/>
    <row r="601" s="10" customFormat="1" ht="13" x14ac:dyDescent="0.3"/>
    <row r="602" s="10" customFormat="1" ht="13" x14ac:dyDescent="0.3"/>
    <row r="603" s="10" customFormat="1" ht="13" x14ac:dyDescent="0.3"/>
    <row r="604" s="10" customFormat="1" ht="13" x14ac:dyDescent="0.3"/>
    <row r="605" s="10" customFormat="1" ht="13" x14ac:dyDescent="0.3"/>
    <row r="606" s="10" customFormat="1" ht="13" x14ac:dyDescent="0.3"/>
    <row r="607" s="10" customFormat="1" ht="13" x14ac:dyDescent="0.3"/>
    <row r="608" s="10" customFormat="1" ht="13" x14ac:dyDescent="0.3"/>
    <row r="609" s="10" customFormat="1" ht="13" x14ac:dyDescent="0.3"/>
    <row r="610" s="10" customFormat="1" ht="13" x14ac:dyDescent="0.3"/>
    <row r="611" s="10" customFormat="1" ht="13" x14ac:dyDescent="0.3"/>
    <row r="612" s="10" customFormat="1" ht="13" x14ac:dyDescent="0.3"/>
    <row r="613" s="10" customFormat="1" ht="13" x14ac:dyDescent="0.3"/>
    <row r="614" s="10" customFormat="1" ht="13" x14ac:dyDescent="0.3"/>
    <row r="615" s="10" customFormat="1" ht="13" x14ac:dyDescent="0.3"/>
    <row r="616" s="10" customFormat="1" ht="13" x14ac:dyDescent="0.3"/>
    <row r="617" s="10" customFormat="1" ht="13" x14ac:dyDescent="0.3"/>
    <row r="618" s="10" customFormat="1" ht="13" x14ac:dyDescent="0.3"/>
    <row r="619" s="10" customFormat="1" ht="13" x14ac:dyDescent="0.3"/>
    <row r="620" s="10" customFormat="1" ht="13" x14ac:dyDescent="0.3"/>
    <row r="621" s="10" customFormat="1" ht="13" x14ac:dyDescent="0.3"/>
    <row r="622" s="10" customFormat="1" ht="13" x14ac:dyDescent="0.3"/>
    <row r="623" s="10" customFormat="1" ht="13" x14ac:dyDescent="0.3"/>
    <row r="624" s="10" customFormat="1" ht="13" x14ac:dyDescent="0.3"/>
    <row r="625" s="10" customFormat="1" ht="13" x14ac:dyDescent="0.3"/>
    <row r="626" s="10" customFormat="1" ht="13" x14ac:dyDescent="0.3"/>
    <row r="627" s="10" customFormat="1" ht="13" x14ac:dyDescent="0.3"/>
    <row r="628" s="10" customFormat="1" ht="13" x14ac:dyDescent="0.3"/>
    <row r="629" s="10" customFormat="1" ht="13" x14ac:dyDescent="0.3"/>
    <row r="630" s="10" customFormat="1" ht="13" x14ac:dyDescent="0.3"/>
    <row r="631" s="10" customFormat="1" ht="13" x14ac:dyDescent="0.3"/>
    <row r="632" s="10" customFormat="1" ht="13" x14ac:dyDescent="0.3"/>
    <row r="633" s="10" customFormat="1" ht="13" x14ac:dyDescent="0.3"/>
    <row r="634" s="10" customFormat="1" ht="13" x14ac:dyDescent="0.3"/>
    <row r="635" s="10" customFormat="1" ht="13" x14ac:dyDescent="0.3"/>
    <row r="636" s="10" customFormat="1" ht="13" x14ac:dyDescent="0.3"/>
    <row r="637" s="10" customFormat="1" ht="13" x14ac:dyDescent="0.3"/>
    <row r="638" s="10" customFormat="1" ht="13" x14ac:dyDescent="0.3"/>
    <row r="639" s="10" customFormat="1" ht="13" x14ac:dyDescent="0.3"/>
    <row r="640" s="10" customFormat="1" ht="13" x14ac:dyDescent="0.3"/>
    <row r="641" s="10" customFormat="1" ht="13" x14ac:dyDescent="0.3"/>
    <row r="642" s="10" customFormat="1" ht="13" x14ac:dyDescent="0.3"/>
    <row r="643" s="10" customFormat="1" ht="13" x14ac:dyDescent="0.3"/>
    <row r="644" s="10" customFormat="1" ht="13" x14ac:dyDescent="0.3"/>
    <row r="645" s="10" customFormat="1" ht="13" x14ac:dyDescent="0.3"/>
    <row r="646" s="10" customFormat="1" ht="13" x14ac:dyDescent="0.3"/>
    <row r="647" s="10" customFormat="1" ht="13" x14ac:dyDescent="0.3"/>
    <row r="648" s="10" customFormat="1" ht="13" x14ac:dyDescent="0.3"/>
    <row r="649" s="10" customFormat="1" ht="13" x14ac:dyDescent="0.3"/>
    <row r="650" s="10" customFormat="1" ht="13" x14ac:dyDescent="0.3"/>
    <row r="651" s="10" customFormat="1" ht="13" x14ac:dyDescent="0.3"/>
    <row r="652" s="10" customFormat="1" ht="13" x14ac:dyDescent="0.3"/>
    <row r="653" s="10" customFormat="1" ht="13" x14ac:dyDescent="0.3"/>
    <row r="654" s="10" customFormat="1" ht="13" x14ac:dyDescent="0.3"/>
    <row r="655" s="10" customFormat="1" ht="13" x14ac:dyDescent="0.3"/>
    <row r="656" s="10" customFormat="1" ht="13" x14ac:dyDescent="0.3"/>
    <row r="657" s="10" customFormat="1" ht="13" x14ac:dyDescent="0.3"/>
    <row r="658" s="10" customFormat="1" ht="13" x14ac:dyDescent="0.3"/>
    <row r="659" s="10" customFormat="1" ht="13" x14ac:dyDescent="0.3"/>
    <row r="660" s="10" customFormat="1" ht="13" x14ac:dyDescent="0.3"/>
    <row r="661" s="10" customFormat="1" ht="13" x14ac:dyDescent="0.3"/>
    <row r="662" s="10" customFormat="1" ht="13" x14ac:dyDescent="0.3"/>
    <row r="663" s="10" customFormat="1" ht="13" x14ac:dyDescent="0.3"/>
    <row r="664" s="10" customFormat="1" ht="13" x14ac:dyDescent="0.3"/>
    <row r="665" s="10" customFormat="1" ht="13" x14ac:dyDescent="0.3"/>
    <row r="666" s="10" customFormat="1" ht="13" x14ac:dyDescent="0.3"/>
    <row r="667" s="10" customFormat="1" ht="13" x14ac:dyDescent="0.3"/>
    <row r="668" s="10" customFormat="1" ht="13" x14ac:dyDescent="0.3"/>
    <row r="669" s="10" customFormat="1" ht="13" x14ac:dyDescent="0.3"/>
    <row r="670" s="10" customFormat="1" ht="13" x14ac:dyDescent="0.3"/>
    <row r="671" s="10" customFormat="1" ht="13" x14ac:dyDescent="0.3"/>
    <row r="672" s="10" customFormat="1" ht="13" x14ac:dyDescent="0.3"/>
    <row r="673" s="10" customFormat="1" ht="13" x14ac:dyDescent="0.3"/>
    <row r="674" s="10" customFormat="1" ht="13" x14ac:dyDescent="0.3"/>
    <row r="675" s="10" customFormat="1" ht="13" x14ac:dyDescent="0.3"/>
    <row r="676" s="10" customFormat="1" ht="13" x14ac:dyDescent="0.3"/>
    <row r="677" s="10" customFormat="1" ht="13" x14ac:dyDescent="0.3"/>
    <row r="678" s="10" customFormat="1" ht="13" x14ac:dyDescent="0.3"/>
    <row r="679" s="10" customFormat="1" ht="13" x14ac:dyDescent="0.3"/>
    <row r="680" s="10" customFormat="1" ht="13" x14ac:dyDescent="0.3"/>
    <row r="681" s="10" customFormat="1" ht="13" x14ac:dyDescent="0.3"/>
    <row r="682" s="10" customFormat="1" ht="13" x14ac:dyDescent="0.3"/>
    <row r="683" s="10" customFormat="1" ht="13" x14ac:dyDescent="0.3"/>
    <row r="684" s="10" customFormat="1" ht="13" x14ac:dyDescent="0.3"/>
    <row r="685" s="10" customFormat="1" ht="13" x14ac:dyDescent="0.3"/>
    <row r="686" s="10" customFormat="1" ht="13" x14ac:dyDescent="0.3"/>
    <row r="687" s="10" customFormat="1" ht="13" x14ac:dyDescent="0.3"/>
    <row r="688" s="10" customFormat="1" ht="13" x14ac:dyDescent="0.3"/>
    <row r="689" s="10" customFormat="1" ht="13" x14ac:dyDescent="0.3"/>
    <row r="690" s="10" customFormat="1" ht="13" x14ac:dyDescent="0.3"/>
    <row r="691" s="10" customFormat="1" ht="13" x14ac:dyDescent="0.3"/>
    <row r="692" s="10" customFormat="1" ht="13" x14ac:dyDescent="0.3"/>
    <row r="693" s="10" customFormat="1" ht="13" x14ac:dyDescent="0.3"/>
    <row r="694" s="10" customFormat="1" ht="13" x14ac:dyDescent="0.3"/>
    <row r="695" s="10" customFormat="1" ht="13" x14ac:dyDescent="0.3"/>
    <row r="696" s="10" customFormat="1" ht="13" x14ac:dyDescent="0.3"/>
    <row r="697" s="10" customFormat="1" ht="13" x14ac:dyDescent="0.3"/>
    <row r="698" s="10" customFormat="1" ht="13" x14ac:dyDescent="0.3"/>
    <row r="699" s="10" customFormat="1" ht="13" x14ac:dyDescent="0.3"/>
    <row r="700" s="10" customFormat="1" ht="13" x14ac:dyDescent="0.3"/>
    <row r="701" s="10" customFormat="1" ht="13" x14ac:dyDescent="0.3"/>
    <row r="702" s="10" customFormat="1" ht="13" x14ac:dyDescent="0.3"/>
    <row r="703" s="10" customFormat="1" ht="13" x14ac:dyDescent="0.3"/>
    <row r="704" s="10" customFormat="1" ht="13" x14ac:dyDescent="0.3"/>
    <row r="705" s="10" customFormat="1" ht="13" x14ac:dyDescent="0.3"/>
    <row r="706" s="10" customFormat="1" ht="13" x14ac:dyDescent="0.3"/>
    <row r="707" s="10" customFormat="1" ht="13" x14ac:dyDescent="0.3"/>
    <row r="708" s="10" customFormat="1" ht="13" x14ac:dyDescent="0.3"/>
    <row r="709" s="10" customFormat="1" ht="13" x14ac:dyDescent="0.3"/>
    <row r="710" s="10" customFormat="1" ht="13" x14ac:dyDescent="0.3"/>
    <row r="711" s="10" customFormat="1" ht="13" x14ac:dyDescent="0.3"/>
    <row r="712" s="10" customFormat="1" ht="13" x14ac:dyDescent="0.3"/>
    <row r="713" s="10" customFormat="1" ht="13" x14ac:dyDescent="0.3"/>
    <row r="714" s="10" customFormat="1" ht="13" x14ac:dyDescent="0.3"/>
    <row r="715" s="10" customFormat="1" ht="13" x14ac:dyDescent="0.3"/>
    <row r="716" s="10" customFormat="1" ht="13" x14ac:dyDescent="0.3"/>
    <row r="717" s="10" customFormat="1" ht="13" x14ac:dyDescent="0.3"/>
    <row r="718" s="10" customFormat="1" ht="13" x14ac:dyDescent="0.3"/>
    <row r="719" s="10" customFormat="1" ht="13" x14ac:dyDescent="0.3"/>
    <row r="720" s="10" customFormat="1" ht="13" x14ac:dyDescent="0.3"/>
    <row r="721" s="10" customFormat="1" ht="13" x14ac:dyDescent="0.3"/>
    <row r="722" s="10" customFormat="1" ht="13" x14ac:dyDescent="0.3"/>
    <row r="723" s="10" customFormat="1" ht="13" x14ac:dyDescent="0.3"/>
    <row r="724" s="10" customFormat="1" ht="13" x14ac:dyDescent="0.3"/>
    <row r="725" s="10" customFormat="1" ht="13" x14ac:dyDescent="0.3"/>
    <row r="726" s="10" customFormat="1" ht="13" x14ac:dyDescent="0.3"/>
    <row r="727" s="10" customFormat="1" ht="13" x14ac:dyDescent="0.3"/>
    <row r="728" s="10" customFormat="1" ht="13" x14ac:dyDescent="0.3"/>
    <row r="729" s="10" customFormat="1" ht="13" x14ac:dyDescent="0.3"/>
    <row r="730" s="10" customFormat="1" ht="13" x14ac:dyDescent="0.3"/>
    <row r="731" s="10" customFormat="1" ht="13" x14ac:dyDescent="0.3"/>
    <row r="732" s="10" customFormat="1" ht="13" x14ac:dyDescent="0.3"/>
    <row r="733" s="10" customFormat="1" ht="13" x14ac:dyDescent="0.3"/>
    <row r="734" s="10" customFormat="1" ht="13" x14ac:dyDescent="0.3"/>
    <row r="735" s="10" customFormat="1" ht="13" x14ac:dyDescent="0.3"/>
    <row r="736" s="10" customFormat="1" ht="13" x14ac:dyDescent="0.3"/>
    <row r="737" s="10" customFormat="1" ht="13" x14ac:dyDescent="0.3"/>
    <row r="738" s="10" customFormat="1" ht="13" x14ac:dyDescent="0.3"/>
    <row r="739" s="10" customFormat="1" ht="13" x14ac:dyDescent="0.3"/>
    <row r="740" s="10" customFormat="1" ht="13" x14ac:dyDescent="0.3"/>
    <row r="741" s="10" customFormat="1" ht="13" x14ac:dyDescent="0.3"/>
    <row r="742" s="10" customFormat="1" ht="13" x14ac:dyDescent="0.3"/>
    <row r="743" s="10" customFormat="1" ht="13" x14ac:dyDescent="0.3"/>
    <row r="744" s="10" customFormat="1" ht="13" x14ac:dyDescent="0.3"/>
    <row r="745" s="10" customFormat="1" ht="13" x14ac:dyDescent="0.3"/>
    <row r="746" s="10" customFormat="1" ht="13" x14ac:dyDescent="0.3"/>
    <row r="747" s="10" customFormat="1" ht="13" x14ac:dyDescent="0.3"/>
    <row r="748" s="10" customFormat="1" ht="13" x14ac:dyDescent="0.3"/>
    <row r="749" s="10" customFormat="1" ht="13" x14ac:dyDescent="0.3"/>
    <row r="750" s="10" customFormat="1" ht="13" x14ac:dyDescent="0.3"/>
    <row r="751" s="10" customFormat="1" ht="13" x14ac:dyDescent="0.3"/>
    <row r="752" s="10" customFormat="1" ht="13" x14ac:dyDescent="0.3"/>
    <row r="753" s="10" customFormat="1" ht="13" x14ac:dyDescent="0.3"/>
    <row r="754" s="10" customFormat="1" ht="13" x14ac:dyDescent="0.3"/>
    <row r="755" s="10" customFormat="1" ht="13" x14ac:dyDescent="0.3"/>
    <row r="756" s="10" customFormat="1" ht="13" x14ac:dyDescent="0.3"/>
    <row r="757" s="10" customFormat="1" ht="13" x14ac:dyDescent="0.3"/>
    <row r="758" s="10" customFormat="1" ht="13" x14ac:dyDescent="0.3"/>
    <row r="759" s="10" customFormat="1" ht="13" x14ac:dyDescent="0.3"/>
    <row r="760" s="10" customFormat="1" ht="13" x14ac:dyDescent="0.3"/>
    <row r="761" s="10" customFormat="1" ht="13" x14ac:dyDescent="0.3"/>
    <row r="762" s="10" customFormat="1" ht="13" x14ac:dyDescent="0.3"/>
    <row r="763" s="10" customFormat="1" ht="13" x14ac:dyDescent="0.3"/>
    <row r="764" s="10" customFormat="1" ht="13" x14ac:dyDescent="0.3"/>
    <row r="765" s="10" customFormat="1" ht="13" x14ac:dyDescent="0.3"/>
    <row r="766" s="10" customFormat="1" ht="13" x14ac:dyDescent="0.3"/>
    <row r="767" s="10" customFormat="1" ht="13" x14ac:dyDescent="0.3"/>
    <row r="768" s="10" customFormat="1" ht="13" x14ac:dyDescent="0.3"/>
    <row r="769" s="10" customFormat="1" ht="13" x14ac:dyDescent="0.3"/>
    <row r="770" s="10" customFormat="1" ht="13" x14ac:dyDescent="0.3"/>
    <row r="771" s="10" customFormat="1" ht="13" x14ac:dyDescent="0.3"/>
    <row r="772" s="10" customFormat="1" ht="13" x14ac:dyDescent="0.3"/>
    <row r="773" s="10" customFormat="1" ht="13" x14ac:dyDescent="0.3"/>
    <row r="774" s="10" customFormat="1" ht="13" x14ac:dyDescent="0.3"/>
    <row r="775" s="10" customFormat="1" ht="13" x14ac:dyDescent="0.3"/>
    <row r="776" s="10" customFormat="1" ht="13" x14ac:dyDescent="0.3"/>
    <row r="777" s="10" customFormat="1" ht="13" x14ac:dyDescent="0.3"/>
    <row r="778" s="10" customFormat="1" ht="13" x14ac:dyDescent="0.3"/>
    <row r="779" s="10" customFormat="1" ht="13" x14ac:dyDescent="0.3"/>
    <row r="780" s="10" customFormat="1" ht="13" x14ac:dyDescent="0.3"/>
    <row r="781" s="10" customFormat="1" ht="13" x14ac:dyDescent="0.3"/>
    <row r="782" s="10" customFormat="1" ht="13" x14ac:dyDescent="0.3"/>
    <row r="783" s="10" customFormat="1" ht="13" x14ac:dyDescent="0.3"/>
    <row r="784" s="10" customFormat="1" ht="13" x14ac:dyDescent="0.3"/>
    <row r="785" s="10" customFormat="1" ht="13" x14ac:dyDescent="0.3"/>
    <row r="786" s="10" customFormat="1" ht="13" x14ac:dyDescent="0.3"/>
    <row r="787" s="10" customFormat="1" ht="13" x14ac:dyDescent="0.3"/>
    <row r="788" s="10" customFormat="1" ht="13" x14ac:dyDescent="0.3"/>
    <row r="789" s="10" customFormat="1" ht="13" x14ac:dyDescent="0.3"/>
    <row r="790" s="10" customFormat="1" ht="13" x14ac:dyDescent="0.3"/>
    <row r="791" s="10" customFormat="1" ht="13" x14ac:dyDescent="0.3"/>
    <row r="792" s="10" customFormat="1" ht="13" x14ac:dyDescent="0.3"/>
    <row r="793" s="10" customFormat="1" ht="13" x14ac:dyDescent="0.3"/>
    <row r="794" s="10" customFormat="1" ht="13" x14ac:dyDescent="0.3"/>
    <row r="795" s="10" customFormat="1" ht="13" x14ac:dyDescent="0.3"/>
    <row r="796" s="10" customFormat="1" ht="13" x14ac:dyDescent="0.3"/>
    <row r="797" s="10" customFormat="1" ht="13" x14ac:dyDescent="0.3"/>
    <row r="798" s="10" customFormat="1" ht="13" x14ac:dyDescent="0.3"/>
    <row r="799" s="10" customFormat="1" ht="13" x14ac:dyDescent="0.3"/>
    <row r="800" s="10" customFormat="1" ht="13" x14ac:dyDescent="0.3"/>
    <row r="801" s="10" customFormat="1" ht="13" x14ac:dyDescent="0.3"/>
    <row r="802" s="10" customFormat="1" ht="13" x14ac:dyDescent="0.3"/>
    <row r="803" s="10" customFormat="1" ht="13" x14ac:dyDescent="0.3"/>
    <row r="804" s="10" customFormat="1" ht="13" x14ac:dyDescent="0.3"/>
    <row r="805" s="10" customFormat="1" ht="13" x14ac:dyDescent="0.3"/>
    <row r="806" s="10" customFormat="1" ht="13" x14ac:dyDescent="0.3"/>
    <row r="807" s="10" customFormat="1" ht="13" x14ac:dyDescent="0.3"/>
    <row r="808" s="10" customFormat="1" ht="13" x14ac:dyDescent="0.3"/>
    <row r="809" s="10" customFormat="1" ht="13" x14ac:dyDescent="0.3"/>
    <row r="810" s="10" customFormat="1" ht="13" x14ac:dyDescent="0.3"/>
    <row r="811" s="10" customFormat="1" ht="13" x14ac:dyDescent="0.3"/>
    <row r="812" s="10" customFormat="1" ht="13" x14ac:dyDescent="0.3"/>
    <row r="813" s="10" customFormat="1" ht="13" x14ac:dyDescent="0.3"/>
    <row r="814" s="10" customFormat="1" ht="13" x14ac:dyDescent="0.3"/>
    <row r="815" s="10" customFormat="1" ht="13" x14ac:dyDescent="0.3"/>
    <row r="816" s="10" customFormat="1" ht="13" x14ac:dyDescent="0.3"/>
    <row r="817" s="10" customFormat="1" ht="13" x14ac:dyDescent="0.3"/>
    <row r="818" s="10" customFormat="1" ht="13" x14ac:dyDescent="0.3"/>
    <row r="819" s="10" customFormat="1" ht="13" x14ac:dyDescent="0.3"/>
    <row r="820" s="10" customFormat="1" ht="13" x14ac:dyDescent="0.3"/>
    <row r="821" s="10" customFormat="1" ht="13" x14ac:dyDescent="0.3"/>
    <row r="822" s="10" customFormat="1" ht="13" x14ac:dyDescent="0.3"/>
    <row r="823" s="10" customFormat="1" ht="13" x14ac:dyDescent="0.3"/>
    <row r="824" s="10" customFormat="1" ht="13" x14ac:dyDescent="0.3"/>
    <row r="825" s="10" customFormat="1" ht="13" x14ac:dyDescent="0.3"/>
    <row r="826" s="10" customFormat="1" ht="13" x14ac:dyDescent="0.3"/>
    <row r="827" s="10" customFormat="1" ht="13" x14ac:dyDescent="0.3"/>
    <row r="828" s="10" customFormat="1" ht="13" x14ac:dyDescent="0.3"/>
    <row r="829" s="10" customFormat="1" ht="13" x14ac:dyDescent="0.3"/>
    <row r="830" s="10" customFormat="1" ht="13" x14ac:dyDescent="0.3"/>
    <row r="831" s="10" customFormat="1" ht="13" x14ac:dyDescent="0.3"/>
    <row r="832" s="10" customFormat="1" ht="13" x14ac:dyDescent="0.3"/>
    <row r="833" s="10" customFormat="1" ht="13" x14ac:dyDescent="0.3"/>
    <row r="834" s="10" customFormat="1" ht="13" x14ac:dyDescent="0.3"/>
    <row r="835" s="10" customFormat="1" ht="13" x14ac:dyDescent="0.3"/>
    <row r="836" s="10" customFormat="1" ht="13" x14ac:dyDescent="0.3"/>
    <row r="837" s="10" customFormat="1" ht="13" x14ac:dyDescent="0.3"/>
    <row r="838" s="10" customFormat="1" ht="13" x14ac:dyDescent="0.3"/>
    <row r="839" s="10" customFormat="1" ht="13" x14ac:dyDescent="0.3"/>
    <row r="840" s="10" customFormat="1" ht="13" x14ac:dyDescent="0.3"/>
    <row r="841" s="10" customFormat="1" ht="13" x14ac:dyDescent="0.3"/>
    <row r="842" s="10" customFormat="1" ht="13" x14ac:dyDescent="0.3"/>
    <row r="843" s="10" customFormat="1" ht="13" x14ac:dyDescent="0.3"/>
    <row r="844" s="10" customFormat="1" ht="13" x14ac:dyDescent="0.3"/>
    <row r="845" s="10" customFormat="1" ht="13" x14ac:dyDescent="0.3"/>
    <row r="846" s="10" customFormat="1" ht="13" x14ac:dyDescent="0.3"/>
    <row r="847" s="10" customFormat="1" ht="13" x14ac:dyDescent="0.3"/>
    <row r="848" s="10" customFormat="1" ht="13" x14ac:dyDescent="0.3"/>
    <row r="849" s="10" customFormat="1" ht="13" x14ac:dyDescent="0.3"/>
    <row r="850" s="10" customFormat="1" ht="13" x14ac:dyDescent="0.3"/>
    <row r="851" s="10" customFormat="1" ht="13" x14ac:dyDescent="0.3"/>
    <row r="852" s="10" customFormat="1" ht="13" x14ac:dyDescent="0.3"/>
    <row r="853" s="10" customFormat="1" ht="13" x14ac:dyDescent="0.3"/>
    <row r="854" s="10" customFormat="1" ht="13" x14ac:dyDescent="0.3"/>
    <row r="855" s="10" customFormat="1" ht="13" x14ac:dyDescent="0.3"/>
    <row r="856" s="10" customFormat="1" ht="13" x14ac:dyDescent="0.3"/>
    <row r="857" s="10" customFormat="1" ht="13" x14ac:dyDescent="0.3"/>
    <row r="858" s="10" customFormat="1" ht="13" x14ac:dyDescent="0.3"/>
    <row r="859" s="10" customFormat="1" ht="13" x14ac:dyDescent="0.3"/>
    <row r="860" s="10" customFormat="1" ht="13" x14ac:dyDescent="0.3"/>
    <row r="861" s="10" customFormat="1" ht="13" x14ac:dyDescent="0.3"/>
    <row r="862" s="10" customFormat="1" ht="13" x14ac:dyDescent="0.3"/>
    <row r="863" s="10" customFormat="1" ht="13" x14ac:dyDescent="0.3"/>
    <row r="864" s="10" customFormat="1" ht="13" x14ac:dyDescent="0.3"/>
    <row r="865" s="10" customFormat="1" ht="13" x14ac:dyDescent="0.3"/>
    <row r="866" s="10" customFormat="1" ht="13" x14ac:dyDescent="0.3"/>
    <row r="867" s="10" customFormat="1" ht="13" x14ac:dyDescent="0.3"/>
    <row r="868" s="10" customFormat="1" ht="13" x14ac:dyDescent="0.3"/>
    <row r="869" s="10" customFormat="1" ht="13" x14ac:dyDescent="0.3"/>
    <row r="870" s="10" customFormat="1" ht="13" x14ac:dyDescent="0.3"/>
    <row r="871" s="10" customFormat="1" ht="13" x14ac:dyDescent="0.3"/>
    <row r="872" s="10" customFormat="1" ht="13" x14ac:dyDescent="0.3"/>
    <row r="873" s="10" customFormat="1" ht="13" x14ac:dyDescent="0.3"/>
    <row r="874" s="10" customFormat="1" ht="13" x14ac:dyDescent="0.3"/>
    <row r="875" s="10" customFormat="1" ht="13" x14ac:dyDescent="0.3"/>
    <row r="876" s="10" customFormat="1" ht="13" x14ac:dyDescent="0.3"/>
    <row r="877" s="10" customFormat="1" ht="13" x14ac:dyDescent="0.3"/>
    <row r="878" s="10" customFormat="1" ht="13" x14ac:dyDescent="0.3"/>
    <row r="879" s="10" customFormat="1" ht="13" x14ac:dyDescent="0.3"/>
    <row r="880" s="10" customFormat="1" ht="13" x14ac:dyDescent="0.3"/>
    <row r="881" s="10" customFormat="1" ht="13" x14ac:dyDescent="0.3"/>
    <row r="882" s="10" customFormat="1" ht="13" x14ac:dyDescent="0.3"/>
    <row r="883" s="10" customFormat="1" ht="13" x14ac:dyDescent="0.3"/>
    <row r="884" s="10" customFormat="1" ht="13" x14ac:dyDescent="0.3"/>
    <row r="885" s="10" customFormat="1" ht="13" x14ac:dyDescent="0.3"/>
    <row r="886" s="10" customFormat="1" ht="13" x14ac:dyDescent="0.3"/>
    <row r="887" s="10" customFormat="1" ht="13" x14ac:dyDescent="0.3"/>
    <row r="888" s="10" customFormat="1" ht="13" x14ac:dyDescent="0.3"/>
    <row r="889" s="10" customFormat="1" ht="13" x14ac:dyDescent="0.3"/>
    <row r="890" s="10" customFormat="1" ht="13" x14ac:dyDescent="0.3"/>
    <row r="891" s="10" customFormat="1" ht="13" x14ac:dyDescent="0.3"/>
    <row r="892" s="10" customFormat="1" ht="13" x14ac:dyDescent="0.3"/>
    <row r="893" s="10" customFormat="1" ht="13" x14ac:dyDescent="0.3"/>
    <row r="894" s="10" customFormat="1" ht="13" x14ac:dyDescent="0.3"/>
    <row r="895" s="10" customFormat="1" ht="13" x14ac:dyDescent="0.3"/>
    <row r="896" s="10" customFormat="1" ht="13" x14ac:dyDescent="0.3"/>
    <row r="897" s="10" customFormat="1" ht="13" x14ac:dyDescent="0.3"/>
    <row r="898" s="10" customFormat="1" ht="13" x14ac:dyDescent="0.3"/>
    <row r="899" s="10" customFormat="1" ht="13" x14ac:dyDescent="0.3"/>
    <row r="900" s="10" customFormat="1" ht="13" x14ac:dyDescent="0.3"/>
    <row r="901" s="10" customFormat="1" ht="13" x14ac:dyDescent="0.3"/>
    <row r="902" s="10" customFormat="1" ht="13" x14ac:dyDescent="0.3"/>
    <row r="903" s="10" customFormat="1" ht="13" x14ac:dyDescent="0.3"/>
    <row r="904" s="10" customFormat="1" ht="13" x14ac:dyDescent="0.3"/>
    <row r="905" s="10" customFormat="1" ht="13" x14ac:dyDescent="0.3"/>
    <row r="906" s="10" customFormat="1" ht="13" x14ac:dyDescent="0.3"/>
    <row r="907" s="10" customFormat="1" ht="13" x14ac:dyDescent="0.3"/>
    <row r="908" s="10" customFormat="1" ht="13" x14ac:dyDescent="0.3"/>
    <row r="909" s="10" customFormat="1" ht="13" x14ac:dyDescent="0.3"/>
    <row r="910" s="10" customFormat="1" ht="13" x14ac:dyDescent="0.3"/>
    <row r="911" s="10" customFormat="1" ht="13" x14ac:dyDescent="0.3"/>
    <row r="912" s="10" customFormat="1" ht="13" x14ac:dyDescent="0.3"/>
    <row r="913" s="10" customFormat="1" ht="13" x14ac:dyDescent="0.3"/>
    <row r="914" s="10" customFormat="1" ht="13" x14ac:dyDescent="0.3"/>
    <row r="915" s="10" customFormat="1" ht="13" x14ac:dyDescent="0.3"/>
    <row r="916" s="10" customFormat="1" ht="13" x14ac:dyDescent="0.3"/>
    <row r="917" s="10" customFormat="1" ht="13" x14ac:dyDescent="0.3"/>
    <row r="918" s="10" customFormat="1" ht="13" x14ac:dyDescent="0.3"/>
    <row r="919" s="10" customFormat="1" ht="13" x14ac:dyDescent="0.3"/>
    <row r="920" s="10" customFormat="1" ht="13" x14ac:dyDescent="0.3"/>
    <row r="921" s="10" customFormat="1" ht="13" x14ac:dyDescent="0.3"/>
    <row r="922" s="10" customFormat="1" ht="13" x14ac:dyDescent="0.3"/>
    <row r="923" s="10" customFormat="1" ht="13" x14ac:dyDescent="0.3"/>
    <row r="924" s="10" customFormat="1" ht="13" x14ac:dyDescent="0.3"/>
    <row r="925" s="10" customFormat="1" ht="13" x14ac:dyDescent="0.3"/>
    <row r="926" s="10" customFormat="1" ht="13" x14ac:dyDescent="0.3"/>
    <row r="927" s="10" customFormat="1" ht="13" x14ac:dyDescent="0.3"/>
    <row r="928" s="10" customFormat="1" ht="13" x14ac:dyDescent="0.3"/>
    <row r="929" s="10" customFormat="1" ht="13" x14ac:dyDescent="0.3"/>
    <row r="930" s="10" customFormat="1" ht="13" x14ac:dyDescent="0.3"/>
    <row r="931" s="10" customFormat="1" ht="13" x14ac:dyDescent="0.3"/>
    <row r="932" s="10" customFormat="1" ht="13" x14ac:dyDescent="0.3"/>
    <row r="933" s="10" customFormat="1" ht="13" x14ac:dyDescent="0.3"/>
    <row r="934" s="10" customFormat="1" ht="13" x14ac:dyDescent="0.3"/>
    <row r="935" s="10" customFormat="1" ht="13" x14ac:dyDescent="0.3"/>
    <row r="936" s="10" customFormat="1" ht="13" x14ac:dyDescent="0.3"/>
    <row r="937" s="10" customFormat="1" ht="13" x14ac:dyDescent="0.3"/>
    <row r="938" s="10" customFormat="1" ht="13" x14ac:dyDescent="0.3"/>
    <row r="939" s="10" customFormat="1" ht="13" x14ac:dyDescent="0.3"/>
    <row r="940" s="10" customFormat="1" ht="13" x14ac:dyDescent="0.3"/>
    <row r="941" s="10" customFormat="1" ht="13" x14ac:dyDescent="0.3"/>
    <row r="942" s="10" customFormat="1" ht="13" x14ac:dyDescent="0.3"/>
    <row r="943" s="10" customFormat="1" ht="13" x14ac:dyDescent="0.3"/>
    <row r="944" s="10" customFormat="1" ht="13" x14ac:dyDescent="0.3"/>
    <row r="945" s="10" customFormat="1" ht="13" x14ac:dyDescent="0.3"/>
    <row r="946" s="10" customFormat="1" ht="13" x14ac:dyDescent="0.3"/>
    <row r="947" s="10" customFormat="1" ht="13" x14ac:dyDescent="0.3"/>
    <row r="948" s="10" customFormat="1" ht="13" x14ac:dyDescent="0.3"/>
    <row r="949" s="10" customFormat="1" ht="13" x14ac:dyDescent="0.3"/>
    <row r="950" s="10" customFormat="1" ht="13" x14ac:dyDescent="0.3"/>
    <row r="951" s="10" customFormat="1" ht="13" x14ac:dyDescent="0.3"/>
    <row r="952" s="10" customFormat="1" ht="13" x14ac:dyDescent="0.3"/>
    <row r="953" s="10" customFormat="1" ht="13" x14ac:dyDescent="0.3"/>
    <row r="954" s="10" customFormat="1" ht="13" x14ac:dyDescent="0.3"/>
    <row r="955" s="10" customFormat="1" ht="13" x14ac:dyDescent="0.3"/>
    <row r="956" s="10" customFormat="1" ht="13" x14ac:dyDescent="0.3"/>
    <row r="957" s="10" customFormat="1" ht="13" x14ac:dyDescent="0.3"/>
    <row r="958" s="10" customFormat="1" ht="13" x14ac:dyDescent="0.3"/>
    <row r="959" s="10" customFormat="1" ht="13" x14ac:dyDescent="0.3"/>
    <row r="960" s="10" customFormat="1" ht="13" x14ac:dyDescent="0.3"/>
    <row r="961" s="10" customFormat="1" ht="13" x14ac:dyDescent="0.3"/>
    <row r="962" s="10" customFormat="1" ht="13" x14ac:dyDescent="0.3"/>
    <row r="963" s="10" customFormat="1" ht="13" x14ac:dyDescent="0.3"/>
    <row r="964" s="10" customFormat="1" ht="13" x14ac:dyDescent="0.3"/>
    <row r="965" s="10" customFormat="1" ht="13" x14ac:dyDescent="0.3"/>
    <row r="966" s="10" customFormat="1" ht="13" x14ac:dyDescent="0.3"/>
    <row r="967" s="10" customFormat="1" ht="13" x14ac:dyDescent="0.3"/>
    <row r="968" s="10" customFormat="1" ht="13" x14ac:dyDescent="0.3"/>
    <row r="969" s="10" customFormat="1" ht="13" x14ac:dyDescent="0.3"/>
    <row r="970" s="10" customFormat="1" ht="13" x14ac:dyDescent="0.3"/>
    <row r="971" s="10" customFormat="1" ht="13" x14ac:dyDescent="0.3"/>
    <row r="972" s="10" customFormat="1" ht="13" x14ac:dyDescent="0.3"/>
    <row r="973" s="10" customFormat="1" ht="13" x14ac:dyDescent="0.3"/>
    <row r="974" s="10" customFormat="1" ht="13" x14ac:dyDescent="0.3"/>
    <row r="975" s="10" customFormat="1" ht="13" x14ac:dyDescent="0.3"/>
    <row r="976" s="10" customFormat="1" ht="13" x14ac:dyDescent="0.3"/>
    <row r="977" s="10" customFormat="1" ht="13" x14ac:dyDescent="0.3"/>
    <row r="978" s="10" customFormat="1" ht="13" x14ac:dyDescent="0.3"/>
    <row r="979" s="10" customFormat="1" ht="13" x14ac:dyDescent="0.3"/>
    <row r="980" s="10" customFormat="1" ht="13" x14ac:dyDescent="0.3"/>
    <row r="981" s="10" customFormat="1" ht="13" x14ac:dyDescent="0.3"/>
    <row r="982" s="10" customFormat="1" ht="13" x14ac:dyDescent="0.3"/>
    <row r="983" s="10" customFormat="1" ht="13" x14ac:dyDescent="0.3"/>
    <row r="984" s="10" customFormat="1" ht="13" x14ac:dyDescent="0.3"/>
    <row r="985" s="10" customFormat="1" ht="13" x14ac:dyDescent="0.3"/>
    <row r="986" s="10" customFormat="1" ht="13" x14ac:dyDescent="0.3"/>
    <row r="987" s="10" customFormat="1" ht="13" x14ac:dyDescent="0.3"/>
    <row r="988" s="10" customFormat="1" ht="13" x14ac:dyDescent="0.3"/>
    <row r="989" s="10" customFormat="1" ht="13" x14ac:dyDescent="0.3"/>
    <row r="990" s="10" customFormat="1" ht="13" x14ac:dyDescent="0.3"/>
    <row r="991" s="10" customFormat="1" ht="13" x14ac:dyDescent="0.3"/>
    <row r="992" s="10" customFormat="1" ht="13" x14ac:dyDescent="0.3"/>
    <row r="993" s="10" customFormat="1" ht="13" x14ac:dyDescent="0.3"/>
    <row r="994" s="10" customFormat="1" ht="13" x14ac:dyDescent="0.3"/>
    <row r="995" s="10" customFormat="1" ht="13" x14ac:dyDescent="0.3"/>
    <row r="996" s="10" customFormat="1" ht="13" x14ac:dyDescent="0.3"/>
    <row r="997" s="10" customFormat="1" ht="13" x14ac:dyDescent="0.3"/>
    <row r="998" s="10" customFormat="1" ht="13" x14ac:dyDescent="0.3"/>
    <row r="999" s="10" customFormat="1" ht="13" x14ac:dyDescent="0.3"/>
    <row r="1000" s="10" customFormat="1" ht="13" x14ac:dyDescent="0.3"/>
    <row r="1001" s="10" customFormat="1" ht="13" x14ac:dyDescent="0.3"/>
    <row r="1002" s="10" customFormat="1" ht="13" x14ac:dyDescent="0.3"/>
    <row r="1003" s="10" customFormat="1" ht="13" x14ac:dyDescent="0.3"/>
    <row r="1004" s="10" customFormat="1" ht="13" x14ac:dyDescent="0.3"/>
    <row r="1005" s="10" customFormat="1" ht="13" x14ac:dyDescent="0.3"/>
    <row r="1006" s="10" customFormat="1" ht="13" x14ac:dyDescent="0.3"/>
    <row r="1007" s="10" customFormat="1" ht="13" x14ac:dyDescent="0.3"/>
    <row r="1008" s="10" customFormat="1" ht="13" x14ac:dyDescent="0.3"/>
    <row r="1009" s="10" customFormat="1" ht="13" x14ac:dyDescent="0.3"/>
    <row r="1010" s="10" customFormat="1" ht="13" x14ac:dyDescent="0.3"/>
    <row r="1011" s="10" customFormat="1" ht="13" x14ac:dyDescent="0.3"/>
    <row r="1012" s="10" customFormat="1" ht="13" x14ac:dyDescent="0.3"/>
    <row r="1013" s="10" customFormat="1" ht="13" x14ac:dyDescent="0.3"/>
    <row r="1014" s="10" customFormat="1" ht="13" x14ac:dyDescent="0.3"/>
    <row r="1015" s="10" customFormat="1" ht="13" x14ac:dyDescent="0.3"/>
    <row r="1016" s="10" customFormat="1" ht="13" x14ac:dyDescent="0.3"/>
    <row r="1017" s="10" customFormat="1" ht="13" x14ac:dyDescent="0.3"/>
    <row r="1018" s="10" customFormat="1" ht="13" x14ac:dyDescent="0.3"/>
    <row r="1019" s="10" customFormat="1" ht="13" x14ac:dyDescent="0.3"/>
    <row r="1020" s="10" customFormat="1" ht="13" x14ac:dyDescent="0.3"/>
    <row r="1021" s="10" customFormat="1" ht="13" x14ac:dyDescent="0.3"/>
    <row r="1022" s="10" customFormat="1" ht="13" x14ac:dyDescent="0.3"/>
    <row r="1023" s="10" customFormat="1" ht="13" x14ac:dyDescent="0.3"/>
    <row r="1024" s="10" customFormat="1" ht="13" x14ac:dyDescent="0.3"/>
    <row r="1025" s="10" customFormat="1" ht="13" x14ac:dyDescent="0.3"/>
    <row r="1026" s="10" customFormat="1" ht="13" x14ac:dyDescent="0.3"/>
    <row r="1027" s="10" customFormat="1" ht="13" x14ac:dyDescent="0.3"/>
    <row r="1028" s="10" customFormat="1" ht="13" x14ac:dyDescent="0.3"/>
    <row r="1029" s="10" customFormat="1" ht="13" x14ac:dyDescent="0.3"/>
    <row r="1030" s="10" customFormat="1" ht="13" x14ac:dyDescent="0.3"/>
    <row r="1031" s="10" customFormat="1" ht="13" x14ac:dyDescent="0.3"/>
    <row r="1032" s="10" customFormat="1" ht="13" x14ac:dyDescent="0.3"/>
    <row r="1033" s="10" customFormat="1" ht="13" x14ac:dyDescent="0.3"/>
    <row r="1034" s="10" customFormat="1" ht="13" x14ac:dyDescent="0.3"/>
    <row r="1035" s="10" customFormat="1" ht="13" x14ac:dyDescent="0.3"/>
    <row r="1036" s="10" customFormat="1" ht="13" x14ac:dyDescent="0.3"/>
    <row r="1037" s="10" customFormat="1" ht="13" x14ac:dyDescent="0.3"/>
    <row r="1038" s="10" customFormat="1" ht="13" x14ac:dyDescent="0.3"/>
    <row r="1039" s="10" customFormat="1" ht="13" x14ac:dyDescent="0.3"/>
    <row r="1040" s="10" customFormat="1" ht="13" x14ac:dyDescent="0.3"/>
    <row r="1041" s="10" customFormat="1" ht="13" x14ac:dyDescent="0.3"/>
    <row r="1042" s="10" customFormat="1" ht="13" x14ac:dyDescent="0.3"/>
    <row r="1043" s="10" customFormat="1" ht="13" x14ac:dyDescent="0.3"/>
    <row r="1044" s="10" customFormat="1" ht="13" x14ac:dyDescent="0.3"/>
    <row r="1045" s="10" customFormat="1" ht="13" x14ac:dyDescent="0.3"/>
    <row r="1046" s="10" customFormat="1" ht="13" x14ac:dyDescent="0.3"/>
    <row r="1047" s="10" customFormat="1" ht="13" x14ac:dyDescent="0.3"/>
    <row r="1048" s="10" customFormat="1" ht="13" x14ac:dyDescent="0.3"/>
    <row r="1049" s="10" customFormat="1" ht="13" x14ac:dyDescent="0.3"/>
    <row r="1050" s="10" customFormat="1" ht="13" x14ac:dyDescent="0.3"/>
    <row r="1051" s="10" customFormat="1" ht="13" x14ac:dyDescent="0.3"/>
    <row r="1052" s="10" customFormat="1" ht="13" x14ac:dyDescent="0.3"/>
    <row r="1053" s="10" customFormat="1" ht="13" x14ac:dyDescent="0.3"/>
    <row r="1054" s="10" customFormat="1" ht="13" x14ac:dyDescent="0.3"/>
    <row r="1055" s="10" customFormat="1" ht="13" x14ac:dyDescent="0.3"/>
    <row r="1056" s="10" customFormat="1" ht="13" x14ac:dyDescent="0.3"/>
    <row r="1057" s="10" customFormat="1" ht="13" x14ac:dyDescent="0.3"/>
    <row r="1058" s="10" customFormat="1" ht="13" x14ac:dyDescent="0.3"/>
    <row r="1059" s="10" customFormat="1" ht="13" x14ac:dyDescent="0.3"/>
    <row r="1060" s="10" customFormat="1" ht="13" x14ac:dyDescent="0.3"/>
    <row r="1061" s="10" customFormat="1" ht="13" x14ac:dyDescent="0.3"/>
    <row r="1062" s="10" customFormat="1" ht="13" x14ac:dyDescent="0.3"/>
    <row r="1063" s="10" customFormat="1" ht="13" x14ac:dyDescent="0.3"/>
    <row r="1064" s="10" customFormat="1" ht="13" x14ac:dyDescent="0.3"/>
    <row r="1065" s="10" customFormat="1" ht="13" x14ac:dyDescent="0.3"/>
    <row r="1066" s="10" customFormat="1" ht="13" x14ac:dyDescent="0.3"/>
    <row r="1067" s="10" customFormat="1" ht="13" x14ac:dyDescent="0.3"/>
    <row r="1068" s="10" customFormat="1" ht="13" x14ac:dyDescent="0.3"/>
    <row r="1069" s="10" customFormat="1" ht="13" x14ac:dyDescent="0.3"/>
    <row r="1070" s="10" customFormat="1" ht="13" x14ac:dyDescent="0.3"/>
    <row r="1071" s="10" customFormat="1" ht="13" x14ac:dyDescent="0.3"/>
    <row r="1072" s="10" customFormat="1" ht="13" x14ac:dyDescent="0.3"/>
    <row r="1073" s="10" customFormat="1" ht="13" x14ac:dyDescent="0.3"/>
    <row r="1074" s="10" customFormat="1" ht="13" x14ac:dyDescent="0.3"/>
    <row r="1075" s="10" customFormat="1" ht="13" x14ac:dyDescent="0.3"/>
    <row r="1076" s="10" customFormat="1" ht="13" x14ac:dyDescent="0.3"/>
    <row r="1077" s="10" customFormat="1" ht="13" x14ac:dyDescent="0.3"/>
    <row r="1078" s="10" customFormat="1" ht="13" x14ac:dyDescent="0.3"/>
    <row r="1079" s="10" customFormat="1" ht="13" x14ac:dyDescent="0.3"/>
    <row r="1080" s="10" customFormat="1" ht="13" x14ac:dyDescent="0.3"/>
    <row r="1081" s="10" customFormat="1" ht="13" x14ac:dyDescent="0.3"/>
    <row r="1082" s="10" customFormat="1" ht="13" x14ac:dyDescent="0.3"/>
    <row r="1083" s="10" customFormat="1" ht="13" x14ac:dyDescent="0.3"/>
    <row r="1084" s="10" customFormat="1" ht="13" x14ac:dyDescent="0.3"/>
    <row r="1085" s="10" customFormat="1" ht="13" x14ac:dyDescent="0.3"/>
    <row r="1086" s="10" customFormat="1" ht="13" x14ac:dyDescent="0.3"/>
    <row r="1087" s="10" customFormat="1" ht="13" x14ac:dyDescent="0.3"/>
    <row r="1088" s="10" customFormat="1" ht="13" x14ac:dyDescent="0.3"/>
    <row r="1089" s="10" customFormat="1" ht="13" x14ac:dyDescent="0.3"/>
    <row r="1090" s="10" customFormat="1" ht="13" x14ac:dyDescent="0.3"/>
    <row r="1091" s="10" customFormat="1" ht="13" x14ac:dyDescent="0.3"/>
    <row r="1092" s="10" customFormat="1" ht="13" x14ac:dyDescent="0.3"/>
    <row r="1093" s="10" customFormat="1" ht="13" x14ac:dyDescent="0.3"/>
    <row r="1094" s="10" customFormat="1" ht="13" x14ac:dyDescent="0.3"/>
    <row r="1095" s="10" customFormat="1" ht="13" x14ac:dyDescent="0.3"/>
    <row r="1096" s="10" customFormat="1" ht="13" x14ac:dyDescent="0.3"/>
    <row r="1097" s="10" customFormat="1" ht="13" x14ac:dyDescent="0.3"/>
    <row r="1098" s="10" customFormat="1" ht="13" x14ac:dyDescent="0.3"/>
    <row r="1099" s="10" customFormat="1" ht="13" x14ac:dyDescent="0.3"/>
    <row r="1100" s="10" customFormat="1" ht="13" x14ac:dyDescent="0.3"/>
    <row r="1101" s="10" customFormat="1" ht="13" x14ac:dyDescent="0.3"/>
    <row r="1102" s="10" customFormat="1" ht="13" x14ac:dyDescent="0.3"/>
    <row r="1103" s="10" customFormat="1" ht="13" x14ac:dyDescent="0.3"/>
    <row r="1104" s="10" customFormat="1" ht="13" x14ac:dyDescent="0.3"/>
    <row r="1105" s="10" customFormat="1" ht="13" x14ac:dyDescent="0.3"/>
    <row r="1106" s="10" customFormat="1" ht="13" x14ac:dyDescent="0.3"/>
    <row r="1107" s="10" customFormat="1" ht="13" x14ac:dyDescent="0.3"/>
    <row r="1108" s="10" customFormat="1" ht="13" x14ac:dyDescent="0.3"/>
    <row r="1109" s="10" customFormat="1" ht="13" x14ac:dyDescent="0.3"/>
    <row r="1110" s="10" customFormat="1" ht="13" x14ac:dyDescent="0.3"/>
    <row r="1111" s="10" customFormat="1" ht="13" x14ac:dyDescent="0.3"/>
    <row r="1112" s="10" customFormat="1" ht="13" x14ac:dyDescent="0.3"/>
    <row r="1113" s="10" customFormat="1" ht="13" x14ac:dyDescent="0.3"/>
    <row r="1114" s="10" customFormat="1" ht="13" x14ac:dyDescent="0.3"/>
    <row r="1115" s="10" customFormat="1" ht="13" x14ac:dyDescent="0.3"/>
    <row r="1116" s="10" customFormat="1" ht="13" x14ac:dyDescent="0.3"/>
    <row r="1117" s="10" customFormat="1" ht="13" x14ac:dyDescent="0.3"/>
    <row r="1118" s="10" customFormat="1" ht="13" x14ac:dyDescent="0.3"/>
    <row r="1119" s="10" customFormat="1" ht="13" x14ac:dyDescent="0.3"/>
    <row r="1120" s="10" customFormat="1" ht="13" x14ac:dyDescent="0.3"/>
    <row r="1121" s="10" customFormat="1" ht="13" x14ac:dyDescent="0.3"/>
    <row r="1122" s="10" customFormat="1" ht="13" x14ac:dyDescent="0.3"/>
    <row r="1123" s="10" customFormat="1" ht="13" x14ac:dyDescent="0.3"/>
    <row r="1124" s="10" customFormat="1" ht="13" x14ac:dyDescent="0.3"/>
    <row r="1125" s="10" customFormat="1" ht="13" x14ac:dyDescent="0.3"/>
    <row r="1126" s="10" customFormat="1" ht="13" x14ac:dyDescent="0.3"/>
    <row r="1127" s="10" customFormat="1" ht="13" x14ac:dyDescent="0.3"/>
    <row r="1128" s="10" customFormat="1" ht="13" x14ac:dyDescent="0.3"/>
    <row r="1129" s="10" customFormat="1" ht="13" x14ac:dyDescent="0.3"/>
    <row r="1130" s="10" customFormat="1" ht="13" x14ac:dyDescent="0.3"/>
    <row r="1131" s="10" customFormat="1" ht="13" x14ac:dyDescent="0.3"/>
    <row r="1132" s="10" customFormat="1" ht="13" x14ac:dyDescent="0.3"/>
    <row r="1133" s="10" customFormat="1" ht="13" x14ac:dyDescent="0.3"/>
    <row r="1134" s="10" customFormat="1" ht="13" x14ac:dyDescent="0.3"/>
    <row r="1135" s="10" customFormat="1" ht="13" x14ac:dyDescent="0.3"/>
    <row r="1136" s="10" customFormat="1" ht="13" x14ac:dyDescent="0.3"/>
    <row r="1137" s="10" customFormat="1" ht="13" x14ac:dyDescent="0.3"/>
    <row r="1138" s="10" customFormat="1" ht="13" x14ac:dyDescent="0.3"/>
    <row r="1139" s="10" customFormat="1" ht="13" x14ac:dyDescent="0.3"/>
    <row r="1140" s="10" customFormat="1" ht="13" x14ac:dyDescent="0.3"/>
    <row r="1141" s="10" customFormat="1" ht="13" x14ac:dyDescent="0.3"/>
    <row r="1142" s="10" customFormat="1" ht="13" x14ac:dyDescent="0.3"/>
    <row r="1143" s="10" customFormat="1" ht="13" x14ac:dyDescent="0.3"/>
    <row r="1144" s="10" customFormat="1" ht="13" x14ac:dyDescent="0.3"/>
    <row r="1145" s="10" customFormat="1" ht="13" x14ac:dyDescent="0.3"/>
    <row r="1146" s="10" customFormat="1" ht="13" x14ac:dyDescent="0.3"/>
    <row r="1147" s="10" customFormat="1" ht="13" x14ac:dyDescent="0.3"/>
    <row r="1148" s="10" customFormat="1" ht="13" x14ac:dyDescent="0.3"/>
    <row r="1149" s="10" customFormat="1" ht="13" x14ac:dyDescent="0.3"/>
    <row r="1150" s="10" customFormat="1" ht="13" x14ac:dyDescent="0.3"/>
    <row r="1151" s="10" customFormat="1" ht="13" x14ac:dyDescent="0.3"/>
    <row r="1152" s="10" customFormat="1" ht="13" x14ac:dyDescent="0.3"/>
    <row r="1153" s="10" customFormat="1" ht="13" x14ac:dyDescent="0.3"/>
    <row r="1154" s="10" customFormat="1" ht="13" x14ac:dyDescent="0.3"/>
    <row r="1155" s="10" customFormat="1" ht="13" x14ac:dyDescent="0.3"/>
    <row r="1156" s="10" customFormat="1" ht="13" x14ac:dyDescent="0.3"/>
    <row r="1157" s="10" customFormat="1" ht="13" x14ac:dyDescent="0.3"/>
    <row r="1158" s="10" customFormat="1" ht="13" x14ac:dyDescent="0.3"/>
    <row r="1159" s="10" customFormat="1" ht="13" x14ac:dyDescent="0.3"/>
    <row r="1160" s="10" customFormat="1" ht="13" x14ac:dyDescent="0.3"/>
    <row r="1161" s="10" customFormat="1" ht="13" x14ac:dyDescent="0.3"/>
    <row r="1162" s="10" customFormat="1" ht="13" x14ac:dyDescent="0.3"/>
    <row r="1163" s="10" customFormat="1" ht="13" x14ac:dyDescent="0.3"/>
    <row r="1164" s="10" customFormat="1" ht="13" x14ac:dyDescent="0.3"/>
    <row r="1165" s="10" customFormat="1" ht="13" x14ac:dyDescent="0.3"/>
    <row r="1166" s="10" customFormat="1" ht="13" x14ac:dyDescent="0.3"/>
    <row r="1167" s="10" customFormat="1" ht="13" x14ac:dyDescent="0.3"/>
    <row r="1168" s="10" customFormat="1" ht="13" x14ac:dyDescent="0.3"/>
    <row r="1169" s="10" customFormat="1" ht="13" x14ac:dyDescent="0.3"/>
    <row r="1170" s="10" customFormat="1" ht="13" x14ac:dyDescent="0.3"/>
    <row r="1171" s="10" customFormat="1" ht="13" x14ac:dyDescent="0.3"/>
    <row r="1172" s="10" customFormat="1" ht="13" x14ac:dyDescent="0.3"/>
    <row r="1173" s="10" customFormat="1" ht="13" x14ac:dyDescent="0.3"/>
    <row r="1174" s="10" customFormat="1" ht="13" x14ac:dyDescent="0.3"/>
    <row r="1175" s="10" customFormat="1" ht="13" x14ac:dyDescent="0.3"/>
    <row r="1176" s="10" customFormat="1" ht="13" x14ac:dyDescent="0.3"/>
    <row r="1177" s="10" customFormat="1" ht="13" x14ac:dyDescent="0.3"/>
    <row r="1178" s="10" customFormat="1" ht="13" x14ac:dyDescent="0.3"/>
    <row r="1179" s="10" customFormat="1" ht="13" x14ac:dyDescent="0.3"/>
    <row r="1180" s="10" customFormat="1" ht="13" x14ac:dyDescent="0.3"/>
    <row r="1181" s="10" customFormat="1" ht="13" x14ac:dyDescent="0.3"/>
    <row r="1182" s="10" customFormat="1" ht="13" x14ac:dyDescent="0.3"/>
    <row r="1183" s="10" customFormat="1" ht="13" x14ac:dyDescent="0.3"/>
    <row r="1184" s="10" customFormat="1" ht="13" x14ac:dyDescent="0.3"/>
    <row r="1185" s="10" customFormat="1" ht="13" x14ac:dyDescent="0.3"/>
    <row r="1186" s="10" customFormat="1" ht="13" x14ac:dyDescent="0.3"/>
    <row r="1187" s="10" customFormat="1" ht="13" x14ac:dyDescent="0.3"/>
    <row r="1188" s="10" customFormat="1" ht="13" x14ac:dyDescent="0.3"/>
    <row r="1189" s="10" customFormat="1" ht="13" x14ac:dyDescent="0.3"/>
    <row r="1190" s="10" customFormat="1" ht="13" x14ac:dyDescent="0.3"/>
    <row r="1191" s="10" customFormat="1" ht="13" x14ac:dyDescent="0.3"/>
    <row r="1192" s="10" customFormat="1" ht="13" x14ac:dyDescent="0.3"/>
    <row r="1193" s="10" customFormat="1" ht="13" x14ac:dyDescent="0.3"/>
    <row r="1194" s="10" customFormat="1" ht="13" x14ac:dyDescent="0.3"/>
    <row r="1195" s="10" customFormat="1" ht="13" x14ac:dyDescent="0.3"/>
    <row r="1196" s="10" customFormat="1" ht="13" x14ac:dyDescent="0.3"/>
    <row r="1197" s="10" customFormat="1" ht="13" x14ac:dyDescent="0.3"/>
    <row r="1198" s="10" customFormat="1" ht="13" x14ac:dyDescent="0.3"/>
    <row r="1199" s="10" customFormat="1" ht="13" x14ac:dyDescent="0.3"/>
    <row r="1200" s="10" customFormat="1" ht="13" x14ac:dyDescent="0.3"/>
    <row r="1201" s="10" customFormat="1" ht="13" x14ac:dyDescent="0.3"/>
    <row r="1202" s="10" customFormat="1" ht="13" x14ac:dyDescent="0.3"/>
    <row r="1203" s="10" customFormat="1" ht="13" x14ac:dyDescent="0.3"/>
    <row r="1204" s="10" customFormat="1" ht="13" x14ac:dyDescent="0.3"/>
    <row r="1205" s="10" customFormat="1" ht="13" x14ac:dyDescent="0.3"/>
    <row r="1206" s="10" customFormat="1" ht="13" x14ac:dyDescent="0.3"/>
    <row r="1207" s="10" customFormat="1" ht="13" x14ac:dyDescent="0.3"/>
    <row r="1208" s="10" customFormat="1" ht="13" x14ac:dyDescent="0.3"/>
    <row r="1209" s="10" customFormat="1" ht="13" x14ac:dyDescent="0.3"/>
    <row r="1210" s="10" customFormat="1" ht="13" x14ac:dyDescent="0.3"/>
    <row r="1211" s="10" customFormat="1" ht="13" x14ac:dyDescent="0.3"/>
    <row r="1212" s="10" customFormat="1" ht="13" x14ac:dyDescent="0.3"/>
    <row r="1213" s="10" customFormat="1" ht="13" x14ac:dyDescent="0.3"/>
    <row r="1214" s="10" customFormat="1" ht="13" x14ac:dyDescent="0.3"/>
    <row r="1215" s="10" customFormat="1" ht="13" x14ac:dyDescent="0.3"/>
    <row r="1216" s="10" customFormat="1" ht="13" x14ac:dyDescent="0.3"/>
    <row r="1217" s="10" customFormat="1" ht="13" x14ac:dyDescent="0.3"/>
    <row r="1218" s="10" customFormat="1" ht="13" x14ac:dyDescent="0.3"/>
    <row r="1219" s="10" customFormat="1" ht="13" x14ac:dyDescent="0.3"/>
    <row r="1220" s="10" customFormat="1" ht="13" x14ac:dyDescent="0.3"/>
    <row r="1221" s="10" customFormat="1" ht="13" x14ac:dyDescent="0.3"/>
    <row r="1222" s="10" customFormat="1" ht="13" x14ac:dyDescent="0.3"/>
    <row r="1223" s="10" customFormat="1" ht="13" x14ac:dyDescent="0.3"/>
    <row r="1224" s="10" customFormat="1" ht="13" x14ac:dyDescent="0.3"/>
    <row r="1225" s="10" customFormat="1" ht="13" x14ac:dyDescent="0.3"/>
    <row r="1226" s="10" customFormat="1" ht="13" x14ac:dyDescent="0.3"/>
    <row r="1227" s="10" customFormat="1" ht="13" x14ac:dyDescent="0.3"/>
    <row r="1228" s="10" customFormat="1" ht="13" x14ac:dyDescent="0.3"/>
    <row r="1229" s="10" customFormat="1" ht="13" x14ac:dyDescent="0.3"/>
    <row r="1230" s="10" customFormat="1" ht="13" x14ac:dyDescent="0.3"/>
    <row r="1231" s="10" customFormat="1" ht="13" x14ac:dyDescent="0.3"/>
    <row r="1232" s="10" customFormat="1" ht="13" x14ac:dyDescent="0.3"/>
    <row r="1233" s="10" customFormat="1" ht="13" x14ac:dyDescent="0.3"/>
    <row r="1234" s="10" customFormat="1" ht="13" x14ac:dyDescent="0.3"/>
    <row r="1235" s="10" customFormat="1" ht="13" x14ac:dyDescent="0.3"/>
    <row r="1236" s="10" customFormat="1" ht="13" x14ac:dyDescent="0.3"/>
    <row r="1237" s="10" customFormat="1" ht="13" x14ac:dyDescent="0.3"/>
    <row r="1238" s="10" customFormat="1" ht="13" x14ac:dyDescent="0.3"/>
    <row r="1239" s="10" customFormat="1" ht="13" x14ac:dyDescent="0.3"/>
    <row r="1240" s="10" customFormat="1" ht="13" x14ac:dyDescent="0.3"/>
    <row r="1241" s="10" customFormat="1" ht="13" x14ac:dyDescent="0.3"/>
    <row r="1242" s="10" customFormat="1" ht="13" x14ac:dyDescent="0.3"/>
    <row r="1243" s="10" customFormat="1" ht="13" x14ac:dyDescent="0.3"/>
    <row r="1244" s="10" customFormat="1" ht="13" x14ac:dyDescent="0.3"/>
    <row r="1245" s="10" customFormat="1" ht="13" x14ac:dyDescent="0.3"/>
    <row r="1246" s="10" customFormat="1" ht="13" x14ac:dyDescent="0.3"/>
    <row r="1247" s="10" customFormat="1" ht="13" x14ac:dyDescent="0.3"/>
    <row r="1248" s="10" customFormat="1" ht="13" x14ac:dyDescent="0.3"/>
    <row r="1249" s="10" customFormat="1" ht="13" x14ac:dyDescent="0.3"/>
    <row r="1250" s="10" customFormat="1" ht="13" x14ac:dyDescent="0.3"/>
    <row r="1251" s="10" customFormat="1" ht="13" x14ac:dyDescent="0.3"/>
    <row r="1252" s="10" customFormat="1" ht="13" x14ac:dyDescent="0.3"/>
    <row r="1253" s="10" customFormat="1" ht="13" x14ac:dyDescent="0.3"/>
    <row r="1254" s="10" customFormat="1" ht="13" x14ac:dyDescent="0.3"/>
    <row r="1255" s="10" customFormat="1" ht="13" x14ac:dyDescent="0.3"/>
    <row r="1256" s="10" customFormat="1" ht="13" x14ac:dyDescent="0.3"/>
    <row r="1257" s="10" customFormat="1" ht="13" x14ac:dyDescent="0.3"/>
    <row r="1258" s="10" customFormat="1" ht="13" x14ac:dyDescent="0.3"/>
    <row r="1259" s="10" customFormat="1" ht="13" x14ac:dyDescent="0.3"/>
    <row r="1260" s="10" customFormat="1" ht="13" x14ac:dyDescent="0.3"/>
    <row r="1261" s="10" customFormat="1" ht="13" x14ac:dyDescent="0.3"/>
    <row r="1262" s="10" customFormat="1" ht="13" x14ac:dyDescent="0.3"/>
    <row r="1263" s="10" customFormat="1" ht="13" x14ac:dyDescent="0.3"/>
    <row r="1264" s="10" customFormat="1" ht="13" x14ac:dyDescent="0.3"/>
    <row r="1265" s="10" customFormat="1" ht="13" x14ac:dyDescent="0.3"/>
    <row r="1266" s="10" customFormat="1" ht="13" x14ac:dyDescent="0.3"/>
    <row r="1267" s="10" customFormat="1" ht="13" x14ac:dyDescent="0.3"/>
    <row r="1268" s="10" customFormat="1" ht="13" x14ac:dyDescent="0.3"/>
    <row r="1269" s="10" customFormat="1" ht="13" x14ac:dyDescent="0.3"/>
    <row r="1270" s="10" customFormat="1" ht="13" x14ac:dyDescent="0.3"/>
    <row r="1271" s="10" customFormat="1" ht="13" x14ac:dyDescent="0.3"/>
    <row r="1272" s="10" customFormat="1" ht="13" x14ac:dyDescent="0.3"/>
    <row r="1273" s="10" customFormat="1" ht="13" x14ac:dyDescent="0.3"/>
    <row r="1274" s="10" customFormat="1" ht="13" x14ac:dyDescent="0.3"/>
    <row r="1275" s="10" customFormat="1" ht="13" x14ac:dyDescent="0.3"/>
    <row r="1276" s="10" customFormat="1" ht="13" x14ac:dyDescent="0.3"/>
    <row r="1277" s="10" customFormat="1" ht="13" x14ac:dyDescent="0.3"/>
    <row r="1278" s="10" customFormat="1" ht="13" x14ac:dyDescent="0.3"/>
    <row r="1279" s="10" customFormat="1" ht="13" x14ac:dyDescent="0.3"/>
    <row r="1280" s="10" customFormat="1" ht="13" x14ac:dyDescent="0.3"/>
    <row r="1281" s="10" customFormat="1" ht="13" x14ac:dyDescent="0.3"/>
    <row r="1282" s="10" customFormat="1" ht="13" x14ac:dyDescent="0.3"/>
    <row r="1283" s="10" customFormat="1" ht="13" x14ac:dyDescent="0.3"/>
    <row r="1284" s="10" customFormat="1" ht="13" x14ac:dyDescent="0.3"/>
    <row r="1285" s="10" customFormat="1" ht="13" x14ac:dyDescent="0.3"/>
    <row r="1286" s="10" customFormat="1" ht="13" x14ac:dyDescent="0.3"/>
    <row r="1287" s="10" customFormat="1" ht="13" x14ac:dyDescent="0.3"/>
    <row r="1288" s="10" customFormat="1" ht="13" x14ac:dyDescent="0.3"/>
    <row r="1289" s="10" customFormat="1" ht="13" x14ac:dyDescent="0.3"/>
    <row r="1290" s="10" customFormat="1" ht="13" x14ac:dyDescent="0.3"/>
    <row r="1291" s="10" customFormat="1" ht="13" x14ac:dyDescent="0.3"/>
    <row r="1292" s="10" customFormat="1" ht="13" x14ac:dyDescent="0.3"/>
    <row r="1293" s="10" customFormat="1" ht="13" x14ac:dyDescent="0.3"/>
    <row r="1294" s="10" customFormat="1" ht="13" x14ac:dyDescent="0.3"/>
    <row r="1295" s="10" customFormat="1" ht="13" x14ac:dyDescent="0.3"/>
    <row r="1296" s="10" customFormat="1" ht="13" x14ac:dyDescent="0.3"/>
    <row r="1297" s="10" customFormat="1" ht="13" x14ac:dyDescent="0.3"/>
    <row r="1298" s="10" customFormat="1" ht="13" x14ac:dyDescent="0.3"/>
    <row r="1299" s="10" customFormat="1" ht="13" x14ac:dyDescent="0.3"/>
    <row r="1300" s="10" customFormat="1" ht="13" x14ac:dyDescent="0.3"/>
    <row r="1301" s="10" customFormat="1" ht="13" x14ac:dyDescent="0.3"/>
    <row r="1302" s="10" customFormat="1" ht="13" x14ac:dyDescent="0.3"/>
    <row r="1303" s="10" customFormat="1" ht="13" x14ac:dyDescent="0.3"/>
    <row r="1304" s="10" customFormat="1" ht="13" x14ac:dyDescent="0.3"/>
    <row r="1305" s="10" customFormat="1" ht="13" x14ac:dyDescent="0.3"/>
    <row r="1306" s="10" customFormat="1" ht="13" x14ac:dyDescent="0.3"/>
    <row r="1307" s="10" customFormat="1" ht="13" x14ac:dyDescent="0.3"/>
    <row r="1308" s="10" customFormat="1" ht="13" x14ac:dyDescent="0.3"/>
    <row r="1309" s="10" customFormat="1" ht="13" x14ac:dyDescent="0.3"/>
    <row r="1310" s="10" customFormat="1" ht="13" x14ac:dyDescent="0.3"/>
    <row r="1311" s="10" customFormat="1" ht="13" x14ac:dyDescent="0.3"/>
    <row r="1312" s="10" customFormat="1" ht="13" x14ac:dyDescent="0.3"/>
    <row r="1313" s="10" customFormat="1" ht="13" x14ac:dyDescent="0.3"/>
    <row r="1314" s="10" customFormat="1" ht="13" x14ac:dyDescent="0.3"/>
    <row r="1315" s="10" customFormat="1" ht="13" x14ac:dyDescent="0.3"/>
    <row r="1316" s="10" customFormat="1" ht="13" x14ac:dyDescent="0.3"/>
    <row r="1317" s="10" customFormat="1" ht="13" x14ac:dyDescent="0.3"/>
    <row r="1318" s="10" customFormat="1" ht="13" x14ac:dyDescent="0.3"/>
    <row r="1319" s="10" customFormat="1" ht="13" x14ac:dyDescent="0.3"/>
    <row r="1320" s="10" customFormat="1" ht="13" x14ac:dyDescent="0.3"/>
    <row r="1321" s="10" customFormat="1" ht="13" x14ac:dyDescent="0.3"/>
    <row r="1322" s="10" customFormat="1" ht="13" x14ac:dyDescent="0.3"/>
    <row r="1323" s="10" customFormat="1" ht="13" x14ac:dyDescent="0.3"/>
    <row r="1324" s="10" customFormat="1" ht="13" x14ac:dyDescent="0.3"/>
    <row r="1325" s="10" customFormat="1" ht="13" x14ac:dyDescent="0.3"/>
    <row r="1326" s="10" customFormat="1" ht="13" x14ac:dyDescent="0.3"/>
    <row r="1327" s="10" customFormat="1" ht="13" x14ac:dyDescent="0.3"/>
    <row r="1328" s="10" customFormat="1" ht="13" x14ac:dyDescent="0.3"/>
    <row r="1329" s="10" customFormat="1" ht="13" x14ac:dyDescent="0.3"/>
    <row r="1330" s="10" customFormat="1" ht="13" x14ac:dyDescent="0.3"/>
    <row r="1331" s="10" customFormat="1" ht="13" x14ac:dyDescent="0.3"/>
    <row r="1332" s="10" customFormat="1" ht="13" x14ac:dyDescent="0.3"/>
    <row r="1333" s="10" customFormat="1" ht="13" x14ac:dyDescent="0.3"/>
    <row r="1334" s="10" customFormat="1" ht="13" x14ac:dyDescent="0.3"/>
    <row r="1335" s="10" customFormat="1" ht="13" x14ac:dyDescent="0.3"/>
    <row r="1336" s="10" customFormat="1" ht="13" x14ac:dyDescent="0.3"/>
    <row r="1337" s="10" customFormat="1" ht="13" x14ac:dyDescent="0.3"/>
    <row r="1338" s="10" customFormat="1" ht="13" x14ac:dyDescent="0.3"/>
    <row r="1339" s="10" customFormat="1" ht="13" x14ac:dyDescent="0.3"/>
    <row r="1340" s="10" customFormat="1" ht="13" x14ac:dyDescent="0.3"/>
    <row r="1341" s="10" customFormat="1" ht="13" x14ac:dyDescent="0.3"/>
    <row r="1342" s="10" customFormat="1" ht="13" x14ac:dyDescent="0.3"/>
    <row r="1343" s="10" customFormat="1" ht="13" x14ac:dyDescent="0.3"/>
    <row r="1344" s="10" customFormat="1" ht="13" x14ac:dyDescent="0.3"/>
    <row r="1345" s="10" customFormat="1" ht="13" x14ac:dyDescent="0.3"/>
    <row r="1346" s="10" customFormat="1" ht="13" x14ac:dyDescent="0.3"/>
    <row r="1347" s="10" customFormat="1" ht="13" x14ac:dyDescent="0.3"/>
    <row r="1348" s="10" customFormat="1" ht="13" x14ac:dyDescent="0.3"/>
    <row r="1349" s="10" customFormat="1" ht="13" x14ac:dyDescent="0.3"/>
    <row r="1350" s="10" customFormat="1" ht="13" x14ac:dyDescent="0.3"/>
    <row r="1351" s="10" customFormat="1" ht="13" x14ac:dyDescent="0.3"/>
    <row r="1352" s="10" customFormat="1" ht="13" x14ac:dyDescent="0.3"/>
    <row r="1353" s="10" customFormat="1" ht="13" x14ac:dyDescent="0.3"/>
    <row r="1354" s="10" customFormat="1" ht="13" x14ac:dyDescent="0.3"/>
    <row r="1355" s="10" customFormat="1" ht="13" x14ac:dyDescent="0.3"/>
    <row r="1356" s="10" customFormat="1" ht="13" x14ac:dyDescent="0.3"/>
    <row r="1357" s="10" customFormat="1" ht="13" x14ac:dyDescent="0.3"/>
  </sheetData>
  <sheetProtection algorithmName="SHA-512" hashValue="xy2d80898PDqCHfEsk37vkJNSofT6KhyhQF25KJgDSR6VcdRUakH4eaAKsJujZATPVQIL4baR4SNzSxwGktfMg==" saltValue="IfDgc3U2Qch07LvGnZ2Lp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Q17" sqref="Q17"/>
      <selection pane="topRight" activeCell="Q17" sqref="Q17"/>
      <selection pane="bottomLeft" activeCell="Q17" sqref="Q17"/>
      <selection pane="bottomRight" activeCell="A6" sqref="A6"/>
    </sheetView>
  </sheetViews>
  <sheetFormatPr defaultColWidth="9.1796875" defaultRowHeight="14.5" x14ac:dyDescent="0.35"/>
  <cols>
    <col min="1" max="1" width="10.81640625" style="31" customWidth="1"/>
    <col min="2" max="2" width="17.81640625" style="32" customWidth="1"/>
    <col min="3" max="3" width="3.81640625" style="32" customWidth="1"/>
    <col min="4" max="4" width="17.81640625" style="32" customWidth="1"/>
    <col min="5" max="5" width="2.1796875" style="54" customWidth="1"/>
    <col min="6" max="6" width="17.81640625" style="32" customWidth="1"/>
    <col min="7" max="7" width="3.81640625" style="32" customWidth="1"/>
    <col min="8" max="8" width="17.81640625" style="32" customWidth="1"/>
    <col min="9" max="9" width="1.1796875" style="32" customWidth="1"/>
    <col min="10" max="10" width="17.81640625" style="32" customWidth="1"/>
    <col min="11" max="11" width="3.81640625" style="32" customWidth="1"/>
    <col min="12" max="12" width="17.81640625" style="32" customWidth="1"/>
    <col min="13" max="13" width="2.1796875" style="54" customWidth="1"/>
    <col min="14" max="14" width="17.81640625" style="32" customWidth="1"/>
    <col min="15" max="15" width="3.81640625" style="32" customWidth="1"/>
    <col min="16" max="16" width="17.81640625" style="32" customWidth="1"/>
    <col min="17" max="17" width="2.1796875" style="54" customWidth="1"/>
    <col min="18" max="18" width="17.81640625" style="32" customWidth="1"/>
    <col min="19" max="19" width="3.81640625" style="32" customWidth="1"/>
    <col min="20" max="20" width="17.81640625" style="32" customWidth="1"/>
    <col min="21" max="21" width="2.1796875" style="54" customWidth="1"/>
    <col min="22" max="22" width="17.81640625" style="32" customWidth="1"/>
    <col min="23" max="23" width="3.81640625" style="32" customWidth="1"/>
    <col min="24" max="24" width="15.81640625" style="32" customWidth="1"/>
    <col min="25" max="25" width="2.1796875" style="54" customWidth="1"/>
    <col min="26" max="26" width="15.81640625" style="32" customWidth="1"/>
    <col min="27" max="27" width="3.81640625" style="32" customWidth="1"/>
    <col min="28" max="134" width="9.1796875" style="33"/>
    <col min="135" max="16384" width="9.1796875" style="32"/>
  </cols>
  <sheetData>
    <row r="1" spans="1:134" ht="51" customHeight="1" x14ac:dyDescent="0.35"/>
    <row r="2" spans="1:134" s="36" customFormat="1" ht="51" customHeight="1" x14ac:dyDescent="0.45">
      <c r="A2" s="34"/>
      <c r="B2" s="35" t="s">
        <v>51</v>
      </c>
      <c r="C2" s="35"/>
      <c r="E2" s="55"/>
      <c r="M2" s="55"/>
      <c r="Q2" s="55"/>
      <c r="U2" s="55"/>
      <c r="Y2" s="55"/>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row>
    <row r="3" spans="1:134" s="36" customFormat="1" ht="26.25" customHeight="1" x14ac:dyDescent="0.45">
      <c r="A3" s="56"/>
      <c r="B3" s="105" t="s">
        <v>52</v>
      </c>
      <c r="C3" s="105"/>
      <c r="D3" s="105"/>
      <c r="E3" s="57"/>
      <c r="F3" s="105" t="s">
        <v>53</v>
      </c>
      <c r="G3" s="105"/>
      <c r="H3" s="106"/>
      <c r="I3" s="106"/>
      <c r="J3" s="106"/>
      <c r="K3" s="106"/>
      <c r="L3" s="106"/>
      <c r="M3" s="57"/>
      <c r="N3" s="105" t="s">
        <v>54</v>
      </c>
      <c r="O3" s="105"/>
      <c r="P3" s="105"/>
      <c r="Q3" s="57"/>
      <c r="R3" s="105" t="s">
        <v>55</v>
      </c>
      <c r="S3" s="105"/>
      <c r="T3" s="105"/>
      <c r="U3" s="57"/>
      <c r="V3" s="105" t="s">
        <v>56</v>
      </c>
      <c r="W3" s="105"/>
      <c r="X3" s="105"/>
      <c r="Y3" s="57"/>
      <c r="Z3" s="58" t="s">
        <v>57</v>
      </c>
      <c r="AA3" s="59"/>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row>
    <row r="4" spans="1:134" s="36" customFormat="1" ht="16.5" x14ac:dyDescent="0.45">
      <c r="A4" s="56"/>
      <c r="B4" s="107" t="s">
        <v>58</v>
      </c>
      <c r="C4" s="104"/>
      <c r="D4" s="104"/>
      <c r="E4" s="60"/>
      <c r="F4" s="104" t="s">
        <v>59</v>
      </c>
      <c r="G4" s="104"/>
      <c r="H4" s="104"/>
      <c r="I4" s="61"/>
      <c r="J4" s="104" t="s">
        <v>60</v>
      </c>
      <c r="K4" s="104"/>
      <c r="L4" s="104"/>
      <c r="M4" s="60"/>
      <c r="N4" s="104" t="s">
        <v>61</v>
      </c>
      <c r="O4" s="104"/>
      <c r="P4" s="104"/>
      <c r="Q4" s="60"/>
      <c r="R4" s="104" t="s">
        <v>62</v>
      </c>
      <c r="S4" s="104"/>
      <c r="T4" s="104"/>
      <c r="U4" s="60"/>
      <c r="V4" s="104" t="s">
        <v>63</v>
      </c>
      <c r="W4" s="104"/>
      <c r="X4" s="104"/>
      <c r="Y4" s="60"/>
      <c r="Z4" s="62" t="s">
        <v>64</v>
      </c>
      <c r="AA4" s="61"/>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row>
    <row r="5" spans="1:134" s="71" customFormat="1" ht="75.75" customHeight="1" x14ac:dyDescent="0.35">
      <c r="A5" s="63"/>
      <c r="B5" s="64" t="s">
        <v>65</v>
      </c>
      <c r="C5" s="65"/>
      <c r="D5" s="65" t="s">
        <v>66</v>
      </c>
      <c r="E5" s="66"/>
      <c r="F5" s="67" t="s">
        <v>67</v>
      </c>
      <c r="G5" s="67"/>
      <c r="H5" s="64" t="s">
        <v>68</v>
      </c>
      <c r="I5" s="64"/>
      <c r="J5" s="64" t="s">
        <v>69</v>
      </c>
      <c r="K5" s="65"/>
      <c r="L5" s="65" t="s">
        <v>70</v>
      </c>
      <c r="M5" s="68"/>
      <c r="N5" s="69" t="s">
        <v>71</v>
      </c>
      <c r="O5" s="69"/>
      <c r="P5" s="69" t="s">
        <v>72</v>
      </c>
      <c r="Q5" s="68"/>
      <c r="R5" s="67" t="s">
        <v>73</v>
      </c>
      <c r="S5" s="70"/>
      <c r="T5" s="65" t="s">
        <v>74</v>
      </c>
      <c r="U5" s="68"/>
      <c r="V5" s="67" t="s">
        <v>75</v>
      </c>
      <c r="W5" s="70"/>
      <c r="X5" s="65" t="s">
        <v>76</v>
      </c>
      <c r="Y5" s="68"/>
      <c r="Z5" s="69" t="s">
        <v>77</v>
      </c>
      <c r="AA5" s="69"/>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row>
    <row r="6" spans="1:134" s="42" customFormat="1" ht="15.75" customHeight="1" x14ac:dyDescent="0.35">
      <c r="A6" s="72" t="s">
        <v>46</v>
      </c>
      <c r="B6" s="73" t="s">
        <v>47</v>
      </c>
      <c r="C6" s="73"/>
      <c r="D6" s="73" t="s">
        <v>47</v>
      </c>
      <c r="E6" s="74"/>
      <c r="F6" s="73" t="s">
        <v>47</v>
      </c>
      <c r="G6" s="73"/>
      <c r="H6" s="73" t="s">
        <v>47</v>
      </c>
      <c r="I6" s="75"/>
      <c r="J6" s="73" t="s">
        <v>47</v>
      </c>
      <c r="K6" s="73"/>
      <c r="L6" s="73" t="s">
        <v>47</v>
      </c>
      <c r="M6" s="76"/>
      <c r="N6" s="73" t="s">
        <v>47</v>
      </c>
      <c r="O6" s="73"/>
      <c r="P6" s="73" t="s">
        <v>47</v>
      </c>
      <c r="Q6" s="76"/>
      <c r="R6" s="73" t="s">
        <v>47</v>
      </c>
      <c r="S6" s="73"/>
      <c r="T6" s="73" t="s">
        <v>47</v>
      </c>
      <c r="U6" s="76"/>
      <c r="V6" s="73" t="s">
        <v>47</v>
      </c>
      <c r="W6" s="73"/>
      <c r="X6" s="73" t="s">
        <v>47</v>
      </c>
      <c r="Y6" s="76"/>
      <c r="Z6" s="77" t="s">
        <v>48</v>
      </c>
      <c r="AA6" s="70"/>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row>
    <row r="7" spans="1:134" ht="15" x14ac:dyDescent="0.35">
      <c r="A7" s="46" t="s">
        <v>97</v>
      </c>
      <c r="B7" s="47" t="s">
        <v>49</v>
      </c>
      <c r="C7" s="78"/>
      <c r="D7" s="47" t="s">
        <v>49</v>
      </c>
      <c r="E7" s="79"/>
      <c r="F7" s="47">
        <v>7.0128812787194477</v>
      </c>
      <c r="G7" s="78" t="s">
        <v>273</v>
      </c>
      <c r="H7" s="47" t="s">
        <v>49</v>
      </c>
      <c r="I7" s="47"/>
      <c r="J7" s="80" t="s">
        <v>49</v>
      </c>
      <c r="K7" s="78"/>
      <c r="L7" s="80" t="s">
        <v>49</v>
      </c>
      <c r="M7" s="81"/>
      <c r="N7" s="80" t="s">
        <v>49</v>
      </c>
      <c r="O7" s="80"/>
      <c r="P7" s="80" t="s">
        <v>49</v>
      </c>
      <c r="Q7" s="81"/>
      <c r="R7" s="80" t="s">
        <v>49</v>
      </c>
      <c r="S7" s="80"/>
      <c r="T7" s="80" t="s">
        <v>49</v>
      </c>
      <c r="U7" s="81"/>
      <c r="V7" s="80" t="s">
        <v>49</v>
      </c>
      <c r="W7" s="80"/>
      <c r="X7" s="80" t="s">
        <v>49</v>
      </c>
      <c r="Y7" s="81"/>
      <c r="Z7" s="80" t="s">
        <v>49</v>
      </c>
      <c r="AA7" s="80"/>
    </row>
    <row r="8" spans="1:134" ht="15" x14ac:dyDescent="0.35">
      <c r="A8" s="46" t="s">
        <v>98</v>
      </c>
      <c r="B8" s="47" t="s">
        <v>49</v>
      </c>
      <c r="C8" s="78"/>
      <c r="D8" s="47" t="s">
        <v>49</v>
      </c>
      <c r="E8" s="79"/>
      <c r="F8" s="47">
        <v>13.223360281090436</v>
      </c>
      <c r="G8" s="78" t="s">
        <v>273</v>
      </c>
      <c r="H8" s="47" t="s">
        <v>49</v>
      </c>
      <c r="I8" s="47"/>
      <c r="J8" s="80" t="s">
        <v>49</v>
      </c>
      <c r="K8" s="78"/>
      <c r="L8" s="80" t="s">
        <v>49</v>
      </c>
      <c r="M8" s="81"/>
      <c r="N8" s="80" t="s">
        <v>49</v>
      </c>
      <c r="O8" s="80"/>
      <c r="P8" s="80" t="s">
        <v>49</v>
      </c>
      <c r="Q8" s="81"/>
      <c r="R8" s="80" t="s">
        <v>49</v>
      </c>
      <c r="S8" s="80"/>
      <c r="T8" s="80" t="s">
        <v>49</v>
      </c>
      <c r="U8" s="81"/>
      <c r="V8" s="80" t="s">
        <v>49</v>
      </c>
      <c r="W8" s="80"/>
      <c r="X8" s="80" t="s">
        <v>49</v>
      </c>
      <c r="Y8" s="81"/>
      <c r="Z8" s="80" t="s">
        <v>49</v>
      </c>
      <c r="AA8" s="80"/>
    </row>
    <row r="9" spans="1:134" ht="15" x14ac:dyDescent="0.35">
      <c r="A9" s="46" t="s">
        <v>99</v>
      </c>
      <c r="B9" s="47" t="s">
        <v>49</v>
      </c>
      <c r="C9" s="78"/>
      <c r="D9" s="47" t="s">
        <v>49</v>
      </c>
      <c r="E9" s="79"/>
      <c r="F9" s="47">
        <v>6.5145527190384058</v>
      </c>
      <c r="G9" s="78" t="s">
        <v>273</v>
      </c>
      <c r="H9" s="47" t="s">
        <v>49</v>
      </c>
      <c r="I9" s="47"/>
      <c r="J9" s="80" t="s">
        <v>49</v>
      </c>
      <c r="K9" s="78"/>
      <c r="L9" s="80" t="s">
        <v>49</v>
      </c>
      <c r="M9" s="81"/>
      <c r="N9" s="80" t="s">
        <v>49</v>
      </c>
      <c r="O9" s="80"/>
      <c r="P9" s="80" t="s">
        <v>49</v>
      </c>
      <c r="Q9" s="81"/>
      <c r="R9" s="80" t="s">
        <v>49</v>
      </c>
      <c r="S9" s="80"/>
      <c r="T9" s="80" t="s">
        <v>49</v>
      </c>
      <c r="U9" s="81"/>
      <c r="V9" s="80" t="s">
        <v>49</v>
      </c>
      <c r="W9" s="80"/>
      <c r="X9" s="80" t="s">
        <v>49</v>
      </c>
      <c r="Y9" s="81"/>
      <c r="Z9" s="80" t="s">
        <v>49</v>
      </c>
      <c r="AA9" s="80"/>
    </row>
    <row r="10" spans="1:134" ht="15" x14ac:dyDescent="0.35">
      <c r="A10" s="46" t="s">
        <v>100</v>
      </c>
      <c r="B10" s="47" t="s">
        <v>49</v>
      </c>
      <c r="C10" s="78"/>
      <c r="D10" s="47" t="s">
        <v>49</v>
      </c>
      <c r="E10" s="79"/>
      <c r="F10" s="47">
        <v>-1.2629205186249948</v>
      </c>
      <c r="G10" s="78" t="s">
        <v>273</v>
      </c>
      <c r="H10" s="47">
        <v>6.1203653179260584</v>
      </c>
      <c r="I10" s="47"/>
      <c r="J10" s="80" t="s">
        <v>49</v>
      </c>
      <c r="K10" s="78"/>
      <c r="L10" s="80" t="s">
        <v>49</v>
      </c>
      <c r="M10" s="81"/>
      <c r="N10" s="80" t="s">
        <v>49</v>
      </c>
      <c r="O10" s="80"/>
      <c r="P10" s="80" t="s">
        <v>49</v>
      </c>
      <c r="Q10" s="81"/>
      <c r="R10" s="80" t="s">
        <v>49</v>
      </c>
      <c r="S10" s="80"/>
      <c r="T10" s="80" t="s">
        <v>49</v>
      </c>
      <c r="U10" s="81"/>
      <c r="V10" s="80" t="s">
        <v>49</v>
      </c>
      <c r="W10" s="80"/>
      <c r="X10" s="80" t="s">
        <v>49</v>
      </c>
      <c r="Y10" s="81"/>
      <c r="Z10" s="80" t="s">
        <v>49</v>
      </c>
      <c r="AA10" s="80"/>
    </row>
    <row r="11" spans="1:134" ht="15" x14ac:dyDescent="0.35">
      <c r="A11" s="46" t="s">
        <v>101</v>
      </c>
      <c r="B11" s="47" t="s">
        <v>49</v>
      </c>
      <c r="C11" s="78"/>
      <c r="D11" s="47" t="s">
        <v>49</v>
      </c>
      <c r="E11" s="79"/>
      <c r="F11" s="47">
        <v>-1.9442513841056552</v>
      </c>
      <c r="G11" s="78" t="s">
        <v>273</v>
      </c>
      <c r="H11" s="47">
        <v>3.7927287340703941</v>
      </c>
      <c r="I11" s="47"/>
      <c r="J11" s="80" t="s">
        <v>49</v>
      </c>
      <c r="K11" s="78"/>
      <c r="L11" s="80" t="s">
        <v>49</v>
      </c>
      <c r="M11" s="81"/>
      <c r="N11" s="80" t="s">
        <v>49</v>
      </c>
      <c r="O11" s="80"/>
      <c r="P11" s="80" t="s">
        <v>49</v>
      </c>
      <c r="Q11" s="81"/>
      <c r="R11" s="80" t="s">
        <v>49</v>
      </c>
      <c r="S11" s="80"/>
      <c r="T11" s="80" t="s">
        <v>49</v>
      </c>
      <c r="U11" s="81"/>
      <c r="V11" s="80" t="s">
        <v>49</v>
      </c>
      <c r="W11" s="80"/>
      <c r="X11" s="80" t="s">
        <v>49</v>
      </c>
      <c r="Y11" s="81"/>
      <c r="Z11" s="80" t="s">
        <v>49</v>
      </c>
      <c r="AA11" s="80"/>
    </row>
    <row r="12" spans="1:134" ht="15" x14ac:dyDescent="0.35">
      <c r="A12" s="46" t="s">
        <v>102</v>
      </c>
      <c r="B12" s="47" t="s">
        <v>49</v>
      </c>
      <c r="C12" s="78"/>
      <c r="D12" s="47" t="s">
        <v>49</v>
      </c>
      <c r="E12" s="79"/>
      <c r="F12" s="47">
        <v>-2.1057391219964785</v>
      </c>
      <c r="G12" s="78" t="s">
        <v>273</v>
      </c>
      <c r="H12" s="47">
        <v>0.19806883414941012</v>
      </c>
      <c r="I12" s="47"/>
      <c r="J12" s="80" t="s">
        <v>49</v>
      </c>
      <c r="K12" s="78"/>
      <c r="L12" s="80" t="s">
        <v>49</v>
      </c>
      <c r="M12" s="81"/>
      <c r="N12" s="80" t="s">
        <v>49</v>
      </c>
      <c r="O12" s="80"/>
      <c r="P12" s="80" t="s">
        <v>49</v>
      </c>
      <c r="Q12" s="81"/>
      <c r="R12" s="80" t="s">
        <v>49</v>
      </c>
      <c r="S12" s="80"/>
      <c r="T12" s="80" t="s">
        <v>49</v>
      </c>
      <c r="U12" s="81"/>
      <c r="V12" s="80" t="s">
        <v>49</v>
      </c>
      <c r="W12" s="80"/>
      <c r="X12" s="80" t="s">
        <v>49</v>
      </c>
      <c r="Y12" s="81"/>
      <c r="Z12" s="80" t="s">
        <v>49</v>
      </c>
      <c r="AA12" s="80"/>
    </row>
    <row r="13" spans="1:134" ht="15" x14ac:dyDescent="0.35">
      <c r="A13" s="46" t="s">
        <v>103</v>
      </c>
      <c r="B13" s="47" t="s">
        <v>49</v>
      </c>
      <c r="C13" s="78"/>
      <c r="D13" s="47" t="s">
        <v>49</v>
      </c>
      <c r="E13" s="79"/>
      <c r="F13" s="47">
        <v>-2.5699139063734719</v>
      </c>
      <c r="G13" s="78" t="s">
        <v>273</v>
      </c>
      <c r="H13" s="47">
        <v>-1.9684898364080823</v>
      </c>
      <c r="I13" s="47"/>
      <c r="J13" s="80" t="s">
        <v>49</v>
      </c>
      <c r="K13" s="78"/>
      <c r="L13" s="80" t="s">
        <v>49</v>
      </c>
      <c r="M13" s="81"/>
      <c r="N13" s="80" t="s">
        <v>49</v>
      </c>
      <c r="O13" s="80"/>
      <c r="P13" s="80" t="s">
        <v>49</v>
      </c>
      <c r="Q13" s="81"/>
      <c r="R13" s="80" t="s">
        <v>49</v>
      </c>
      <c r="S13" s="80"/>
      <c r="T13" s="80" t="s">
        <v>49</v>
      </c>
      <c r="U13" s="81"/>
      <c r="V13" s="80" t="s">
        <v>49</v>
      </c>
      <c r="W13" s="80"/>
      <c r="X13" s="80" t="s">
        <v>49</v>
      </c>
      <c r="Y13" s="81"/>
      <c r="Z13" s="80" t="s">
        <v>49</v>
      </c>
      <c r="AA13" s="80"/>
    </row>
    <row r="14" spans="1:134" ht="15" x14ac:dyDescent="0.35">
      <c r="A14" s="46" t="s">
        <v>104</v>
      </c>
      <c r="B14" s="47" t="s">
        <v>49</v>
      </c>
      <c r="C14" s="78"/>
      <c r="D14" s="47" t="s">
        <v>49</v>
      </c>
      <c r="E14" s="79"/>
      <c r="F14" s="47">
        <v>-1.1435995740041562</v>
      </c>
      <c r="G14" s="78" t="s">
        <v>273</v>
      </c>
      <c r="H14" s="47">
        <v>-1.940944656197459</v>
      </c>
      <c r="I14" s="47"/>
      <c r="J14" s="80" t="s">
        <v>49</v>
      </c>
      <c r="K14" s="78"/>
      <c r="L14" s="80" t="s">
        <v>49</v>
      </c>
      <c r="M14" s="81"/>
      <c r="N14" s="80" t="s">
        <v>49</v>
      </c>
      <c r="O14" s="80"/>
      <c r="P14" s="80" t="s">
        <v>49</v>
      </c>
      <c r="Q14" s="81"/>
      <c r="R14" s="80" t="s">
        <v>49</v>
      </c>
      <c r="S14" s="80"/>
      <c r="T14" s="80" t="s">
        <v>49</v>
      </c>
      <c r="U14" s="81"/>
      <c r="V14" s="80" t="s">
        <v>49</v>
      </c>
      <c r="W14" s="80"/>
      <c r="X14" s="80" t="s">
        <v>49</v>
      </c>
      <c r="Y14" s="81"/>
      <c r="Z14" s="80" t="s">
        <v>49</v>
      </c>
      <c r="AA14" s="80"/>
    </row>
    <row r="15" spans="1:134" ht="15" x14ac:dyDescent="0.35">
      <c r="A15" s="46" t="s">
        <v>105</v>
      </c>
      <c r="B15" s="47" t="s">
        <v>49</v>
      </c>
      <c r="C15" s="78"/>
      <c r="D15" s="47" t="s">
        <v>49</v>
      </c>
      <c r="E15" s="79"/>
      <c r="F15" s="47">
        <v>2.8731397590136822</v>
      </c>
      <c r="G15" s="78" t="s">
        <v>273</v>
      </c>
      <c r="H15" s="47">
        <v>-0.75048324205604899</v>
      </c>
      <c r="I15" s="47"/>
      <c r="J15" s="80" t="s">
        <v>49</v>
      </c>
      <c r="K15" s="78"/>
      <c r="L15" s="80" t="s">
        <v>49</v>
      </c>
      <c r="M15" s="81"/>
      <c r="N15" s="80" t="s">
        <v>49</v>
      </c>
      <c r="O15" s="80"/>
      <c r="P15" s="80" t="s">
        <v>49</v>
      </c>
      <c r="Q15" s="81"/>
      <c r="R15" s="80" t="s">
        <v>49</v>
      </c>
      <c r="S15" s="80"/>
      <c r="T15" s="80" t="s">
        <v>49</v>
      </c>
      <c r="U15" s="81"/>
      <c r="V15" s="80" t="s">
        <v>49</v>
      </c>
      <c r="W15" s="80"/>
      <c r="X15" s="80" t="s">
        <v>49</v>
      </c>
      <c r="Y15" s="81"/>
      <c r="Z15" s="80" t="s">
        <v>49</v>
      </c>
      <c r="AA15" s="80"/>
    </row>
    <row r="16" spans="1:134" ht="15" x14ac:dyDescent="0.35">
      <c r="A16" s="46" t="s">
        <v>106</v>
      </c>
      <c r="B16" s="47" t="s">
        <v>49</v>
      </c>
      <c r="C16" s="78"/>
      <c r="D16" s="47" t="s">
        <v>49</v>
      </c>
      <c r="E16" s="79"/>
      <c r="F16" s="47">
        <v>5.3428110499277324</v>
      </c>
      <c r="G16" s="78" t="s">
        <v>273</v>
      </c>
      <c r="H16" s="47">
        <v>1.0953365014293439</v>
      </c>
      <c r="I16" s="47"/>
      <c r="J16" s="80" t="s">
        <v>49</v>
      </c>
      <c r="K16" s="78"/>
      <c r="L16" s="80" t="s">
        <v>49</v>
      </c>
      <c r="M16" s="81"/>
      <c r="N16" s="80" t="s">
        <v>49</v>
      </c>
      <c r="O16" s="80"/>
      <c r="P16" s="80" t="s">
        <v>49</v>
      </c>
      <c r="Q16" s="81"/>
      <c r="R16" s="80" t="s">
        <v>49</v>
      </c>
      <c r="S16" s="80"/>
      <c r="T16" s="80" t="s">
        <v>49</v>
      </c>
      <c r="U16" s="81"/>
      <c r="V16" s="80" t="s">
        <v>49</v>
      </c>
      <c r="W16" s="80"/>
      <c r="X16" s="80" t="s">
        <v>49</v>
      </c>
      <c r="Y16" s="81"/>
      <c r="Z16" s="80" t="s">
        <v>49</v>
      </c>
      <c r="AA16" s="80"/>
    </row>
    <row r="17" spans="1:27" ht="15" x14ac:dyDescent="0.35">
      <c r="A17" s="46" t="s">
        <v>107</v>
      </c>
      <c r="B17" s="47" t="s">
        <v>49</v>
      </c>
      <c r="C17" s="78"/>
      <c r="D17" s="47" t="s">
        <v>49</v>
      </c>
      <c r="E17" s="79"/>
      <c r="F17" s="47">
        <v>7.9745448381311803</v>
      </c>
      <c r="G17" s="78" t="s">
        <v>273</v>
      </c>
      <c r="H17" s="47">
        <v>3.7296007155526638</v>
      </c>
      <c r="I17" s="47"/>
      <c r="J17" s="80" t="s">
        <v>49</v>
      </c>
      <c r="K17" s="78"/>
      <c r="L17" s="80" t="s">
        <v>49</v>
      </c>
      <c r="M17" s="81"/>
      <c r="N17" s="80" t="s">
        <v>49</v>
      </c>
      <c r="O17" s="80"/>
      <c r="P17" s="80" t="s">
        <v>49</v>
      </c>
      <c r="Q17" s="81"/>
      <c r="R17" s="80" t="s">
        <v>49</v>
      </c>
      <c r="S17" s="80"/>
      <c r="T17" s="80" t="s">
        <v>49</v>
      </c>
      <c r="U17" s="81"/>
      <c r="V17" s="80" t="s">
        <v>49</v>
      </c>
      <c r="W17" s="80"/>
      <c r="X17" s="80" t="s">
        <v>49</v>
      </c>
      <c r="Y17" s="81"/>
      <c r="Z17" s="80" t="s">
        <v>49</v>
      </c>
      <c r="AA17" s="80"/>
    </row>
    <row r="18" spans="1:27" ht="15" x14ac:dyDescent="0.35">
      <c r="A18" s="46" t="s">
        <v>108</v>
      </c>
      <c r="B18" s="47" t="s">
        <v>49</v>
      </c>
      <c r="C18" s="78"/>
      <c r="D18" s="47" t="s">
        <v>49</v>
      </c>
      <c r="E18" s="79"/>
      <c r="F18" s="47">
        <v>13.527786873062041</v>
      </c>
      <c r="G18" s="78" t="s">
        <v>273</v>
      </c>
      <c r="H18" s="47">
        <v>7.4375938928146894</v>
      </c>
      <c r="I18" s="47"/>
      <c r="J18" s="80" t="s">
        <v>49</v>
      </c>
      <c r="K18" s="78"/>
      <c r="L18" s="80" t="s">
        <v>49</v>
      </c>
      <c r="M18" s="81"/>
      <c r="N18" s="80" t="s">
        <v>49</v>
      </c>
      <c r="O18" s="80"/>
      <c r="P18" s="80" t="s">
        <v>49</v>
      </c>
      <c r="Q18" s="81"/>
      <c r="R18" s="80" t="s">
        <v>49</v>
      </c>
      <c r="S18" s="80"/>
      <c r="T18" s="80" t="s">
        <v>49</v>
      </c>
      <c r="U18" s="81"/>
      <c r="V18" s="80" t="s">
        <v>49</v>
      </c>
      <c r="W18" s="80"/>
      <c r="X18" s="80" t="s">
        <v>49</v>
      </c>
      <c r="Y18" s="81"/>
      <c r="Z18" s="80" t="s">
        <v>49</v>
      </c>
      <c r="AA18" s="80"/>
    </row>
    <row r="19" spans="1:27" ht="15" x14ac:dyDescent="0.35">
      <c r="A19" s="46" t="s">
        <v>109</v>
      </c>
      <c r="B19" s="47" t="s">
        <v>49</v>
      </c>
      <c r="C19" s="78"/>
      <c r="D19" s="47" t="s">
        <v>49</v>
      </c>
      <c r="E19" s="79"/>
      <c r="F19" s="47">
        <v>11.171370474126178</v>
      </c>
      <c r="G19" s="78" t="s">
        <v>273</v>
      </c>
      <c r="H19" s="47">
        <v>9.5304194650042291</v>
      </c>
      <c r="I19" s="47"/>
      <c r="J19" s="80" t="s">
        <v>49</v>
      </c>
      <c r="K19" s="78"/>
      <c r="L19" s="80" t="s">
        <v>49</v>
      </c>
      <c r="M19" s="81"/>
      <c r="N19" s="80" t="s">
        <v>49</v>
      </c>
      <c r="O19" s="80"/>
      <c r="P19" s="80" t="s">
        <v>49</v>
      </c>
      <c r="Q19" s="81"/>
      <c r="R19" s="80" t="s">
        <v>49</v>
      </c>
      <c r="S19" s="80"/>
      <c r="T19" s="80" t="s">
        <v>49</v>
      </c>
      <c r="U19" s="81"/>
      <c r="V19" s="80" t="s">
        <v>49</v>
      </c>
      <c r="W19" s="80"/>
      <c r="X19" s="80" t="s">
        <v>49</v>
      </c>
      <c r="Y19" s="81"/>
      <c r="Z19" s="80" t="s">
        <v>49</v>
      </c>
      <c r="AA19" s="80"/>
    </row>
    <row r="20" spans="1:27" ht="15" x14ac:dyDescent="0.35">
      <c r="A20" s="46" t="s">
        <v>110</v>
      </c>
      <c r="B20" s="47" t="s">
        <v>49</v>
      </c>
      <c r="C20" s="78"/>
      <c r="D20" s="47" t="s">
        <v>49</v>
      </c>
      <c r="E20" s="79"/>
      <c r="F20" s="47">
        <v>11.432426896064939</v>
      </c>
      <c r="G20" s="78" t="s">
        <v>273</v>
      </c>
      <c r="H20" s="47">
        <v>11.042125666561418</v>
      </c>
      <c r="I20" s="47"/>
      <c r="J20" s="80" t="s">
        <v>49</v>
      </c>
      <c r="K20" s="78"/>
      <c r="L20" s="80" t="s">
        <v>49</v>
      </c>
      <c r="M20" s="81"/>
      <c r="N20" s="80" t="s">
        <v>49</v>
      </c>
      <c r="O20" s="80"/>
      <c r="P20" s="80" t="s">
        <v>49</v>
      </c>
      <c r="Q20" s="81"/>
      <c r="R20" s="80" t="s">
        <v>49</v>
      </c>
      <c r="S20" s="80"/>
      <c r="T20" s="80" t="s">
        <v>49</v>
      </c>
      <c r="U20" s="81"/>
      <c r="V20" s="80" t="s">
        <v>49</v>
      </c>
      <c r="W20" s="80"/>
      <c r="X20" s="80" t="s">
        <v>49</v>
      </c>
      <c r="Y20" s="81"/>
      <c r="Z20" s="80" t="s">
        <v>49</v>
      </c>
      <c r="AA20" s="80"/>
    </row>
    <row r="21" spans="1:27" ht="15" x14ac:dyDescent="0.35">
      <c r="A21" s="46" t="s">
        <v>111</v>
      </c>
      <c r="B21" s="47" t="s">
        <v>49</v>
      </c>
      <c r="C21" s="78"/>
      <c r="D21" s="47" t="s">
        <v>49</v>
      </c>
      <c r="E21" s="79"/>
      <c r="F21" s="47">
        <v>8.3064838917292292</v>
      </c>
      <c r="G21" s="78" t="s">
        <v>273</v>
      </c>
      <c r="H21" s="47">
        <v>11.069280682778242</v>
      </c>
      <c r="I21" s="47"/>
      <c r="J21" s="80" t="s">
        <v>49</v>
      </c>
      <c r="K21" s="78"/>
      <c r="L21" s="80" t="s">
        <v>49</v>
      </c>
      <c r="M21" s="81"/>
      <c r="N21" s="80" t="s">
        <v>49</v>
      </c>
      <c r="O21" s="80"/>
      <c r="P21" s="80" t="s">
        <v>49</v>
      </c>
      <c r="Q21" s="81"/>
      <c r="R21" s="80" t="s">
        <v>49</v>
      </c>
      <c r="S21" s="80"/>
      <c r="T21" s="80" t="s">
        <v>49</v>
      </c>
      <c r="U21" s="81"/>
      <c r="V21" s="80" t="s">
        <v>49</v>
      </c>
      <c r="W21" s="80"/>
      <c r="X21" s="80" t="s">
        <v>49</v>
      </c>
      <c r="Y21" s="81"/>
      <c r="Z21" s="80" t="s">
        <v>49</v>
      </c>
      <c r="AA21" s="80"/>
    </row>
    <row r="22" spans="1:27" ht="15" x14ac:dyDescent="0.35">
      <c r="A22" s="46" t="s">
        <v>112</v>
      </c>
      <c r="B22" s="47" t="s">
        <v>49</v>
      </c>
      <c r="C22" s="78"/>
      <c r="D22" s="47" t="s">
        <v>49</v>
      </c>
      <c r="E22" s="79"/>
      <c r="F22" s="47">
        <v>2.363881552470005</v>
      </c>
      <c r="G22" s="78" t="s">
        <v>273</v>
      </c>
      <c r="H22" s="47">
        <v>8.1771644578509779</v>
      </c>
      <c r="I22" s="47"/>
      <c r="J22" s="47">
        <v>83.04412132091845</v>
      </c>
      <c r="K22" s="78" t="s">
        <v>273</v>
      </c>
      <c r="L22" s="80" t="s">
        <v>49</v>
      </c>
      <c r="M22" s="81"/>
      <c r="N22" s="80" t="s">
        <v>49</v>
      </c>
      <c r="O22" s="82"/>
      <c r="P22" s="80" t="s">
        <v>49</v>
      </c>
      <c r="Q22" s="81"/>
      <c r="R22" s="80" t="s">
        <v>49</v>
      </c>
      <c r="S22" s="80"/>
      <c r="T22" s="80" t="s">
        <v>49</v>
      </c>
      <c r="U22" s="81"/>
      <c r="V22" s="80" t="s">
        <v>49</v>
      </c>
      <c r="W22" s="80"/>
      <c r="X22" s="80" t="s">
        <v>49</v>
      </c>
      <c r="Y22" s="81"/>
      <c r="Z22" s="80" t="s">
        <v>49</v>
      </c>
      <c r="AA22" s="80"/>
    </row>
    <row r="23" spans="1:27" ht="15" x14ac:dyDescent="0.35">
      <c r="A23" s="46" t="s">
        <v>113</v>
      </c>
      <c r="B23" s="47" t="s">
        <v>49</v>
      </c>
      <c r="C23" s="78"/>
      <c r="D23" s="47" t="s">
        <v>49</v>
      </c>
      <c r="E23" s="79"/>
      <c r="F23" s="47">
        <v>0.12036511749857937</v>
      </c>
      <c r="G23" s="78" t="s">
        <v>273</v>
      </c>
      <c r="H23" s="47">
        <v>5.3824156332185993</v>
      </c>
      <c r="I23" s="47"/>
      <c r="J23" s="47">
        <v>76.265259052433791</v>
      </c>
      <c r="K23" s="78" t="s">
        <v>273</v>
      </c>
      <c r="L23" s="80" t="s">
        <v>49</v>
      </c>
      <c r="M23" s="81"/>
      <c r="N23" s="80" t="s">
        <v>49</v>
      </c>
      <c r="O23" s="80"/>
      <c r="P23" s="80" t="s">
        <v>49</v>
      </c>
      <c r="Q23" s="81"/>
      <c r="R23" s="80" t="s">
        <v>49</v>
      </c>
      <c r="S23" s="80"/>
      <c r="T23" s="80" t="s">
        <v>49</v>
      </c>
      <c r="U23" s="81"/>
      <c r="V23" s="80" t="s">
        <v>49</v>
      </c>
      <c r="W23" s="80"/>
      <c r="X23" s="80" t="s">
        <v>49</v>
      </c>
      <c r="Y23" s="81"/>
      <c r="Z23" s="80" t="s">
        <v>49</v>
      </c>
      <c r="AA23" s="80"/>
    </row>
    <row r="24" spans="1:27" ht="15" x14ac:dyDescent="0.35">
      <c r="A24" s="46" t="s">
        <v>114</v>
      </c>
      <c r="B24" s="47" t="s">
        <v>49</v>
      </c>
      <c r="C24" s="78"/>
      <c r="D24" s="47" t="s">
        <v>49</v>
      </c>
      <c r="E24" s="79"/>
      <c r="F24" s="47">
        <v>-1.2108597836413679</v>
      </c>
      <c r="G24" s="78" t="s">
        <v>273</v>
      </c>
      <c r="H24" s="47">
        <v>2.2791669746500958</v>
      </c>
      <c r="I24" s="47"/>
      <c r="J24" s="47">
        <v>72.621681591275575</v>
      </c>
      <c r="K24" s="78" t="s">
        <v>273</v>
      </c>
      <c r="L24" s="80" t="s">
        <v>49</v>
      </c>
      <c r="M24" s="81"/>
      <c r="N24" s="80" t="s">
        <v>49</v>
      </c>
      <c r="O24" s="80"/>
      <c r="P24" s="80" t="s">
        <v>49</v>
      </c>
      <c r="Q24" s="81"/>
      <c r="R24" s="80" t="s">
        <v>49</v>
      </c>
      <c r="S24" s="80"/>
      <c r="T24" s="80" t="s">
        <v>49</v>
      </c>
      <c r="U24" s="81"/>
      <c r="V24" s="80" t="s">
        <v>49</v>
      </c>
      <c r="W24" s="80"/>
      <c r="X24" s="80" t="s">
        <v>49</v>
      </c>
      <c r="Y24" s="81"/>
      <c r="Z24" s="80" t="s">
        <v>49</v>
      </c>
      <c r="AA24" s="80"/>
    </row>
    <row r="25" spans="1:27" ht="15" x14ac:dyDescent="0.35">
      <c r="A25" s="46" t="s">
        <v>115</v>
      </c>
      <c r="B25" s="47" t="s">
        <v>49</v>
      </c>
      <c r="C25" s="78"/>
      <c r="D25" s="47" t="s">
        <v>49</v>
      </c>
      <c r="E25" s="79"/>
      <c r="F25" s="47">
        <v>2.9710567907348207</v>
      </c>
      <c r="G25" s="78" t="s">
        <v>273</v>
      </c>
      <c r="H25" s="47">
        <v>1.0546586955366024</v>
      </c>
      <c r="I25" s="47"/>
      <c r="J25" s="47">
        <v>75.65286599316498</v>
      </c>
      <c r="K25" s="78" t="s">
        <v>273</v>
      </c>
      <c r="L25" s="47">
        <v>76.895981989448202</v>
      </c>
      <c r="M25" s="81"/>
      <c r="N25" s="80" t="s">
        <v>49</v>
      </c>
      <c r="P25" s="80" t="s">
        <v>49</v>
      </c>
      <c r="Q25" s="81"/>
      <c r="R25" s="80" t="s">
        <v>49</v>
      </c>
      <c r="S25" s="80"/>
      <c r="T25" s="80" t="s">
        <v>49</v>
      </c>
      <c r="U25" s="81"/>
      <c r="V25" s="80" t="s">
        <v>49</v>
      </c>
      <c r="W25" s="80"/>
      <c r="X25" s="80" t="s">
        <v>49</v>
      </c>
      <c r="Y25" s="81"/>
      <c r="Z25" s="80" t="s">
        <v>49</v>
      </c>
      <c r="AA25" s="80"/>
    </row>
    <row r="26" spans="1:27" ht="15" x14ac:dyDescent="0.35">
      <c r="A26" s="46" t="s">
        <v>116</v>
      </c>
      <c r="B26" s="47" t="s">
        <v>49</v>
      </c>
      <c r="C26" s="78"/>
      <c r="D26" s="47" t="s">
        <v>49</v>
      </c>
      <c r="E26" s="79"/>
      <c r="F26" s="47">
        <v>6.3291302338943467</v>
      </c>
      <c r="G26" s="78" t="s">
        <v>273</v>
      </c>
      <c r="H26" s="47">
        <v>2.0604977094524912</v>
      </c>
      <c r="I26" s="47"/>
      <c r="J26" s="47">
        <v>82.085840268610681</v>
      </c>
      <c r="K26" s="78" t="s">
        <v>273</v>
      </c>
      <c r="L26" s="47">
        <v>76.65641172637126</v>
      </c>
      <c r="M26" s="81"/>
      <c r="N26" s="80" t="s">
        <v>49</v>
      </c>
      <c r="O26" s="80"/>
      <c r="P26" s="80" t="s">
        <v>49</v>
      </c>
      <c r="Q26" s="81"/>
      <c r="R26" s="80" t="s">
        <v>49</v>
      </c>
      <c r="S26" s="80"/>
      <c r="T26" s="80" t="s">
        <v>49</v>
      </c>
      <c r="U26" s="81"/>
      <c r="V26" s="80" t="s">
        <v>49</v>
      </c>
      <c r="W26" s="80"/>
      <c r="X26" s="80" t="s">
        <v>49</v>
      </c>
      <c r="Y26" s="81"/>
      <c r="Z26" s="80" t="s">
        <v>49</v>
      </c>
      <c r="AA26" s="80"/>
    </row>
    <row r="27" spans="1:27" ht="15" x14ac:dyDescent="0.35">
      <c r="A27" s="46" t="s">
        <v>117</v>
      </c>
      <c r="B27" s="47" t="s">
        <v>49</v>
      </c>
      <c r="C27" s="78"/>
      <c r="D27" s="47" t="s">
        <v>49</v>
      </c>
      <c r="E27" s="79"/>
      <c r="F27" s="47">
        <v>4.3849545802041803</v>
      </c>
      <c r="G27" s="78" t="s">
        <v>273</v>
      </c>
      <c r="H27" s="47">
        <v>3.1132427791651338</v>
      </c>
      <c r="I27" s="47"/>
      <c r="J27" s="47">
        <v>79.260929325393008</v>
      </c>
      <c r="K27" s="78" t="s">
        <v>273</v>
      </c>
      <c r="L27" s="47">
        <v>77.405329294611064</v>
      </c>
      <c r="M27" s="81"/>
      <c r="N27" s="80" t="s">
        <v>49</v>
      </c>
      <c r="O27" s="80"/>
      <c r="P27" s="80" t="s">
        <v>49</v>
      </c>
      <c r="Q27" s="81"/>
      <c r="R27" s="80" t="s">
        <v>49</v>
      </c>
      <c r="S27" s="80"/>
      <c r="T27" s="80" t="s">
        <v>49</v>
      </c>
      <c r="U27" s="81"/>
      <c r="V27" s="80" t="s">
        <v>49</v>
      </c>
      <c r="W27" s="80"/>
      <c r="X27" s="80" t="s">
        <v>49</v>
      </c>
      <c r="Y27" s="81"/>
      <c r="Z27" s="80" t="s">
        <v>49</v>
      </c>
      <c r="AA27" s="80"/>
    </row>
    <row r="28" spans="1:27" ht="15" x14ac:dyDescent="0.35">
      <c r="A28" s="46" t="s">
        <v>118</v>
      </c>
      <c r="B28" s="47" t="s">
        <v>49</v>
      </c>
      <c r="C28" s="78"/>
      <c r="D28" s="47" t="s">
        <v>49</v>
      </c>
      <c r="E28" s="79"/>
      <c r="F28" s="47">
        <v>4.1395510046385482</v>
      </c>
      <c r="G28" s="78" t="s">
        <v>273</v>
      </c>
      <c r="H28" s="47">
        <v>4.4603705258987532</v>
      </c>
      <c r="I28" s="47"/>
      <c r="J28" s="47">
        <v>78.797757447836986</v>
      </c>
      <c r="K28" s="78" t="s">
        <v>273</v>
      </c>
      <c r="L28" s="47">
        <v>78.949348258751414</v>
      </c>
      <c r="M28" s="81"/>
      <c r="N28" s="80" t="s">
        <v>49</v>
      </c>
      <c r="O28" s="80"/>
      <c r="P28" s="80" t="s">
        <v>49</v>
      </c>
      <c r="Q28" s="81"/>
      <c r="R28" s="80" t="s">
        <v>49</v>
      </c>
      <c r="S28" s="80"/>
      <c r="T28" s="80" t="s">
        <v>49</v>
      </c>
      <c r="U28" s="81"/>
      <c r="V28" s="80" t="s">
        <v>49</v>
      </c>
      <c r="W28" s="80"/>
      <c r="X28" s="80" t="s">
        <v>49</v>
      </c>
      <c r="Y28" s="81"/>
      <c r="Z28" s="80" t="s">
        <v>49</v>
      </c>
      <c r="AA28" s="80"/>
    </row>
    <row r="29" spans="1:27" ht="15" x14ac:dyDescent="0.35">
      <c r="A29" s="46" t="s">
        <v>119</v>
      </c>
      <c r="B29" s="47" t="s">
        <v>49</v>
      </c>
      <c r="C29" s="78"/>
      <c r="D29" s="47" t="s">
        <v>49</v>
      </c>
      <c r="E29" s="79"/>
      <c r="F29" s="47">
        <v>-0.75280759103769412</v>
      </c>
      <c r="G29" s="78" t="s">
        <v>273</v>
      </c>
      <c r="H29" s="47">
        <v>3.4959065434095891</v>
      </c>
      <c r="I29" s="47"/>
      <c r="J29" s="47">
        <v>76.201610097187171</v>
      </c>
      <c r="K29" s="78" t="s">
        <v>273</v>
      </c>
      <c r="L29" s="47">
        <v>79.086534284756965</v>
      </c>
      <c r="M29" s="81"/>
      <c r="N29" s="80" t="s">
        <v>49</v>
      </c>
      <c r="O29" s="80"/>
      <c r="P29" s="80" t="s">
        <v>49</v>
      </c>
      <c r="Q29" s="81"/>
      <c r="R29" s="80" t="s">
        <v>49</v>
      </c>
      <c r="S29" s="80"/>
      <c r="T29" s="80" t="s">
        <v>49</v>
      </c>
      <c r="U29" s="81"/>
      <c r="V29" s="80" t="s">
        <v>49</v>
      </c>
      <c r="W29" s="80"/>
      <c r="X29" s="80" t="s">
        <v>49</v>
      </c>
      <c r="Y29" s="81"/>
      <c r="Z29" s="80" t="s">
        <v>49</v>
      </c>
      <c r="AA29" s="80"/>
    </row>
    <row r="30" spans="1:27" ht="15" x14ac:dyDescent="0.35">
      <c r="A30" s="46" t="s">
        <v>120</v>
      </c>
      <c r="B30" s="47" t="s">
        <v>49</v>
      </c>
      <c r="C30" s="78"/>
      <c r="D30" s="47" t="s">
        <v>49</v>
      </c>
      <c r="E30" s="79"/>
      <c r="F30" s="47">
        <v>-3.5291199248778611</v>
      </c>
      <c r="G30" s="78" t="s">
        <v>273</v>
      </c>
      <c r="H30" s="47">
        <v>0.9545832227570088</v>
      </c>
      <c r="I30" s="47"/>
      <c r="J30" s="47">
        <v>84.033451047523542</v>
      </c>
      <c r="K30" s="78" t="s">
        <v>273</v>
      </c>
      <c r="L30" s="47">
        <v>79.57343697948518</v>
      </c>
      <c r="M30" s="81"/>
      <c r="N30" s="80" t="s">
        <v>49</v>
      </c>
      <c r="O30" s="80"/>
      <c r="P30" s="80" t="s">
        <v>49</v>
      </c>
      <c r="Q30" s="81"/>
      <c r="R30" s="80" t="s">
        <v>49</v>
      </c>
      <c r="S30" s="80"/>
      <c r="T30" s="80" t="s">
        <v>49</v>
      </c>
      <c r="U30" s="81"/>
      <c r="V30" s="80" t="s">
        <v>49</v>
      </c>
      <c r="W30" s="80"/>
      <c r="X30" s="80" t="s">
        <v>49</v>
      </c>
      <c r="Y30" s="81"/>
      <c r="Z30" s="80" t="s">
        <v>49</v>
      </c>
      <c r="AA30" s="80"/>
    </row>
    <row r="31" spans="1:27" ht="15" x14ac:dyDescent="0.35">
      <c r="A31" s="46" t="s">
        <v>121</v>
      </c>
      <c r="B31" s="47" t="s">
        <v>49</v>
      </c>
      <c r="C31" s="78"/>
      <c r="D31" s="47" t="s">
        <v>49</v>
      </c>
      <c r="E31" s="79"/>
      <c r="F31" s="47">
        <v>-4.3027443758229822</v>
      </c>
      <c r="G31" s="78" t="s">
        <v>273</v>
      </c>
      <c r="H31" s="47">
        <v>-1.1816458579285438</v>
      </c>
      <c r="I31" s="47"/>
      <c r="J31" s="47">
        <v>78.616340537623785</v>
      </c>
      <c r="K31" s="78" t="s">
        <v>273</v>
      </c>
      <c r="L31" s="47">
        <v>79.412289782542871</v>
      </c>
      <c r="M31" s="81"/>
      <c r="N31" s="80" t="s">
        <v>49</v>
      </c>
      <c r="O31" s="80"/>
      <c r="P31" s="80" t="s">
        <v>49</v>
      </c>
      <c r="Q31" s="81"/>
      <c r="R31" s="80" t="s">
        <v>49</v>
      </c>
      <c r="S31" s="80"/>
      <c r="T31" s="80" t="s">
        <v>49</v>
      </c>
      <c r="U31" s="81"/>
      <c r="V31" s="80" t="s">
        <v>49</v>
      </c>
      <c r="W31" s="80"/>
      <c r="X31" s="80" t="s">
        <v>49</v>
      </c>
      <c r="Y31" s="81"/>
      <c r="Z31" s="80" t="s">
        <v>49</v>
      </c>
      <c r="AA31" s="80"/>
    </row>
    <row r="32" spans="1:27" ht="15" x14ac:dyDescent="0.35">
      <c r="A32" s="46" t="s">
        <v>122</v>
      </c>
      <c r="B32" s="47" t="s">
        <v>49</v>
      </c>
      <c r="C32" s="78"/>
      <c r="D32" s="47" t="s">
        <v>49</v>
      </c>
      <c r="E32" s="79"/>
      <c r="F32" s="47">
        <v>-4.7653857965124047</v>
      </c>
      <c r="G32" s="78" t="s">
        <v>273</v>
      </c>
      <c r="H32" s="47">
        <v>-3.3423509799132916</v>
      </c>
      <c r="I32" s="47"/>
      <c r="J32" s="47">
        <v>77.921424712096751</v>
      </c>
      <c r="K32" s="78" t="s">
        <v>273</v>
      </c>
      <c r="L32" s="47">
        <v>79.193206598607816</v>
      </c>
      <c r="M32" s="81"/>
      <c r="N32" s="80" t="s">
        <v>49</v>
      </c>
      <c r="O32" s="80"/>
      <c r="P32" s="80" t="s">
        <v>49</v>
      </c>
      <c r="Q32" s="81"/>
      <c r="R32" s="80" t="s">
        <v>49</v>
      </c>
      <c r="S32" s="80"/>
      <c r="T32" s="80" t="s">
        <v>49</v>
      </c>
      <c r="U32" s="81"/>
      <c r="V32" s="80" t="s">
        <v>49</v>
      </c>
      <c r="W32" s="80"/>
      <c r="X32" s="80" t="s">
        <v>49</v>
      </c>
      <c r="Y32" s="81"/>
      <c r="Z32" s="80" t="s">
        <v>49</v>
      </c>
      <c r="AA32" s="80"/>
    </row>
    <row r="33" spans="1:27" ht="15" x14ac:dyDescent="0.35">
      <c r="A33" s="46" t="s">
        <v>123</v>
      </c>
      <c r="B33" s="47" t="s">
        <v>49</v>
      </c>
      <c r="C33" s="78"/>
      <c r="D33" s="47" t="s">
        <v>49</v>
      </c>
      <c r="E33" s="79"/>
      <c r="F33" s="47">
        <v>-3.2642846714247042</v>
      </c>
      <c r="G33" s="78" t="s">
        <v>273</v>
      </c>
      <c r="H33" s="47">
        <v>-3.963816385269368</v>
      </c>
      <c r="I33" s="47"/>
      <c r="J33" s="47">
        <v>80.726892986362799</v>
      </c>
      <c r="K33" s="78" t="s">
        <v>273</v>
      </c>
      <c r="L33" s="47">
        <v>80.324527320901723</v>
      </c>
      <c r="M33" s="81"/>
      <c r="N33" s="80" t="s">
        <v>49</v>
      </c>
      <c r="O33" s="80"/>
      <c r="P33" s="80" t="s">
        <v>49</v>
      </c>
      <c r="Q33" s="81"/>
      <c r="R33" s="80" t="s">
        <v>49</v>
      </c>
      <c r="S33" s="80"/>
      <c r="T33" s="80" t="s">
        <v>49</v>
      </c>
      <c r="U33" s="81"/>
      <c r="V33" s="80" t="s">
        <v>49</v>
      </c>
      <c r="W33" s="80"/>
      <c r="X33" s="80" t="s">
        <v>49</v>
      </c>
      <c r="Y33" s="81"/>
      <c r="Z33" s="80" t="s">
        <v>49</v>
      </c>
      <c r="AA33" s="80"/>
    </row>
    <row r="34" spans="1:27" ht="15" x14ac:dyDescent="0.35">
      <c r="A34" s="46" t="s">
        <v>124</v>
      </c>
      <c r="B34" s="47" t="s">
        <v>49</v>
      </c>
      <c r="C34" s="78"/>
      <c r="D34" s="47" t="s">
        <v>49</v>
      </c>
      <c r="E34" s="79"/>
      <c r="F34" s="47">
        <v>-1.5910447567738544</v>
      </c>
      <c r="G34" s="78" t="s">
        <v>273</v>
      </c>
      <c r="H34" s="47">
        <v>-3.4820721789819515</v>
      </c>
      <c r="I34" s="47"/>
      <c r="J34" s="47">
        <v>71.260817925246613</v>
      </c>
      <c r="K34" s="78" t="s">
        <v>273</v>
      </c>
      <c r="L34" s="47">
        <v>77.131369040332487</v>
      </c>
      <c r="M34" s="81"/>
      <c r="N34" s="80" t="s">
        <v>49</v>
      </c>
      <c r="O34" s="80"/>
      <c r="P34" s="80" t="s">
        <v>49</v>
      </c>
      <c r="Q34" s="81"/>
      <c r="R34" s="80" t="s">
        <v>49</v>
      </c>
      <c r="S34" s="80"/>
      <c r="T34" s="80" t="s">
        <v>49</v>
      </c>
      <c r="U34" s="81"/>
      <c r="V34" s="80" t="s">
        <v>49</v>
      </c>
      <c r="W34" s="80"/>
      <c r="X34" s="80" t="s">
        <v>49</v>
      </c>
      <c r="Y34" s="81"/>
      <c r="Z34" s="80" t="s">
        <v>49</v>
      </c>
      <c r="AA34" s="80"/>
    </row>
    <row r="35" spans="1:27" ht="15" x14ac:dyDescent="0.35">
      <c r="A35" s="46" t="s">
        <v>125</v>
      </c>
      <c r="B35" s="47" t="s">
        <v>49</v>
      </c>
      <c r="C35" s="78"/>
      <c r="D35" s="47" t="s">
        <v>49</v>
      </c>
      <c r="E35" s="79"/>
      <c r="F35" s="47">
        <v>-3.0844549471931941</v>
      </c>
      <c r="G35" s="78" t="s">
        <v>273</v>
      </c>
      <c r="H35" s="47">
        <v>-3.1781391689892331</v>
      </c>
      <c r="I35" s="47"/>
      <c r="J35" s="47">
        <v>65.003143781333634</v>
      </c>
      <c r="K35" s="78" t="s">
        <v>273</v>
      </c>
      <c r="L35" s="47">
        <v>73.728069851259946</v>
      </c>
      <c r="M35" s="81"/>
      <c r="N35" s="80" t="s">
        <v>49</v>
      </c>
      <c r="O35" s="80"/>
      <c r="P35" s="80" t="s">
        <v>49</v>
      </c>
      <c r="Q35" s="81"/>
      <c r="R35" s="80" t="s">
        <v>49</v>
      </c>
      <c r="S35" s="80"/>
      <c r="T35" s="80" t="s">
        <v>49</v>
      </c>
      <c r="U35" s="81"/>
      <c r="V35" s="80" t="s">
        <v>49</v>
      </c>
      <c r="W35" s="80"/>
      <c r="X35" s="80" t="s">
        <v>49</v>
      </c>
      <c r="Y35" s="81"/>
      <c r="Z35" s="80" t="s">
        <v>49</v>
      </c>
      <c r="AA35" s="80"/>
    </row>
    <row r="36" spans="1:27" ht="15" x14ac:dyDescent="0.35">
      <c r="A36" s="46" t="s">
        <v>126</v>
      </c>
      <c r="B36" s="47" t="s">
        <v>49</v>
      </c>
      <c r="C36" s="78"/>
      <c r="D36" s="47" t="s">
        <v>49</v>
      </c>
      <c r="E36" s="79"/>
      <c r="F36" s="47">
        <v>-2.9880563130157469</v>
      </c>
      <c r="G36" s="78" t="s">
        <v>273</v>
      </c>
      <c r="H36" s="47">
        <v>-2.7234469116306741</v>
      </c>
      <c r="I36" s="47"/>
      <c r="J36" s="47">
        <v>58.00330642401822</v>
      </c>
      <c r="K36" s="78" t="s">
        <v>273</v>
      </c>
      <c r="L36" s="47">
        <v>68.748540279240316</v>
      </c>
      <c r="M36" s="81"/>
      <c r="N36" s="80" t="s">
        <v>49</v>
      </c>
      <c r="O36" s="80"/>
      <c r="P36" s="80" t="s">
        <v>49</v>
      </c>
      <c r="Q36" s="81"/>
      <c r="R36" s="80" t="s">
        <v>49</v>
      </c>
      <c r="S36" s="80"/>
      <c r="T36" s="80" t="s">
        <v>49</v>
      </c>
      <c r="U36" s="81"/>
      <c r="V36" s="80" t="s">
        <v>49</v>
      </c>
      <c r="W36" s="80"/>
      <c r="X36" s="80" t="s">
        <v>49</v>
      </c>
      <c r="Y36" s="81"/>
      <c r="Z36" s="80" t="s">
        <v>49</v>
      </c>
      <c r="AA36" s="80"/>
    </row>
    <row r="37" spans="1:27" ht="15" x14ac:dyDescent="0.35">
      <c r="A37" s="46" t="s">
        <v>127</v>
      </c>
      <c r="B37" s="47" t="s">
        <v>49</v>
      </c>
      <c r="C37" s="78"/>
      <c r="D37" s="47" t="s">
        <v>49</v>
      </c>
      <c r="E37" s="79"/>
      <c r="F37" s="47">
        <v>-2.9655818961595912</v>
      </c>
      <c r="G37" s="78" t="s">
        <v>273</v>
      </c>
      <c r="H37" s="47">
        <v>-2.6450586245842516</v>
      </c>
      <c r="I37" s="47"/>
      <c r="J37" s="47">
        <v>41.871298703810552</v>
      </c>
      <c r="K37" s="78" t="s">
        <v>273</v>
      </c>
      <c r="L37" s="47">
        <v>59.034641708602251</v>
      </c>
      <c r="M37" s="81"/>
      <c r="N37" s="80" t="s">
        <v>49</v>
      </c>
      <c r="O37" s="80"/>
      <c r="P37" s="80" t="s">
        <v>49</v>
      </c>
      <c r="Q37" s="81"/>
      <c r="R37" s="80" t="s">
        <v>49</v>
      </c>
      <c r="S37" s="80"/>
      <c r="T37" s="80" t="s">
        <v>49</v>
      </c>
      <c r="U37" s="81"/>
      <c r="V37" s="80" t="s">
        <v>49</v>
      </c>
      <c r="W37" s="80"/>
      <c r="X37" s="80" t="s">
        <v>49</v>
      </c>
      <c r="Y37" s="81"/>
      <c r="Z37" s="80" t="s">
        <v>49</v>
      </c>
      <c r="AA37" s="80"/>
    </row>
    <row r="38" spans="1:27" ht="15" x14ac:dyDescent="0.35">
      <c r="A38" s="46" t="s">
        <v>128</v>
      </c>
      <c r="B38" s="47" t="s">
        <v>49</v>
      </c>
      <c r="C38" s="78"/>
      <c r="D38" s="47" t="s">
        <v>49</v>
      </c>
      <c r="E38" s="79"/>
      <c r="F38" s="47">
        <v>-5.4808305453315</v>
      </c>
      <c r="G38" s="78" t="s">
        <v>273</v>
      </c>
      <c r="H38" s="47">
        <v>-3.6433902102796054</v>
      </c>
      <c r="I38" s="47"/>
      <c r="J38" s="47">
        <v>32.479705668095789</v>
      </c>
      <c r="K38" s="78" t="s">
        <v>273</v>
      </c>
      <c r="L38" s="47">
        <v>49.339363644314545</v>
      </c>
      <c r="M38" s="81"/>
      <c r="N38" s="80" t="s">
        <v>49</v>
      </c>
      <c r="O38" s="80"/>
      <c r="P38" s="80" t="s">
        <v>49</v>
      </c>
      <c r="Q38" s="81"/>
      <c r="R38" s="80" t="s">
        <v>49</v>
      </c>
      <c r="S38" s="80"/>
      <c r="T38" s="80" t="s">
        <v>49</v>
      </c>
      <c r="U38" s="81"/>
      <c r="V38" s="80" t="s">
        <v>49</v>
      </c>
      <c r="W38" s="80"/>
      <c r="X38" s="80" t="s">
        <v>49</v>
      </c>
      <c r="Y38" s="81"/>
      <c r="Z38" s="80" t="s">
        <v>49</v>
      </c>
      <c r="AA38" s="80"/>
    </row>
    <row r="39" spans="1:27" ht="15" x14ac:dyDescent="0.35">
      <c r="A39" s="46" t="s">
        <v>129</v>
      </c>
      <c r="B39" s="47" t="s">
        <v>49</v>
      </c>
      <c r="C39" s="78"/>
      <c r="D39" s="47" t="s">
        <v>49</v>
      </c>
      <c r="E39" s="79"/>
      <c r="F39" s="47">
        <v>-3.5355795318456273</v>
      </c>
      <c r="G39" s="78" t="s">
        <v>273</v>
      </c>
      <c r="H39" s="47">
        <v>-3.7570433794496552</v>
      </c>
      <c r="I39" s="47"/>
      <c r="J39" s="47">
        <v>30.080914169650381</v>
      </c>
      <c r="K39" s="78" t="s">
        <v>273</v>
      </c>
      <c r="L39" s="47">
        <v>40.608806241393737</v>
      </c>
      <c r="M39" s="81"/>
      <c r="N39" s="80" t="s">
        <v>49</v>
      </c>
      <c r="O39" s="80"/>
      <c r="P39" s="80" t="s">
        <v>49</v>
      </c>
      <c r="Q39" s="81"/>
      <c r="R39" s="80" t="s">
        <v>49</v>
      </c>
      <c r="S39" s="80"/>
      <c r="T39" s="80" t="s">
        <v>49</v>
      </c>
      <c r="U39" s="81"/>
      <c r="V39" s="80" t="s">
        <v>49</v>
      </c>
      <c r="W39" s="80"/>
      <c r="X39" s="80" t="s">
        <v>49</v>
      </c>
      <c r="Y39" s="81"/>
      <c r="Z39" s="80" t="s">
        <v>49</v>
      </c>
      <c r="AA39" s="80"/>
    </row>
    <row r="40" spans="1:27" ht="15" x14ac:dyDescent="0.35">
      <c r="A40" s="46" t="s">
        <v>130</v>
      </c>
      <c r="B40" s="47" t="s">
        <v>49</v>
      </c>
      <c r="C40" s="78"/>
      <c r="D40" s="47" t="s">
        <v>49</v>
      </c>
      <c r="E40" s="79"/>
      <c r="F40" s="47">
        <v>-3.5803375501659929</v>
      </c>
      <c r="G40" s="78" t="s">
        <v>273</v>
      </c>
      <c r="H40" s="47">
        <v>-3.9074745317245601</v>
      </c>
      <c r="I40" s="47"/>
      <c r="J40" s="47">
        <v>26.209105779390679</v>
      </c>
      <c r="K40" s="78" t="s">
        <v>273</v>
      </c>
      <c r="L40" s="47">
        <v>32.660256080236849</v>
      </c>
      <c r="M40" s="81"/>
      <c r="N40" s="80" t="s">
        <v>49</v>
      </c>
      <c r="O40" s="80"/>
      <c r="P40" s="80" t="s">
        <v>49</v>
      </c>
      <c r="Q40" s="81"/>
      <c r="R40" s="80" t="s">
        <v>49</v>
      </c>
      <c r="S40" s="80"/>
      <c r="T40" s="80" t="s">
        <v>49</v>
      </c>
      <c r="U40" s="81"/>
      <c r="V40" s="80" t="s">
        <v>49</v>
      </c>
      <c r="W40" s="80"/>
      <c r="X40" s="80" t="s">
        <v>49</v>
      </c>
      <c r="Y40" s="81"/>
      <c r="Z40" s="80" t="s">
        <v>49</v>
      </c>
      <c r="AA40" s="80"/>
    </row>
    <row r="41" spans="1:27" ht="15" x14ac:dyDescent="0.35">
      <c r="A41" s="46" t="s">
        <v>131</v>
      </c>
      <c r="B41" s="47" t="s">
        <v>49</v>
      </c>
      <c r="C41" s="78"/>
      <c r="D41" s="47" t="s">
        <v>49</v>
      </c>
      <c r="E41" s="79"/>
      <c r="F41" s="47">
        <v>-1.9338249410248665</v>
      </c>
      <c r="G41" s="78" t="s">
        <v>273</v>
      </c>
      <c r="H41" s="47">
        <v>-3.6602381655732614</v>
      </c>
      <c r="I41" s="47"/>
      <c r="J41" s="47">
        <v>30.040842415828362</v>
      </c>
      <c r="K41" s="78" t="s">
        <v>273</v>
      </c>
      <c r="L41" s="47">
        <v>29.702642008241305</v>
      </c>
      <c r="M41" s="81"/>
      <c r="N41" s="80" t="s">
        <v>49</v>
      </c>
      <c r="O41" s="80"/>
      <c r="P41" s="80" t="s">
        <v>49</v>
      </c>
      <c r="Q41" s="81"/>
      <c r="R41" s="80" t="s">
        <v>49</v>
      </c>
      <c r="S41" s="80"/>
      <c r="T41" s="80" t="s">
        <v>49</v>
      </c>
      <c r="U41" s="81"/>
      <c r="V41" s="80" t="s">
        <v>49</v>
      </c>
      <c r="W41" s="80"/>
      <c r="X41" s="80" t="s">
        <v>49</v>
      </c>
      <c r="Y41" s="81"/>
      <c r="Z41" s="80" t="s">
        <v>49</v>
      </c>
      <c r="AA41" s="80"/>
    </row>
    <row r="42" spans="1:27" ht="15" x14ac:dyDescent="0.35">
      <c r="A42" s="46" t="s">
        <v>132</v>
      </c>
      <c r="B42" s="47" t="s">
        <v>49</v>
      </c>
      <c r="C42" s="78"/>
      <c r="D42" s="47" t="s">
        <v>49</v>
      </c>
      <c r="E42" s="79"/>
      <c r="F42" s="47">
        <v>0.3105859162823208</v>
      </c>
      <c r="G42" s="78" t="s">
        <v>273</v>
      </c>
      <c r="H42" s="47">
        <v>-2.1820859743609162</v>
      </c>
      <c r="I42" s="47"/>
      <c r="J42" s="47">
        <v>35.106419341810266</v>
      </c>
      <c r="K42" s="78" t="s">
        <v>273</v>
      </c>
      <c r="L42" s="47">
        <v>30.359320426669921</v>
      </c>
      <c r="M42" s="81"/>
      <c r="N42" s="80" t="s">
        <v>49</v>
      </c>
      <c r="O42" s="80"/>
      <c r="P42" s="80" t="s">
        <v>49</v>
      </c>
      <c r="Q42" s="81"/>
      <c r="R42" s="80" t="s">
        <v>49</v>
      </c>
      <c r="S42" s="80"/>
      <c r="T42" s="80" t="s">
        <v>49</v>
      </c>
      <c r="U42" s="81"/>
      <c r="V42" s="80" t="s">
        <v>49</v>
      </c>
      <c r="W42" s="80"/>
      <c r="X42" s="80" t="s">
        <v>49</v>
      </c>
      <c r="Y42" s="81"/>
      <c r="Z42" s="80" t="s">
        <v>49</v>
      </c>
      <c r="AA42" s="80"/>
    </row>
    <row r="43" spans="1:27" ht="15" x14ac:dyDescent="0.35">
      <c r="A43" s="46" t="s">
        <v>133</v>
      </c>
      <c r="B43" s="47" t="s">
        <v>49</v>
      </c>
      <c r="C43" s="78"/>
      <c r="D43" s="47" t="s">
        <v>49</v>
      </c>
      <c r="E43" s="79"/>
      <c r="F43" s="47">
        <v>2.8669750246452281</v>
      </c>
      <c r="G43" s="78" t="s">
        <v>273</v>
      </c>
      <c r="H43" s="47">
        <v>-0.61464059970695928</v>
      </c>
      <c r="I43" s="47"/>
      <c r="J43" s="47">
        <v>37.473743813382001</v>
      </c>
      <c r="K43" s="78" t="s">
        <v>273</v>
      </c>
      <c r="L43" s="47">
        <v>32.207527837602825</v>
      </c>
      <c r="M43" s="81"/>
      <c r="N43" s="80" t="s">
        <v>49</v>
      </c>
      <c r="O43" s="80"/>
      <c r="P43" s="80" t="s">
        <v>49</v>
      </c>
      <c r="Q43" s="81"/>
      <c r="R43" s="80" t="s">
        <v>49</v>
      </c>
      <c r="S43" s="80"/>
      <c r="T43" s="80" t="s">
        <v>49</v>
      </c>
      <c r="U43" s="81"/>
      <c r="V43" s="80" t="s">
        <v>49</v>
      </c>
      <c r="W43" s="80"/>
      <c r="X43" s="80" t="s">
        <v>49</v>
      </c>
      <c r="Y43" s="81"/>
      <c r="Z43" s="80" t="s">
        <v>49</v>
      </c>
      <c r="AA43" s="80"/>
    </row>
    <row r="44" spans="1:27" ht="15" x14ac:dyDescent="0.35">
      <c r="A44" s="46" t="s">
        <v>134</v>
      </c>
      <c r="B44" s="47" t="s">
        <v>49</v>
      </c>
      <c r="C44" s="78"/>
      <c r="D44" s="47" t="s">
        <v>49</v>
      </c>
      <c r="E44" s="79"/>
      <c r="F44" s="47">
        <v>2.3095340225486325</v>
      </c>
      <c r="G44" s="78" t="s">
        <v>273</v>
      </c>
      <c r="H44" s="47">
        <v>0.85566464677462761</v>
      </c>
      <c r="I44" s="47"/>
      <c r="J44" s="47">
        <v>33.041113441411412</v>
      </c>
      <c r="K44" s="78" t="s">
        <v>273</v>
      </c>
      <c r="L44" s="47">
        <v>33.915529753108011</v>
      </c>
      <c r="M44" s="81"/>
      <c r="N44" s="80" t="s">
        <v>49</v>
      </c>
      <c r="O44" s="80"/>
      <c r="P44" s="80" t="s">
        <v>49</v>
      </c>
      <c r="Q44" s="81"/>
      <c r="R44" s="80" t="s">
        <v>49</v>
      </c>
      <c r="S44" s="80"/>
      <c r="T44" s="80" t="s">
        <v>49</v>
      </c>
      <c r="U44" s="81"/>
      <c r="V44" s="80" t="s">
        <v>49</v>
      </c>
      <c r="W44" s="80"/>
      <c r="X44" s="80" t="s">
        <v>49</v>
      </c>
      <c r="Y44" s="81"/>
      <c r="Z44" s="80" t="s">
        <v>49</v>
      </c>
      <c r="AA44" s="80"/>
    </row>
    <row r="45" spans="1:27" ht="15" x14ac:dyDescent="0.35">
      <c r="A45" s="46" t="s">
        <v>135</v>
      </c>
      <c r="B45" s="47" t="s">
        <v>49</v>
      </c>
      <c r="C45" s="78"/>
      <c r="D45" s="47" t="s">
        <v>49</v>
      </c>
      <c r="E45" s="79"/>
      <c r="F45" s="47">
        <v>0.90087809942515662</v>
      </c>
      <c r="G45" s="78" t="s">
        <v>273</v>
      </c>
      <c r="H45" s="47">
        <v>1.5807550219551985</v>
      </c>
      <c r="I45" s="47"/>
      <c r="J45" s="47">
        <v>28.218745226594827</v>
      </c>
      <c r="K45" s="78" t="s">
        <v>273</v>
      </c>
      <c r="L45" s="47">
        <v>33.460005455799624</v>
      </c>
      <c r="M45" s="81"/>
      <c r="N45" s="80" t="s">
        <v>49</v>
      </c>
      <c r="O45" s="80"/>
      <c r="P45" s="80" t="s">
        <v>49</v>
      </c>
      <c r="Q45" s="81"/>
      <c r="R45" s="80" t="s">
        <v>49</v>
      </c>
      <c r="S45" s="80"/>
      <c r="T45" s="80" t="s">
        <v>49</v>
      </c>
      <c r="U45" s="81"/>
      <c r="V45" s="80" t="s">
        <v>49</v>
      </c>
      <c r="W45" s="80"/>
      <c r="X45" s="80" t="s">
        <v>49</v>
      </c>
      <c r="Y45" s="81"/>
      <c r="Z45" s="80" t="s">
        <v>49</v>
      </c>
      <c r="AA45" s="80"/>
    </row>
    <row r="46" spans="1:27" ht="15" x14ac:dyDescent="0.35">
      <c r="A46" s="46" t="s">
        <v>136</v>
      </c>
      <c r="B46" s="47" t="s">
        <v>49</v>
      </c>
      <c r="C46" s="78"/>
      <c r="D46" s="47" t="s">
        <v>49</v>
      </c>
      <c r="E46" s="79"/>
      <c r="F46" s="47">
        <v>-2.2577905703977166</v>
      </c>
      <c r="G46" s="78" t="s">
        <v>273</v>
      </c>
      <c r="H46" s="47">
        <v>0.91954322727478655</v>
      </c>
      <c r="I46" s="47"/>
      <c r="J46" s="47">
        <v>18.688410810271066</v>
      </c>
      <c r="K46" s="78" t="s">
        <v>273</v>
      </c>
      <c r="L46" s="47">
        <v>29.355503322914824</v>
      </c>
      <c r="M46" s="81"/>
      <c r="N46" s="80" t="s">
        <v>49</v>
      </c>
      <c r="O46" s="80"/>
      <c r="P46" s="80" t="s">
        <v>49</v>
      </c>
      <c r="Q46" s="81"/>
      <c r="R46" s="80" t="s">
        <v>49</v>
      </c>
      <c r="S46" s="80"/>
      <c r="T46" s="80" t="s">
        <v>49</v>
      </c>
      <c r="U46" s="81"/>
      <c r="V46" s="80" t="s">
        <v>49</v>
      </c>
      <c r="W46" s="80"/>
      <c r="X46" s="80" t="s">
        <v>49</v>
      </c>
      <c r="Y46" s="81"/>
      <c r="Z46" s="80" t="s">
        <v>49</v>
      </c>
      <c r="AA46" s="80"/>
    </row>
    <row r="47" spans="1:27" ht="15" x14ac:dyDescent="0.35">
      <c r="A47" s="46" t="s">
        <v>137</v>
      </c>
      <c r="B47" s="47" t="s">
        <v>49</v>
      </c>
      <c r="C47" s="78"/>
      <c r="D47" s="47" t="s">
        <v>49</v>
      </c>
      <c r="E47" s="79"/>
      <c r="F47" s="47">
        <v>-0.84600581885055703</v>
      </c>
      <c r="G47" s="78" t="s">
        <v>273</v>
      </c>
      <c r="H47" s="47">
        <v>-4.1482825754712849E-4</v>
      </c>
      <c r="I47" s="47"/>
      <c r="J47" s="47">
        <v>20.990996023466714</v>
      </c>
      <c r="K47" s="78" t="s">
        <v>273</v>
      </c>
      <c r="L47" s="47">
        <v>25.234816375436004</v>
      </c>
      <c r="M47" s="81"/>
      <c r="N47" s="80" t="s">
        <v>49</v>
      </c>
      <c r="O47" s="80"/>
      <c r="P47" s="80" t="s">
        <v>49</v>
      </c>
      <c r="Q47" s="81"/>
      <c r="R47" s="80" t="s">
        <v>49</v>
      </c>
      <c r="S47" s="80"/>
      <c r="T47" s="80" t="s">
        <v>49</v>
      </c>
      <c r="U47" s="81"/>
      <c r="V47" s="80" t="s">
        <v>49</v>
      </c>
      <c r="W47" s="80"/>
      <c r="X47" s="80" t="s">
        <v>49</v>
      </c>
      <c r="Y47" s="81"/>
      <c r="Z47" s="80" t="s">
        <v>49</v>
      </c>
      <c r="AA47" s="80"/>
    </row>
    <row r="48" spans="1:27" ht="15" x14ac:dyDescent="0.35">
      <c r="A48" s="46" t="s">
        <v>138</v>
      </c>
      <c r="B48" s="47" t="s">
        <v>49</v>
      </c>
      <c r="C48" s="78"/>
      <c r="D48" s="47" t="s">
        <v>49</v>
      </c>
      <c r="E48" s="79"/>
      <c r="F48" s="47">
        <v>0.89013815349044023</v>
      </c>
      <c r="G48" s="78" t="s">
        <v>273</v>
      </c>
      <c r="H48" s="47">
        <v>-0.34029092043857645</v>
      </c>
      <c r="I48" s="47"/>
      <c r="J48" s="47">
        <v>24.580663598877383</v>
      </c>
      <c r="K48" s="78" t="s">
        <v>273</v>
      </c>
      <c r="L48" s="47">
        <v>23.119703914802496</v>
      </c>
      <c r="M48" s="81"/>
      <c r="N48" s="80" t="s">
        <v>49</v>
      </c>
      <c r="O48" s="80"/>
      <c r="P48" s="80" t="s">
        <v>49</v>
      </c>
      <c r="Q48" s="81"/>
      <c r="R48" s="80" t="s">
        <v>49</v>
      </c>
      <c r="S48" s="80"/>
      <c r="T48" s="80" t="s">
        <v>49</v>
      </c>
      <c r="U48" s="81"/>
      <c r="V48" s="80" t="s">
        <v>49</v>
      </c>
      <c r="W48" s="80"/>
      <c r="X48" s="80" t="s">
        <v>49</v>
      </c>
      <c r="Y48" s="81"/>
      <c r="Z48" s="80" t="s">
        <v>49</v>
      </c>
      <c r="AA48" s="80"/>
    </row>
    <row r="49" spans="1:27" ht="15" x14ac:dyDescent="0.35">
      <c r="A49" s="46" t="s">
        <v>139</v>
      </c>
      <c r="B49" s="47" t="s">
        <v>49</v>
      </c>
      <c r="C49" s="78"/>
      <c r="D49" s="47" t="s">
        <v>49</v>
      </c>
      <c r="E49" s="79"/>
      <c r="F49" s="47">
        <v>1.0132466548321304</v>
      </c>
      <c r="G49" s="78" t="s">
        <v>273</v>
      </c>
      <c r="H49" s="47">
        <v>-0.30952195508015734</v>
      </c>
      <c r="I49" s="47"/>
      <c r="J49" s="47">
        <v>28.122380633390868</v>
      </c>
      <c r="K49" s="78" t="s">
        <v>273</v>
      </c>
      <c r="L49" s="47">
        <v>23.09561276650151</v>
      </c>
      <c r="M49" s="81"/>
      <c r="N49" s="80" t="s">
        <v>49</v>
      </c>
      <c r="O49" s="80"/>
      <c r="P49" s="80" t="s">
        <v>49</v>
      </c>
      <c r="Q49" s="81"/>
      <c r="R49" s="80" t="s">
        <v>49</v>
      </c>
      <c r="S49" s="80"/>
      <c r="T49" s="80" t="s">
        <v>49</v>
      </c>
      <c r="U49" s="81"/>
      <c r="V49" s="80" t="s">
        <v>49</v>
      </c>
      <c r="W49" s="80"/>
      <c r="X49" s="80" t="s">
        <v>49</v>
      </c>
      <c r="Y49" s="81"/>
      <c r="Z49" s="80" t="s">
        <v>49</v>
      </c>
      <c r="AA49" s="80"/>
    </row>
    <row r="50" spans="1:27" ht="15" x14ac:dyDescent="0.35">
      <c r="A50" s="46" t="s">
        <v>140</v>
      </c>
      <c r="B50" s="47" t="s">
        <v>49</v>
      </c>
      <c r="C50" s="78"/>
      <c r="D50" s="47" t="s">
        <v>49</v>
      </c>
      <c r="E50" s="79"/>
      <c r="F50" s="47">
        <v>2.159638733973182</v>
      </c>
      <c r="G50" s="78" t="s">
        <v>273</v>
      </c>
      <c r="H50" s="47">
        <v>0.80143190028481115</v>
      </c>
      <c r="I50" s="47"/>
      <c r="J50" s="47">
        <v>32.845118559242955</v>
      </c>
      <c r="K50" s="78" t="s">
        <v>273</v>
      </c>
      <c r="L50" s="47">
        <v>26.634789703744481</v>
      </c>
      <c r="M50" s="81"/>
      <c r="N50" s="80" t="s">
        <v>49</v>
      </c>
      <c r="O50" s="80"/>
      <c r="P50" s="80" t="s">
        <v>49</v>
      </c>
      <c r="Q50" s="81"/>
      <c r="R50" s="80" t="s">
        <v>49</v>
      </c>
      <c r="S50" s="80"/>
      <c r="T50" s="80" t="s">
        <v>49</v>
      </c>
      <c r="U50" s="81"/>
      <c r="V50" s="80" t="s">
        <v>49</v>
      </c>
      <c r="W50" s="80"/>
      <c r="X50" s="80" t="s">
        <v>49</v>
      </c>
      <c r="Y50" s="81"/>
      <c r="Z50" s="80" t="s">
        <v>49</v>
      </c>
      <c r="AA50" s="80"/>
    </row>
    <row r="51" spans="1:27" ht="15" x14ac:dyDescent="0.35">
      <c r="A51" s="46" t="s">
        <v>141</v>
      </c>
      <c r="B51" s="47">
        <v>5.5703346030469021</v>
      </c>
      <c r="C51" s="78" t="s">
        <v>273</v>
      </c>
      <c r="D51" s="47" t="s">
        <v>49</v>
      </c>
      <c r="E51" s="79"/>
      <c r="F51" s="47">
        <v>-2.6145250736618806</v>
      </c>
      <c r="G51" s="78" t="s">
        <v>273</v>
      </c>
      <c r="H51" s="47">
        <v>0.36401365412217501</v>
      </c>
      <c r="I51" s="47"/>
      <c r="J51" s="47">
        <v>21.407915867623643</v>
      </c>
      <c r="K51" s="78" t="s">
        <v>273</v>
      </c>
      <c r="L51" s="47">
        <v>26.739019664783712</v>
      </c>
      <c r="M51" s="81"/>
      <c r="N51" s="80" t="s">
        <v>49</v>
      </c>
      <c r="O51" s="80"/>
      <c r="P51" s="80" t="s">
        <v>49</v>
      </c>
      <c r="Q51" s="81"/>
      <c r="R51" s="80" t="s">
        <v>49</v>
      </c>
      <c r="S51" s="80"/>
      <c r="T51" s="80" t="s">
        <v>49</v>
      </c>
      <c r="U51" s="81"/>
      <c r="V51" s="80" t="s">
        <v>49</v>
      </c>
      <c r="W51" s="80"/>
      <c r="X51" s="80" t="s">
        <v>49</v>
      </c>
      <c r="Y51" s="81"/>
      <c r="Z51" s="80" t="s">
        <v>49</v>
      </c>
      <c r="AA51" s="80"/>
    </row>
    <row r="52" spans="1:27" ht="15" x14ac:dyDescent="0.35">
      <c r="A52" s="46" t="s">
        <v>142</v>
      </c>
      <c r="B52" s="47">
        <v>3.9326154635191699</v>
      </c>
      <c r="C52" s="78" t="s">
        <v>273</v>
      </c>
      <c r="D52" s="47" t="s">
        <v>49</v>
      </c>
      <c r="E52" s="79"/>
      <c r="F52" s="47">
        <v>-3.8784478833355962</v>
      </c>
      <c r="G52" s="78" t="s">
        <v>273</v>
      </c>
      <c r="H52" s="47">
        <v>-0.83484529730475288</v>
      </c>
      <c r="I52" s="47"/>
      <c r="J52" s="47">
        <v>19.600072051078325</v>
      </c>
      <c r="K52" s="78" t="s">
        <v>273</v>
      </c>
      <c r="L52" s="47">
        <v>25.493871777833949</v>
      </c>
      <c r="M52" s="81"/>
      <c r="N52" s="80" t="s">
        <v>49</v>
      </c>
      <c r="O52" s="80"/>
      <c r="P52" s="80" t="s">
        <v>49</v>
      </c>
      <c r="Q52" s="81"/>
      <c r="R52" s="80" t="s">
        <v>49</v>
      </c>
      <c r="S52" s="80"/>
      <c r="T52" s="80" t="s">
        <v>49</v>
      </c>
      <c r="U52" s="81"/>
      <c r="V52" s="80" t="s">
        <v>49</v>
      </c>
      <c r="W52" s="80"/>
      <c r="X52" s="80" t="s">
        <v>49</v>
      </c>
      <c r="Y52" s="81"/>
      <c r="Z52" s="80" t="s">
        <v>49</v>
      </c>
      <c r="AA52" s="80"/>
    </row>
    <row r="53" spans="1:27" ht="15" x14ac:dyDescent="0.35">
      <c r="A53" s="46" t="s">
        <v>143</v>
      </c>
      <c r="B53" s="47">
        <v>5.7891842251432308</v>
      </c>
      <c r="C53" s="78" t="s">
        <v>273</v>
      </c>
      <c r="D53" s="47" t="s">
        <v>49</v>
      </c>
      <c r="E53" s="79"/>
      <c r="F53" s="47">
        <v>-3.6799215540266772</v>
      </c>
      <c r="G53" s="78" t="s">
        <v>273</v>
      </c>
      <c r="H53" s="47">
        <v>-2.0154193001426393</v>
      </c>
      <c r="I53" s="47"/>
      <c r="J53" s="47">
        <v>20.257131543495905</v>
      </c>
      <c r="K53" s="78" t="s">
        <v>273</v>
      </c>
      <c r="L53" s="47">
        <v>23.527559505360205</v>
      </c>
      <c r="M53" s="81"/>
      <c r="N53" s="80" t="s">
        <v>49</v>
      </c>
      <c r="O53" s="80"/>
      <c r="P53" s="80" t="s">
        <v>49</v>
      </c>
      <c r="Q53" s="81"/>
      <c r="R53" s="80" t="s">
        <v>49</v>
      </c>
      <c r="S53" s="80"/>
      <c r="T53" s="80" t="s">
        <v>49</v>
      </c>
      <c r="U53" s="81"/>
      <c r="V53" s="80" t="s">
        <v>49</v>
      </c>
      <c r="W53" s="80"/>
      <c r="X53" s="80" t="s">
        <v>49</v>
      </c>
      <c r="Y53" s="81"/>
      <c r="Z53" s="80" t="s">
        <v>49</v>
      </c>
      <c r="AA53" s="80"/>
    </row>
    <row r="54" spans="1:27" ht="15" x14ac:dyDescent="0.35">
      <c r="A54" s="46" t="s">
        <v>144</v>
      </c>
      <c r="B54" s="47">
        <v>3.6770905763312811</v>
      </c>
      <c r="C54" s="78" t="s">
        <v>273</v>
      </c>
      <c r="D54" s="47">
        <v>4.7332176431732051</v>
      </c>
      <c r="E54" s="79"/>
      <c r="F54" s="47">
        <v>-7.5456010666954398E-2</v>
      </c>
      <c r="G54" s="78" t="s">
        <v>273</v>
      </c>
      <c r="H54" s="47">
        <v>-2.5570902416202159</v>
      </c>
      <c r="I54" s="47"/>
      <c r="J54" s="47">
        <v>26.516377630795173</v>
      </c>
      <c r="K54" s="78" t="s">
        <v>273</v>
      </c>
      <c r="L54" s="47">
        <v>21.945374273248262</v>
      </c>
      <c r="M54" s="81"/>
      <c r="N54" s="80" t="s">
        <v>49</v>
      </c>
      <c r="O54" s="80"/>
      <c r="P54" s="80" t="s">
        <v>49</v>
      </c>
      <c r="Q54" s="81"/>
      <c r="R54" s="80" t="s">
        <v>49</v>
      </c>
      <c r="S54" s="80"/>
      <c r="T54" s="80" t="s">
        <v>49</v>
      </c>
      <c r="U54" s="81"/>
      <c r="V54" s="80" t="s">
        <v>49</v>
      </c>
      <c r="W54" s="80"/>
      <c r="X54" s="80" t="s">
        <v>49</v>
      </c>
      <c r="Y54" s="81"/>
      <c r="Z54" s="80" t="s">
        <v>49</v>
      </c>
      <c r="AA54" s="80"/>
    </row>
    <row r="55" spans="1:27" ht="15" x14ac:dyDescent="0.35">
      <c r="A55" s="46" t="s">
        <v>145</v>
      </c>
      <c r="B55" s="47">
        <v>3.4352168948444728</v>
      </c>
      <c r="C55" s="78" t="s">
        <v>273</v>
      </c>
      <c r="D55" s="47">
        <v>4.2016397335560498</v>
      </c>
      <c r="E55" s="79"/>
      <c r="F55" s="47">
        <v>1.1914804234718162</v>
      </c>
      <c r="G55" s="78" t="s">
        <v>273</v>
      </c>
      <c r="H55" s="47">
        <v>-1.6359745251503455</v>
      </c>
      <c r="I55" s="47"/>
      <c r="J55" s="47">
        <v>30.546206920049386</v>
      </c>
      <c r="K55" s="78" t="s">
        <v>273</v>
      </c>
      <c r="L55" s="47">
        <v>24.229947036354698</v>
      </c>
      <c r="M55" s="81"/>
      <c r="N55" s="80" t="s">
        <v>49</v>
      </c>
      <c r="O55" s="80"/>
      <c r="P55" s="80" t="s">
        <v>49</v>
      </c>
      <c r="Q55" s="81"/>
      <c r="R55" s="80" t="s">
        <v>49</v>
      </c>
      <c r="S55" s="80"/>
      <c r="T55" s="80" t="s">
        <v>49</v>
      </c>
      <c r="U55" s="81"/>
      <c r="V55" s="80" t="s">
        <v>49</v>
      </c>
      <c r="W55" s="80"/>
      <c r="X55" s="80" t="s">
        <v>49</v>
      </c>
      <c r="Y55" s="81"/>
      <c r="Z55" s="80" t="s">
        <v>49</v>
      </c>
      <c r="AA55" s="80"/>
    </row>
    <row r="56" spans="1:27" ht="15" x14ac:dyDescent="0.35">
      <c r="A56" s="46" t="s">
        <v>146</v>
      </c>
      <c r="B56" s="47">
        <v>4.3579066685062884</v>
      </c>
      <c r="C56" s="78" t="s">
        <v>273</v>
      </c>
      <c r="D56" s="47">
        <v>4.3057517684055284</v>
      </c>
      <c r="E56" s="79"/>
      <c r="F56" s="47">
        <v>4.1891593385486914</v>
      </c>
      <c r="G56" s="78" t="s">
        <v>273</v>
      </c>
      <c r="H56" s="47">
        <v>0.35401865845956593</v>
      </c>
      <c r="I56" s="47"/>
      <c r="J56" s="47">
        <v>38.633355497498798</v>
      </c>
      <c r="K56" s="78" t="s">
        <v>273</v>
      </c>
      <c r="L56" s="47">
        <v>28.988267897959815</v>
      </c>
      <c r="M56" s="81"/>
      <c r="N56" s="80" t="s">
        <v>49</v>
      </c>
      <c r="O56" s="80"/>
      <c r="P56" s="80" t="s">
        <v>49</v>
      </c>
      <c r="Q56" s="81"/>
      <c r="R56" s="80" t="s">
        <v>49</v>
      </c>
      <c r="S56" s="80"/>
      <c r="T56" s="80" t="s">
        <v>49</v>
      </c>
      <c r="U56" s="81"/>
      <c r="V56" s="80" t="s">
        <v>49</v>
      </c>
      <c r="W56" s="80"/>
      <c r="X56" s="80" t="s">
        <v>49</v>
      </c>
      <c r="Y56" s="81"/>
      <c r="Z56" s="80" t="s">
        <v>49</v>
      </c>
      <c r="AA56" s="80"/>
    </row>
    <row r="57" spans="1:27" ht="15" x14ac:dyDescent="0.35">
      <c r="A57" s="46" t="s">
        <v>147</v>
      </c>
      <c r="B57" s="47">
        <v>2.0458295970699965</v>
      </c>
      <c r="C57" s="78" t="s">
        <v>273</v>
      </c>
      <c r="D57" s="47">
        <v>3.3674363045855955</v>
      </c>
      <c r="E57" s="79"/>
      <c r="F57" s="47">
        <v>-1.2019891676792298</v>
      </c>
      <c r="G57" s="78" t="s">
        <v>273</v>
      </c>
      <c r="H57" s="47">
        <v>1.0074487117549609</v>
      </c>
      <c r="I57" s="47"/>
      <c r="J57" s="47">
        <v>24.979986089741736</v>
      </c>
      <c r="K57" s="78" t="s">
        <v>273</v>
      </c>
      <c r="L57" s="47">
        <v>30.168981534521272</v>
      </c>
      <c r="M57" s="81"/>
      <c r="N57" s="80" t="s">
        <v>49</v>
      </c>
      <c r="O57" s="80"/>
      <c r="P57" s="80" t="s">
        <v>49</v>
      </c>
      <c r="Q57" s="81"/>
      <c r="R57" s="80" t="s">
        <v>49</v>
      </c>
      <c r="S57" s="80"/>
      <c r="T57" s="80" t="s">
        <v>49</v>
      </c>
      <c r="U57" s="81"/>
      <c r="V57" s="80" t="s">
        <v>49</v>
      </c>
      <c r="W57" s="80"/>
      <c r="X57" s="80" t="s">
        <v>49</v>
      </c>
      <c r="Y57" s="81"/>
      <c r="Z57" s="80" t="s">
        <v>49</v>
      </c>
      <c r="AA57" s="80"/>
    </row>
    <row r="58" spans="1:27" ht="15" x14ac:dyDescent="0.35">
      <c r="A58" s="46" t="s">
        <v>148</v>
      </c>
      <c r="B58" s="47">
        <v>2.6396953729619526</v>
      </c>
      <c r="C58" s="78" t="s">
        <v>273</v>
      </c>
      <c r="D58" s="47">
        <v>3.1056924410097508</v>
      </c>
      <c r="E58" s="79"/>
      <c r="F58" s="47">
        <v>-3.0085795087195777</v>
      </c>
      <c r="G58" s="78" t="s">
        <v>273</v>
      </c>
      <c r="H58" s="47">
        <v>0.24875213890780401</v>
      </c>
      <c r="I58" s="47"/>
      <c r="J58" s="47">
        <v>22.740532340585389</v>
      </c>
      <c r="K58" s="78" t="s">
        <v>273</v>
      </c>
      <c r="L58" s="47">
        <v>29.225020211968825</v>
      </c>
      <c r="M58" s="81"/>
      <c r="N58" s="80" t="s">
        <v>49</v>
      </c>
      <c r="O58" s="80"/>
      <c r="P58" s="80" t="s">
        <v>49</v>
      </c>
      <c r="Q58" s="81"/>
      <c r="R58" s="80" t="s">
        <v>49</v>
      </c>
      <c r="S58" s="80"/>
      <c r="T58" s="80" t="s">
        <v>49</v>
      </c>
      <c r="U58" s="81"/>
      <c r="V58" s="80" t="s">
        <v>49</v>
      </c>
      <c r="W58" s="80"/>
      <c r="X58" s="80" t="s">
        <v>49</v>
      </c>
      <c r="Y58" s="81"/>
      <c r="Z58" s="80" t="s">
        <v>49</v>
      </c>
      <c r="AA58" s="80"/>
    </row>
    <row r="59" spans="1:27" ht="15" x14ac:dyDescent="0.35">
      <c r="A59" s="46" t="s">
        <v>149</v>
      </c>
      <c r="B59" s="47">
        <v>6.147085092114196</v>
      </c>
      <c r="C59" s="78" t="s">
        <v>273</v>
      </c>
      <c r="D59" s="47">
        <v>3.7928166760560913</v>
      </c>
      <c r="E59" s="79"/>
      <c r="F59" s="47">
        <v>2.8583910788298965</v>
      </c>
      <c r="G59" s="78" t="s">
        <v>273</v>
      </c>
      <c r="H59" s="47">
        <v>0.66636251474854191</v>
      </c>
      <c r="I59" s="47"/>
      <c r="J59" s="47">
        <v>33.728430666895228</v>
      </c>
      <c r="K59" s="78" t="s">
        <v>273</v>
      </c>
      <c r="L59" s="47">
        <v>30.020576148680291</v>
      </c>
      <c r="M59" s="81"/>
      <c r="N59" s="80" t="s">
        <v>49</v>
      </c>
      <c r="O59" s="80"/>
      <c r="P59" s="80" t="s">
        <v>49</v>
      </c>
      <c r="Q59" s="81"/>
      <c r="R59" s="80" t="s">
        <v>49</v>
      </c>
      <c r="S59" s="80"/>
      <c r="T59" s="80" t="s">
        <v>49</v>
      </c>
      <c r="U59" s="81"/>
      <c r="V59" s="80" t="s">
        <v>49</v>
      </c>
      <c r="W59" s="80"/>
      <c r="X59" s="80" t="s">
        <v>49</v>
      </c>
      <c r="Y59" s="81"/>
      <c r="Z59" s="80" t="s">
        <v>49</v>
      </c>
      <c r="AA59" s="80"/>
    </row>
    <row r="60" spans="1:27" ht="15" x14ac:dyDescent="0.35">
      <c r="A60" s="46" t="s">
        <v>150</v>
      </c>
      <c r="B60" s="47">
        <v>7.4105727833184005</v>
      </c>
      <c r="C60" s="78" t="s">
        <v>273</v>
      </c>
      <c r="D60" s="47">
        <v>4.5647441640298325</v>
      </c>
      <c r="E60" s="79"/>
      <c r="F60" s="47">
        <v>3.3121853869789533</v>
      </c>
      <c r="G60" s="78" t="s">
        <v>273</v>
      </c>
      <c r="H60" s="47">
        <v>0.48013907834940994</v>
      </c>
      <c r="I60" s="47"/>
      <c r="J60" s="47">
        <v>33.666527424853392</v>
      </c>
      <c r="K60" s="78" t="s">
        <v>273</v>
      </c>
      <c r="L60" s="47">
        <v>28.778869130518935</v>
      </c>
      <c r="M60" s="81"/>
      <c r="N60" s="80" t="s">
        <v>49</v>
      </c>
      <c r="O60" s="80"/>
      <c r="P60" s="80" t="s">
        <v>49</v>
      </c>
      <c r="Q60" s="81"/>
      <c r="R60" s="80" t="s">
        <v>49</v>
      </c>
      <c r="S60" s="80"/>
      <c r="T60" s="80" t="s">
        <v>49</v>
      </c>
      <c r="U60" s="81"/>
      <c r="V60" s="80" t="s">
        <v>49</v>
      </c>
      <c r="W60" s="80"/>
      <c r="X60" s="80" t="s">
        <v>49</v>
      </c>
      <c r="Y60" s="81"/>
      <c r="Z60" s="80" t="s">
        <v>49</v>
      </c>
      <c r="AA60" s="80"/>
    </row>
    <row r="61" spans="1:27" ht="15" x14ac:dyDescent="0.35">
      <c r="A61" s="46" t="s">
        <v>151</v>
      </c>
      <c r="B61" s="47">
        <v>6.6466625218883451</v>
      </c>
      <c r="C61" s="78" t="s">
        <v>273</v>
      </c>
      <c r="D61" s="47">
        <v>5.715715319124584</v>
      </c>
      <c r="E61" s="79"/>
      <c r="F61" s="47">
        <v>10.576389264122128</v>
      </c>
      <c r="G61" s="78" t="s">
        <v>273</v>
      </c>
      <c r="H61" s="47">
        <v>3.3452356851676939</v>
      </c>
      <c r="I61" s="47"/>
      <c r="J61" s="47">
        <v>45.965619808034319</v>
      </c>
      <c r="K61" s="78" t="s">
        <v>273</v>
      </c>
      <c r="L61" s="47">
        <v>34.025277560092078</v>
      </c>
      <c r="M61" s="81"/>
      <c r="N61" s="80" t="s">
        <v>49</v>
      </c>
      <c r="O61" s="80"/>
      <c r="P61" s="80" t="s">
        <v>49</v>
      </c>
      <c r="Q61" s="81"/>
      <c r="R61" s="80" t="s">
        <v>49</v>
      </c>
      <c r="S61" s="80"/>
      <c r="T61" s="80" t="s">
        <v>49</v>
      </c>
      <c r="U61" s="81"/>
      <c r="V61" s="80" t="s">
        <v>49</v>
      </c>
      <c r="W61" s="80"/>
      <c r="X61" s="80" t="s">
        <v>49</v>
      </c>
      <c r="Y61" s="81"/>
      <c r="Z61" s="80" t="s">
        <v>49</v>
      </c>
      <c r="AA61" s="80"/>
    </row>
    <row r="62" spans="1:27" ht="15" x14ac:dyDescent="0.35">
      <c r="A62" s="46" t="s">
        <v>152</v>
      </c>
      <c r="B62" s="47">
        <v>6.829025276203609</v>
      </c>
      <c r="C62" s="78" t="s">
        <v>273</v>
      </c>
      <c r="D62" s="47">
        <v>6.7591188552270864</v>
      </c>
      <c r="E62" s="79"/>
      <c r="F62" s="47">
        <v>13.938663022132729</v>
      </c>
      <c r="G62" s="78" t="s">
        <v>273</v>
      </c>
      <c r="H62" s="47">
        <v>7.6369793348388271</v>
      </c>
      <c r="I62" s="47"/>
      <c r="J62" s="47">
        <v>50.350383060299123</v>
      </c>
      <c r="K62" s="78" t="s">
        <v>273</v>
      </c>
      <c r="L62" s="47">
        <v>40.927740240020512</v>
      </c>
      <c r="M62" s="81"/>
      <c r="N62" s="80" t="s">
        <v>49</v>
      </c>
      <c r="O62" s="80"/>
      <c r="P62" s="80" t="s">
        <v>49</v>
      </c>
      <c r="Q62" s="81"/>
      <c r="R62" s="80" t="s">
        <v>49</v>
      </c>
      <c r="S62" s="80"/>
      <c r="T62" s="80" t="s">
        <v>49</v>
      </c>
      <c r="U62" s="81"/>
      <c r="V62" s="80" t="s">
        <v>49</v>
      </c>
      <c r="W62" s="80"/>
      <c r="X62" s="80" t="s">
        <v>49</v>
      </c>
      <c r="Y62" s="81"/>
      <c r="Z62" s="80" t="s">
        <v>49</v>
      </c>
      <c r="AA62" s="80"/>
    </row>
    <row r="63" spans="1:27" ht="15" x14ac:dyDescent="0.35">
      <c r="A63" s="46" t="s">
        <v>153</v>
      </c>
      <c r="B63" s="47">
        <v>5.0960032707658627</v>
      </c>
      <c r="C63" s="78" t="s">
        <v>273</v>
      </c>
      <c r="D63" s="47">
        <v>6.4787058096139418</v>
      </c>
      <c r="E63" s="79"/>
      <c r="F63" s="47">
        <v>8.5634365342299361</v>
      </c>
      <c r="G63" s="78" t="s">
        <v>273</v>
      </c>
      <c r="H63" s="47">
        <v>9.0539553748596404</v>
      </c>
      <c r="I63" s="47"/>
      <c r="J63" s="47">
        <v>37.62511822373127</v>
      </c>
      <c r="K63" s="78" t="s">
        <v>273</v>
      </c>
      <c r="L63" s="47">
        <v>41.90191212922953</v>
      </c>
      <c r="M63" s="81"/>
      <c r="N63" s="80" t="s">
        <v>49</v>
      </c>
      <c r="O63" s="80"/>
      <c r="P63" s="80" t="s">
        <v>49</v>
      </c>
      <c r="Q63" s="81"/>
      <c r="R63" s="80" t="s">
        <v>49</v>
      </c>
      <c r="S63" s="80"/>
      <c r="T63" s="80" t="s">
        <v>49</v>
      </c>
      <c r="U63" s="81"/>
      <c r="V63" s="80" t="s">
        <v>49</v>
      </c>
      <c r="W63" s="80"/>
      <c r="X63" s="80" t="s">
        <v>49</v>
      </c>
      <c r="Y63" s="81"/>
      <c r="Z63" s="80" t="s">
        <v>49</v>
      </c>
      <c r="AA63" s="80"/>
    </row>
    <row r="64" spans="1:27" ht="15" x14ac:dyDescent="0.35">
      <c r="A64" s="46" t="s">
        <v>154</v>
      </c>
      <c r="B64" s="47">
        <v>4.8566444703264722</v>
      </c>
      <c r="C64" s="78" t="s">
        <v>273</v>
      </c>
      <c r="D64" s="47">
        <v>5.8369784673319742</v>
      </c>
      <c r="E64" s="79"/>
      <c r="F64" s="47">
        <v>6.3447345707996448</v>
      </c>
      <c r="G64" s="78" t="s">
        <v>273</v>
      </c>
      <c r="H64" s="47">
        <v>9.7956644238940527</v>
      </c>
      <c r="I64" s="47"/>
      <c r="J64" s="47">
        <v>35.41757735317556</v>
      </c>
      <c r="K64" s="78" t="s">
        <v>273</v>
      </c>
      <c r="L64" s="47">
        <v>42.339674611310073</v>
      </c>
      <c r="M64" s="81"/>
      <c r="N64" s="80" t="s">
        <v>49</v>
      </c>
      <c r="O64" s="80"/>
      <c r="P64" s="80" t="s">
        <v>49</v>
      </c>
      <c r="Q64" s="81"/>
      <c r="R64" s="80" t="s">
        <v>49</v>
      </c>
      <c r="S64" s="80"/>
      <c r="T64" s="80" t="s">
        <v>49</v>
      </c>
      <c r="U64" s="81"/>
      <c r="V64" s="80" t="s">
        <v>49</v>
      </c>
      <c r="W64" s="80"/>
      <c r="X64" s="80" t="s">
        <v>49</v>
      </c>
      <c r="Y64" s="81"/>
      <c r="Z64" s="80" t="s">
        <v>49</v>
      </c>
      <c r="AA64" s="80"/>
    </row>
    <row r="65" spans="1:27" ht="15" x14ac:dyDescent="0.35">
      <c r="A65" s="46" t="s">
        <v>155</v>
      </c>
      <c r="B65" s="47">
        <v>2.4878803157332214</v>
      </c>
      <c r="C65" s="78" t="s">
        <v>273</v>
      </c>
      <c r="D65" s="47">
        <v>4.7886602450315081</v>
      </c>
      <c r="E65" s="79"/>
      <c r="F65" s="47">
        <v>7.4059190043354448</v>
      </c>
      <c r="G65" s="78" t="s">
        <v>273</v>
      </c>
      <c r="H65" s="47">
        <v>8.9913162848204138</v>
      </c>
      <c r="I65" s="47"/>
      <c r="J65" s="47">
        <v>37.044242453591139</v>
      </c>
      <c r="K65" s="78" t="s">
        <v>273</v>
      </c>
      <c r="L65" s="47">
        <v>40.109330272699275</v>
      </c>
      <c r="M65" s="81"/>
      <c r="N65" s="80" t="s">
        <v>49</v>
      </c>
      <c r="O65" s="80"/>
      <c r="P65" s="80" t="s">
        <v>49</v>
      </c>
      <c r="Q65" s="81"/>
      <c r="R65" s="80" t="s">
        <v>49</v>
      </c>
      <c r="S65" s="80"/>
      <c r="T65" s="80" t="s">
        <v>49</v>
      </c>
      <c r="U65" s="81"/>
      <c r="V65" s="80" t="s">
        <v>49</v>
      </c>
      <c r="W65" s="80"/>
      <c r="X65" s="80" t="s">
        <v>49</v>
      </c>
      <c r="Y65" s="81"/>
      <c r="Z65" s="80" t="s">
        <v>49</v>
      </c>
      <c r="AA65" s="80"/>
    </row>
    <row r="66" spans="1:27" ht="15" x14ac:dyDescent="0.35">
      <c r="A66" s="46" t="s">
        <v>156</v>
      </c>
      <c r="B66" s="47">
        <v>-0.32739877500425507</v>
      </c>
      <c r="C66" s="78" t="s">
        <v>273</v>
      </c>
      <c r="D66" s="47">
        <v>3.0039026466737795</v>
      </c>
      <c r="E66" s="79"/>
      <c r="F66" s="47">
        <v>6.8479098983504656</v>
      </c>
      <c r="G66" s="78" t="s">
        <v>273</v>
      </c>
      <c r="H66" s="47">
        <v>7.2727445493531775</v>
      </c>
      <c r="I66" s="47"/>
      <c r="J66" s="47">
        <v>35.497615782988319</v>
      </c>
      <c r="K66" s="78" t="s">
        <v>273</v>
      </c>
      <c r="L66" s="47">
        <v>36.39613845337157</v>
      </c>
      <c r="M66" s="81"/>
      <c r="N66" s="80" t="s">
        <v>49</v>
      </c>
      <c r="O66" s="80"/>
      <c r="P66" s="80" t="s">
        <v>49</v>
      </c>
      <c r="Q66" s="81"/>
      <c r="R66" s="80" t="s">
        <v>49</v>
      </c>
      <c r="S66" s="80"/>
      <c r="T66" s="80" t="s">
        <v>49</v>
      </c>
      <c r="U66" s="81"/>
      <c r="V66" s="80" t="s">
        <v>49</v>
      </c>
      <c r="W66" s="80"/>
      <c r="X66" s="80" t="s">
        <v>49</v>
      </c>
      <c r="Y66" s="81"/>
      <c r="Z66" s="80" t="s">
        <v>49</v>
      </c>
      <c r="AA66" s="80"/>
    </row>
    <row r="67" spans="1:27" ht="15" x14ac:dyDescent="0.35">
      <c r="A67" s="46" t="s">
        <v>157</v>
      </c>
      <c r="B67" s="47">
        <v>-3.765682831695301</v>
      </c>
      <c r="C67" s="78" t="s">
        <v>273</v>
      </c>
      <c r="D67" s="47">
        <v>0.77239739452519984</v>
      </c>
      <c r="E67" s="79"/>
      <c r="F67" s="47">
        <v>9.0019593740188242</v>
      </c>
      <c r="G67" s="78" t="s">
        <v>273</v>
      </c>
      <c r="H67" s="47">
        <v>7.4095283829354486</v>
      </c>
      <c r="I67" s="47"/>
      <c r="J67" s="47">
        <v>37.200591605123918</v>
      </c>
      <c r="K67" s="78" t="s">
        <v>273</v>
      </c>
      <c r="L67" s="47">
        <v>36.29000679871973</v>
      </c>
      <c r="M67" s="81"/>
      <c r="N67" s="80" t="s">
        <v>49</v>
      </c>
      <c r="O67" s="80"/>
      <c r="P67" s="80" t="s">
        <v>49</v>
      </c>
      <c r="Q67" s="81"/>
      <c r="R67" s="80" t="s">
        <v>49</v>
      </c>
      <c r="S67" s="80"/>
      <c r="T67" s="80" t="s">
        <v>49</v>
      </c>
      <c r="U67" s="81"/>
      <c r="V67" s="80" t="s">
        <v>49</v>
      </c>
      <c r="W67" s="80"/>
      <c r="X67" s="80" t="s">
        <v>49</v>
      </c>
      <c r="Y67" s="81"/>
      <c r="Z67" s="80" t="s">
        <v>49</v>
      </c>
      <c r="AA67" s="80"/>
    </row>
    <row r="68" spans="1:27" ht="15" x14ac:dyDescent="0.35">
      <c r="A68" s="46" t="s">
        <v>158</v>
      </c>
      <c r="B68" s="47">
        <v>-5.9487387091832602</v>
      </c>
      <c r="C68" s="78" t="s">
        <v>273</v>
      </c>
      <c r="D68" s="47">
        <v>-1.9386857110328606</v>
      </c>
      <c r="E68" s="79"/>
      <c r="F68" s="47">
        <v>11.19846297673206</v>
      </c>
      <c r="G68" s="78" t="s">
        <v>273</v>
      </c>
      <c r="H68" s="47">
        <v>8.6176390303247814</v>
      </c>
      <c r="I68" s="47"/>
      <c r="J68" s="47">
        <v>38.250853997883318</v>
      </c>
      <c r="K68" s="78" t="s">
        <v>273</v>
      </c>
      <c r="L68" s="47">
        <v>36.998325959896675</v>
      </c>
      <c r="M68" s="81"/>
      <c r="N68" s="80" t="s">
        <v>49</v>
      </c>
      <c r="O68" s="80"/>
      <c r="P68" s="80" t="s">
        <v>49</v>
      </c>
      <c r="Q68" s="81"/>
      <c r="R68" s="80" t="s">
        <v>49</v>
      </c>
      <c r="S68" s="80"/>
      <c r="T68" s="80" t="s">
        <v>49</v>
      </c>
      <c r="U68" s="81"/>
      <c r="V68" s="80" t="s">
        <v>49</v>
      </c>
      <c r="W68" s="80"/>
      <c r="X68" s="80" t="s">
        <v>49</v>
      </c>
      <c r="Y68" s="81"/>
      <c r="Z68" s="80" t="s">
        <v>49</v>
      </c>
      <c r="AA68" s="80"/>
    </row>
    <row r="69" spans="1:27" ht="15" x14ac:dyDescent="0.35">
      <c r="A69" s="46" t="s">
        <v>159</v>
      </c>
      <c r="B69" s="47">
        <v>-5.7951715165896189</v>
      </c>
      <c r="C69" s="78" t="s">
        <v>273</v>
      </c>
      <c r="D69" s="47">
        <v>-3.9790450816491614</v>
      </c>
      <c r="E69" s="79"/>
      <c r="F69" s="47">
        <v>7.3832460806790152</v>
      </c>
      <c r="G69" s="78" t="s">
        <v>273</v>
      </c>
      <c r="H69" s="47">
        <v>8.5904413718269836</v>
      </c>
      <c r="I69" s="47"/>
      <c r="J69" s="47">
        <v>30.091696380615492</v>
      </c>
      <c r="K69" s="78" t="s">
        <v>273</v>
      </c>
      <c r="L69" s="47">
        <v>35.260189441652763</v>
      </c>
      <c r="M69" s="81"/>
      <c r="N69" s="80" t="s">
        <v>49</v>
      </c>
      <c r="O69" s="80"/>
      <c r="P69" s="80" t="s">
        <v>49</v>
      </c>
      <c r="Q69" s="81"/>
      <c r="R69" s="80" t="s">
        <v>49</v>
      </c>
      <c r="S69" s="80"/>
      <c r="T69" s="80" t="s">
        <v>49</v>
      </c>
      <c r="U69" s="81"/>
      <c r="V69" s="80" t="s">
        <v>49</v>
      </c>
      <c r="W69" s="80"/>
      <c r="X69" s="80" t="s">
        <v>49</v>
      </c>
      <c r="Y69" s="81"/>
      <c r="Z69" s="80" t="s">
        <v>49</v>
      </c>
      <c r="AA69" s="80"/>
    </row>
    <row r="70" spans="1:27" ht="15" x14ac:dyDescent="0.35">
      <c r="A70" s="46" t="s">
        <v>160</v>
      </c>
      <c r="B70" s="47">
        <v>-5.4872536982987299</v>
      </c>
      <c r="C70" s="78" t="s">
        <v>273</v>
      </c>
      <c r="D70" s="47">
        <v>-5.2503199502878459</v>
      </c>
      <c r="E70" s="79"/>
      <c r="F70" s="47">
        <v>5.3101734013174138</v>
      </c>
      <c r="G70" s="78" t="s">
        <v>273</v>
      </c>
      <c r="H70" s="47">
        <v>8.1551003264029021</v>
      </c>
      <c r="I70" s="47"/>
      <c r="J70" s="47">
        <v>27.288884629523817</v>
      </c>
      <c r="K70" s="78" t="s">
        <v>273</v>
      </c>
      <c r="L70" s="47">
        <v>33.208006653286638</v>
      </c>
      <c r="M70" s="81"/>
      <c r="N70" s="80" t="s">
        <v>49</v>
      </c>
      <c r="O70" s="80"/>
      <c r="P70" s="80" t="s">
        <v>49</v>
      </c>
      <c r="Q70" s="81"/>
      <c r="R70" s="80" t="s">
        <v>49</v>
      </c>
      <c r="S70" s="80"/>
      <c r="T70" s="80" t="s">
        <v>49</v>
      </c>
      <c r="U70" s="81"/>
      <c r="V70" s="80" t="s">
        <v>49</v>
      </c>
      <c r="W70" s="80"/>
      <c r="X70" s="80" t="s">
        <v>49</v>
      </c>
      <c r="Y70" s="81"/>
      <c r="Z70" s="80" t="s">
        <v>49</v>
      </c>
      <c r="AA70" s="80"/>
    </row>
    <row r="71" spans="1:27" ht="15" x14ac:dyDescent="0.35">
      <c r="A71" s="46" t="s">
        <v>161</v>
      </c>
      <c r="B71" s="47">
        <v>-4.1549543158334785</v>
      </c>
      <c r="C71" s="78" t="s">
        <v>273</v>
      </c>
      <c r="D71" s="47">
        <v>-5.3591460381897207</v>
      </c>
      <c r="E71" s="79"/>
      <c r="F71" s="47">
        <v>5.3479434742448149</v>
      </c>
      <c r="G71" s="78" t="s">
        <v>273</v>
      </c>
      <c r="H71" s="47">
        <v>7.2343477207255376</v>
      </c>
      <c r="I71" s="47"/>
      <c r="J71" s="47">
        <v>26.184788468432817</v>
      </c>
      <c r="K71" s="78" t="s">
        <v>273</v>
      </c>
      <c r="L71" s="47">
        <v>30.454055869113862</v>
      </c>
      <c r="M71" s="81"/>
      <c r="N71" s="80" t="s">
        <v>49</v>
      </c>
      <c r="O71" s="80"/>
      <c r="P71" s="80" t="s">
        <v>49</v>
      </c>
      <c r="Q71" s="81"/>
      <c r="R71" s="80" t="s">
        <v>49</v>
      </c>
      <c r="S71" s="80"/>
      <c r="T71" s="80" t="s">
        <v>49</v>
      </c>
      <c r="U71" s="81"/>
      <c r="V71" s="80" t="s">
        <v>49</v>
      </c>
      <c r="W71" s="80"/>
      <c r="X71" s="80" t="s">
        <v>49</v>
      </c>
      <c r="Y71" s="81"/>
      <c r="Z71" s="80" t="s">
        <v>49</v>
      </c>
      <c r="AA71" s="80"/>
    </row>
    <row r="72" spans="1:27" ht="15" x14ac:dyDescent="0.35">
      <c r="A72" s="46" t="s">
        <v>162</v>
      </c>
      <c r="B72" s="47">
        <v>-4.4195752503843408</v>
      </c>
      <c r="C72" s="78" t="s">
        <v>273</v>
      </c>
      <c r="D72" s="47">
        <v>-4.9754758216005683</v>
      </c>
      <c r="E72" s="79"/>
      <c r="F72" s="47">
        <v>3.120402140343657</v>
      </c>
      <c r="G72" s="78" t="s">
        <v>273</v>
      </c>
      <c r="H72" s="47">
        <v>5.2516914725063231</v>
      </c>
      <c r="I72" s="47"/>
      <c r="J72" s="47">
        <v>20.486061412466825</v>
      </c>
      <c r="K72" s="78" t="s">
        <v>273</v>
      </c>
      <c r="L72" s="47">
        <v>26.012857722759737</v>
      </c>
      <c r="M72" s="81"/>
      <c r="N72" s="80" t="s">
        <v>49</v>
      </c>
      <c r="O72" s="80"/>
      <c r="P72" s="80" t="s">
        <v>49</v>
      </c>
      <c r="Q72" s="81"/>
      <c r="R72" s="80" t="s">
        <v>49</v>
      </c>
      <c r="S72" s="80"/>
      <c r="T72" s="80" t="s">
        <v>49</v>
      </c>
      <c r="U72" s="81"/>
      <c r="V72" s="80" t="s">
        <v>49</v>
      </c>
      <c r="W72" s="80"/>
      <c r="X72" s="80" t="s">
        <v>49</v>
      </c>
      <c r="Y72" s="81"/>
      <c r="Z72" s="80" t="s">
        <v>49</v>
      </c>
      <c r="AA72" s="80"/>
    </row>
    <row r="73" spans="1:27" ht="15" x14ac:dyDescent="0.35">
      <c r="A73" s="46" t="s">
        <v>163</v>
      </c>
      <c r="B73" s="47">
        <v>-2.702031209414244</v>
      </c>
      <c r="C73" s="78" t="s">
        <v>273</v>
      </c>
      <c r="D73" s="47">
        <v>-4.2057841411091204</v>
      </c>
      <c r="E73" s="79"/>
      <c r="F73" s="47">
        <v>3.8088825927257375</v>
      </c>
      <c r="G73" s="78" t="s">
        <v>273</v>
      </c>
      <c r="H73" s="47">
        <v>4.383792267189051</v>
      </c>
      <c r="I73" s="47"/>
      <c r="J73" s="47">
        <v>19.957091336971178</v>
      </c>
      <c r="K73" s="78" t="s">
        <v>273</v>
      </c>
      <c r="L73" s="47">
        <v>23.479206461848658</v>
      </c>
      <c r="M73" s="81"/>
      <c r="N73" s="80" t="s">
        <v>49</v>
      </c>
      <c r="O73" s="80"/>
      <c r="P73" s="80" t="s">
        <v>49</v>
      </c>
      <c r="Q73" s="81"/>
      <c r="R73" s="80" t="s">
        <v>49</v>
      </c>
      <c r="S73" s="80"/>
      <c r="T73" s="80" t="s">
        <v>49</v>
      </c>
      <c r="U73" s="81"/>
      <c r="V73" s="80" t="s">
        <v>49</v>
      </c>
      <c r="W73" s="80"/>
      <c r="X73" s="80" t="s">
        <v>49</v>
      </c>
      <c r="Y73" s="81"/>
      <c r="Z73" s="80" t="s">
        <v>49</v>
      </c>
      <c r="AA73" s="80"/>
    </row>
    <row r="74" spans="1:27" ht="15" x14ac:dyDescent="0.35">
      <c r="A74" s="46" t="s">
        <v>164</v>
      </c>
      <c r="B74" s="47">
        <v>-1.3718505904298866</v>
      </c>
      <c r="C74" s="78" t="s">
        <v>273</v>
      </c>
      <c r="D74" s="47">
        <v>-3.1784781590020685</v>
      </c>
      <c r="E74" s="79"/>
      <c r="F74" s="47">
        <v>5.3819461776566158</v>
      </c>
      <c r="G74" s="78" t="s">
        <v>273</v>
      </c>
      <c r="H74" s="47">
        <v>4.4142421197363717</v>
      </c>
      <c r="I74" s="47"/>
      <c r="J74" s="47">
        <v>22.46301473191588</v>
      </c>
      <c r="K74" s="78" t="s">
        <v>273</v>
      </c>
      <c r="L74" s="47">
        <v>22.272738987446672</v>
      </c>
      <c r="M74" s="81"/>
      <c r="N74" s="80" t="s">
        <v>49</v>
      </c>
      <c r="O74" s="80"/>
      <c r="P74" s="80" t="s">
        <v>49</v>
      </c>
      <c r="Q74" s="81"/>
      <c r="R74" s="80" t="s">
        <v>49</v>
      </c>
      <c r="S74" s="80"/>
      <c r="T74" s="80" t="s">
        <v>49</v>
      </c>
      <c r="U74" s="81"/>
      <c r="V74" s="80" t="s">
        <v>49</v>
      </c>
      <c r="W74" s="80"/>
      <c r="X74" s="80" t="s">
        <v>49</v>
      </c>
      <c r="Y74" s="81"/>
      <c r="Z74" s="80" t="s">
        <v>49</v>
      </c>
      <c r="AA74" s="80"/>
    </row>
    <row r="75" spans="1:27" ht="15" x14ac:dyDescent="0.35">
      <c r="A75" s="46" t="s">
        <v>165</v>
      </c>
      <c r="B75" s="47">
        <v>-2.6341427658655476</v>
      </c>
      <c r="C75" s="78" t="s">
        <v>273</v>
      </c>
      <c r="D75" s="47">
        <v>-2.793390345650721</v>
      </c>
      <c r="E75" s="79"/>
      <c r="F75" s="47">
        <v>6.3684353867837729</v>
      </c>
      <c r="G75" s="78" t="s">
        <v>273</v>
      </c>
      <c r="H75" s="47">
        <v>4.6837581168429807</v>
      </c>
      <c r="I75" s="47"/>
      <c r="J75" s="47">
        <v>24.998831963477588</v>
      </c>
      <c r="K75" s="78" t="s">
        <v>273</v>
      </c>
      <c r="L75" s="47">
        <v>21.976249861207865</v>
      </c>
      <c r="M75" s="81"/>
      <c r="N75" s="80" t="s">
        <v>49</v>
      </c>
      <c r="O75" s="80"/>
      <c r="P75" s="80" t="s">
        <v>49</v>
      </c>
      <c r="Q75" s="81"/>
      <c r="R75" s="80" t="s">
        <v>49</v>
      </c>
      <c r="S75" s="80"/>
      <c r="T75" s="80" t="s">
        <v>49</v>
      </c>
      <c r="U75" s="81"/>
      <c r="V75" s="80" t="s">
        <v>49</v>
      </c>
      <c r="W75" s="80"/>
      <c r="X75" s="80" t="s">
        <v>49</v>
      </c>
      <c r="Y75" s="81"/>
      <c r="Z75" s="80" t="s">
        <v>49</v>
      </c>
      <c r="AA75" s="80"/>
    </row>
    <row r="76" spans="1:27" ht="15" x14ac:dyDescent="0.35">
      <c r="A76" s="46" t="s">
        <v>166</v>
      </c>
      <c r="B76" s="47">
        <v>-2.3418128150494653</v>
      </c>
      <c r="C76" s="78" t="s">
        <v>273</v>
      </c>
      <c r="D76" s="47">
        <v>-2.262984194790107</v>
      </c>
      <c r="E76" s="79"/>
      <c r="F76" s="47">
        <v>8.9353800702610044</v>
      </c>
      <c r="G76" s="78" t="s">
        <v>273</v>
      </c>
      <c r="H76" s="47">
        <v>6.1427988822438948</v>
      </c>
      <c r="I76" s="47"/>
      <c r="J76" s="47">
        <v>30.148405888729446</v>
      </c>
      <c r="K76" s="78" t="s">
        <v>273</v>
      </c>
      <c r="L76" s="47">
        <v>24.391835980273523</v>
      </c>
      <c r="M76" s="81"/>
      <c r="N76" s="80" t="s">
        <v>49</v>
      </c>
      <c r="O76" s="80"/>
      <c r="P76" s="80" t="s">
        <v>49</v>
      </c>
      <c r="Q76" s="81"/>
      <c r="R76" s="80" t="s">
        <v>49</v>
      </c>
      <c r="S76" s="80"/>
      <c r="T76" s="80" t="s">
        <v>49</v>
      </c>
      <c r="U76" s="81"/>
      <c r="V76" s="80" t="s">
        <v>49</v>
      </c>
      <c r="W76" s="80"/>
      <c r="X76" s="80" t="s">
        <v>49</v>
      </c>
      <c r="Y76" s="81"/>
      <c r="Z76" s="80" t="s">
        <v>49</v>
      </c>
      <c r="AA76" s="80"/>
    </row>
    <row r="77" spans="1:27" ht="15" x14ac:dyDescent="0.35">
      <c r="A77" s="46" t="s">
        <v>167</v>
      </c>
      <c r="B77" s="47">
        <v>-2.5039054256669431</v>
      </c>
      <c r="C77" s="78" t="s">
        <v>273</v>
      </c>
      <c r="D77" s="47">
        <v>-2.2106800500956751</v>
      </c>
      <c r="E77" s="79"/>
      <c r="F77" s="47">
        <v>10.048708419625058</v>
      </c>
      <c r="G77" s="78" t="s">
        <v>273</v>
      </c>
      <c r="H77" s="47">
        <v>7.6924197994333809</v>
      </c>
      <c r="I77" s="47"/>
      <c r="J77" s="47">
        <v>31.560328122912733</v>
      </c>
      <c r="K77" s="78" t="s">
        <v>273</v>
      </c>
      <c r="L77" s="47">
        <v>27.292645176758914</v>
      </c>
      <c r="M77" s="81"/>
      <c r="N77" s="80" t="s">
        <v>49</v>
      </c>
      <c r="O77" s="80"/>
      <c r="P77" s="80" t="s">
        <v>49</v>
      </c>
      <c r="Q77" s="81"/>
      <c r="R77" s="80" t="s">
        <v>49</v>
      </c>
      <c r="S77" s="80"/>
      <c r="T77" s="80" t="s">
        <v>49</v>
      </c>
      <c r="U77" s="81"/>
      <c r="V77" s="80" t="s">
        <v>49</v>
      </c>
      <c r="W77" s="80"/>
      <c r="X77" s="80" t="s">
        <v>49</v>
      </c>
      <c r="Y77" s="81"/>
      <c r="Z77" s="80" t="s">
        <v>49</v>
      </c>
      <c r="AA77" s="80"/>
    </row>
    <row r="78" spans="1:27" ht="15" x14ac:dyDescent="0.35">
      <c r="A78" s="46" t="s">
        <v>168</v>
      </c>
      <c r="B78" s="47">
        <v>-2.9778435012936484</v>
      </c>
      <c r="C78" s="78" t="s">
        <v>273</v>
      </c>
      <c r="D78" s="47">
        <v>-2.6147183658492281</v>
      </c>
      <c r="E78" s="79"/>
      <c r="F78" s="47">
        <v>9.4180663665533189</v>
      </c>
      <c r="G78" s="78" t="s">
        <v>273</v>
      </c>
      <c r="H78" s="47">
        <v>8.7086854748673375</v>
      </c>
      <c r="I78" s="47"/>
      <c r="J78" s="47">
        <v>30.658325870146669</v>
      </c>
      <c r="K78" s="78" t="s">
        <v>273</v>
      </c>
      <c r="L78" s="47">
        <v>29.341472961316608</v>
      </c>
      <c r="M78" s="81"/>
      <c r="N78" s="80" t="s">
        <v>49</v>
      </c>
      <c r="O78" s="80"/>
      <c r="P78" s="80" t="s">
        <v>49</v>
      </c>
      <c r="Q78" s="81"/>
      <c r="R78" s="80" t="s">
        <v>49</v>
      </c>
      <c r="S78" s="80"/>
      <c r="T78" s="80" t="s">
        <v>49</v>
      </c>
      <c r="U78" s="81"/>
      <c r="V78" s="80" t="s">
        <v>49</v>
      </c>
      <c r="W78" s="80"/>
      <c r="X78" s="80" t="s">
        <v>49</v>
      </c>
      <c r="Y78" s="81"/>
      <c r="Z78" s="80" t="s">
        <v>49</v>
      </c>
      <c r="AA78" s="80"/>
    </row>
    <row r="79" spans="1:27" ht="15" x14ac:dyDescent="0.35">
      <c r="A79" s="46" t="s">
        <v>169</v>
      </c>
      <c r="B79" s="47">
        <v>-1.2453975053476398</v>
      </c>
      <c r="C79" s="78" t="s">
        <v>273</v>
      </c>
      <c r="D79" s="47">
        <v>-2.2719040166697511</v>
      </c>
      <c r="E79" s="79"/>
      <c r="F79" s="47">
        <v>9.0831678844819521</v>
      </c>
      <c r="G79" s="78" t="s">
        <v>273</v>
      </c>
      <c r="H79" s="47">
        <v>9.3689287536352879</v>
      </c>
      <c r="I79" s="47"/>
      <c r="J79" s="47">
        <v>26.771755796123177</v>
      </c>
      <c r="K79" s="78" t="s">
        <v>273</v>
      </c>
      <c r="L79" s="47">
        <v>29.784703919478005</v>
      </c>
      <c r="M79" s="81"/>
      <c r="N79" s="80">
        <v>3.9793368176204624</v>
      </c>
      <c r="O79" s="78" t="s">
        <v>273</v>
      </c>
      <c r="P79" s="80" t="s">
        <v>49</v>
      </c>
      <c r="Q79" s="81"/>
      <c r="R79" s="80" t="s">
        <v>49</v>
      </c>
      <c r="S79" s="80"/>
      <c r="T79" s="80" t="s">
        <v>49</v>
      </c>
      <c r="U79" s="81"/>
      <c r="V79" s="80" t="s">
        <v>49</v>
      </c>
      <c r="W79" s="80"/>
      <c r="X79" s="80" t="s">
        <v>49</v>
      </c>
      <c r="Y79" s="81"/>
      <c r="Z79" s="80" t="s">
        <v>49</v>
      </c>
      <c r="AA79" s="80"/>
    </row>
    <row r="80" spans="1:27" ht="15" x14ac:dyDescent="0.35">
      <c r="A80" s="46" t="s">
        <v>170</v>
      </c>
      <c r="B80" s="47">
        <v>-0.7281723004889642</v>
      </c>
      <c r="C80" s="78" t="s">
        <v>273</v>
      </c>
      <c r="D80" s="47">
        <v>-1.8742725999052681</v>
      </c>
      <c r="E80" s="79"/>
      <c r="F80" s="47">
        <v>8.9049736586792392</v>
      </c>
      <c r="G80" s="78" t="s">
        <v>273</v>
      </c>
      <c r="H80" s="47">
        <v>9.3518018401338026</v>
      </c>
      <c r="I80" s="47"/>
      <c r="J80" s="47">
        <v>28.700854595777127</v>
      </c>
      <c r="K80" s="78" t="s">
        <v>273</v>
      </c>
      <c r="L80" s="47">
        <v>29.422816096239927</v>
      </c>
      <c r="M80" s="81"/>
      <c r="N80" s="80">
        <v>5.1636376362272323</v>
      </c>
      <c r="O80" s="78" t="s">
        <v>273</v>
      </c>
      <c r="P80" s="80" t="s">
        <v>49</v>
      </c>
      <c r="Q80" s="81"/>
      <c r="R80" s="80" t="s">
        <v>49</v>
      </c>
      <c r="S80" s="80"/>
      <c r="T80" s="80" t="s">
        <v>49</v>
      </c>
      <c r="U80" s="81"/>
      <c r="V80" s="80" t="s">
        <v>49</v>
      </c>
      <c r="W80" s="80"/>
      <c r="X80" s="80" t="s">
        <v>49</v>
      </c>
      <c r="Y80" s="81"/>
      <c r="Z80" s="80" t="s">
        <v>49</v>
      </c>
      <c r="AA80" s="80"/>
    </row>
    <row r="81" spans="1:27" ht="15" x14ac:dyDescent="0.35">
      <c r="A81" s="46" t="s">
        <v>171</v>
      </c>
      <c r="B81" s="47">
        <v>-1.6585679640726738</v>
      </c>
      <c r="C81" s="78" t="s">
        <v>273</v>
      </c>
      <c r="D81" s="47">
        <v>-1.6606664353787579</v>
      </c>
      <c r="E81" s="79"/>
      <c r="F81" s="47">
        <v>10.820493496431681</v>
      </c>
      <c r="G81" s="78" t="s">
        <v>273</v>
      </c>
      <c r="H81" s="47">
        <v>9.5667627456798954</v>
      </c>
      <c r="I81" s="47"/>
      <c r="J81" s="47">
        <v>33.872433696823343</v>
      </c>
      <c r="K81" s="78" t="s">
        <v>273</v>
      </c>
      <c r="L81" s="47">
        <v>30.000842489717577</v>
      </c>
      <c r="M81" s="81"/>
      <c r="N81" s="80">
        <v>3.8460964794930121</v>
      </c>
      <c r="O81" s="78" t="s">
        <v>273</v>
      </c>
      <c r="P81" s="80" t="s">
        <v>49</v>
      </c>
      <c r="Q81" s="81"/>
      <c r="R81" s="80" t="s">
        <v>49</v>
      </c>
      <c r="S81" s="80"/>
      <c r="T81" s="80" t="s">
        <v>49</v>
      </c>
      <c r="U81" s="81"/>
      <c r="V81" s="80" t="s">
        <v>49</v>
      </c>
      <c r="W81" s="80"/>
      <c r="X81" s="80" t="s">
        <v>49</v>
      </c>
      <c r="Y81" s="81"/>
      <c r="Z81" s="80" t="s">
        <v>49</v>
      </c>
      <c r="AA81" s="80"/>
    </row>
    <row r="82" spans="1:27" ht="15" x14ac:dyDescent="0.35">
      <c r="A82" s="46" t="s">
        <v>172</v>
      </c>
      <c r="B82" s="47">
        <v>-1.1266957154859654</v>
      </c>
      <c r="C82" s="78" t="s">
        <v>273</v>
      </c>
      <c r="D82" s="47">
        <v>-1.189974915496478</v>
      </c>
      <c r="E82" s="79"/>
      <c r="F82" s="47">
        <v>11.051932682493828</v>
      </c>
      <c r="G82" s="78" t="s">
        <v>273</v>
      </c>
      <c r="H82" s="47">
        <v>9.9899719759244761</v>
      </c>
      <c r="I82" s="47"/>
      <c r="J82" s="47">
        <v>34.204078153067144</v>
      </c>
      <c r="K82" s="78" t="s">
        <v>273</v>
      </c>
      <c r="L82" s="47">
        <v>30.887280560447699</v>
      </c>
      <c r="M82" s="81"/>
      <c r="N82" s="80">
        <v>5.071994262101164</v>
      </c>
      <c r="O82" s="78" t="s">
        <v>273</v>
      </c>
      <c r="P82" s="80">
        <v>4.5152662988604675</v>
      </c>
      <c r="Q82" s="81"/>
      <c r="R82" s="80" t="s">
        <v>49</v>
      </c>
      <c r="S82" s="80"/>
      <c r="T82" s="80" t="s">
        <v>49</v>
      </c>
      <c r="U82" s="81"/>
      <c r="V82" s="80" t="s">
        <v>49</v>
      </c>
      <c r="W82" s="80"/>
      <c r="X82" s="80" t="s">
        <v>49</v>
      </c>
      <c r="Y82" s="81"/>
      <c r="Z82" s="80" t="s">
        <v>49</v>
      </c>
      <c r="AA82" s="80"/>
    </row>
    <row r="83" spans="1:27" ht="15" x14ac:dyDescent="0.35">
      <c r="A83" s="46" t="s">
        <v>173</v>
      </c>
      <c r="B83" s="47">
        <v>-0.83710750200393136</v>
      </c>
      <c r="C83" s="78" t="s">
        <v>273</v>
      </c>
      <c r="D83" s="47">
        <v>-1.0879933758011617</v>
      </c>
      <c r="E83" s="79"/>
      <c r="F83" s="47">
        <v>14.499051466278615</v>
      </c>
      <c r="G83" s="78" t="s">
        <v>273</v>
      </c>
      <c r="H83" s="47">
        <v>11.355896573982818</v>
      </c>
      <c r="I83" s="47"/>
      <c r="J83" s="47">
        <v>42.114850889354663</v>
      </c>
      <c r="K83" s="78" t="s">
        <v>273</v>
      </c>
      <c r="L83" s="47">
        <v>34.72305433375557</v>
      </c>
      <c r="M83" s="81"/>
      <c r="N83" s="80">
        <v>6.3515928053676616</v>
      </c>
      <c r="O83" s="78" t="s">
        <v>273</v>
      </c>
      <c r="P83" s="80">
        <v>5.1083302957972672</v>
      </c>
      <c r="Q83" s="81"/>
      <c r="R83" s="80" t="s">
        <v>49</v>
      </c>
      <c r="S83" s="80"/>
      <c r="T83" s="80" t="s">
        <v>49</v>
      </c>
      <c r="U83" s="81"/>
      <c r="V83" s="80" t="s">
        <v>49</v>
      </c>
      <c r="W83" s="80"/>
      <c r="X83" s="80" t="s">
        <v>49</v>
      </c>
      <c r="Y83" s="81"/>
      <c r="Z83" s="80" t="s">
        <v>49</v>
      </c>
      <c r="AA83" s="80"/>
    </row>
    <row r="84" spans="1:27" ht="15" x14ac:dyDescent="0.35">
      <c r="A84" s="46" t="s">
        <v>174</v>
      </c>
      <c r="B84" s="47">
        <v>-0.21434840577026648</v>
      </c>
      <c r="C84" s="78" t="s">
        <v>273</v>
      </c>
      <c r="D84" s="47">
        <v>-0.96068886063784475</v>
      </c>
      <c r="E84" s="79"/>
      <c r="F84" s="47">
        <v>17.126115596574223</v>
      </c>
      <c r="G84" s="78" t="s">
        <v>273</v>
      </c>
      <c r="H84" s="47">
        <v>13.429765239926468</v>
      </c>
      <c r="I84" s="47"/>
      <c r="J84" s="47">
        <v>47.496617222460976</v>
      </c>
      <c r="K84" s="78" t="s">
        <v>273</v>
      </c>
      <c r="L84" s="47">
        <v>39.421994990426533</v>
      </c>
      <c r="M84" s="81"/>
      <c r="N84" s="80">
        <v>5.424871823047968</v>
      </c>
      <c r="O84" s="78" t="s">
        <v>273</v>
      </c>
      <c r="P84" s="80">
        <v>5.1736388425024513</v>
      </c>
      <c r="Q84" s="81"/>
      <c r="R84" s="80" t="s">
        <v>49</v>
      </c>
      <c r="S84" s="80"/>
      <c r="T84" s="80" t="s">
        <v>49</v>
      </c>
      <c r="U84" s="81"/>
      <c r="V84" s="80" t="s">
        <v>49</v>
      </c>
      <c r="W84" s="80"/>
      <c r="X84" s="80" t="s">
        <v>49</v>
      </c>
      <c r="Y84" s="81"/>
      <c r="Z84" s="80" t="s">
        <v>49</v>
      </c>
      <c r="AA84" s="80"/>
    </row>
    <row r="85" spans="1:27" ht="15" x14ac:dyDescent="0.35">
      <c r="A85" s="46" t="s">
        <v>175</v>
      </c>
      <c r="B85" s="47">
        <v>1.5792935657796647</v>
      </c>
      <c r="C85" s="78" t="s">
        <v>273</v>
      </c>
      <c r="D85" s="47">
        <v>-0.15494319743392282</v>
      </c>
      <c r="E85" s="79"/>
      <c r="F85" s="47">
        <v>19.491300748606548</v>
      </c>
      <c r="G85" s="78" t="s">
        <v>273</v>
      </c>
      <c r="H85" s="47">
        <v>15.620063426218664</v>
      </c>
      <c r="I85" s="47"/>
      <c r="J85" s="47">
        <v>54.137151672490482</v>
      </c>
      <c r="K85" s="78" t="s">
        <v>273</v>
      </c>
      <c r="L85" s="47">
        <v>44.488174484343318</v>
      </c>
      <c r="M85" s="81"/>
      <c r="N85" s="80">
        <v>6.1851927712206605</v>
      </c>
      <c r="O85" s="78" t="s">
        <v>273</v>
      </c>
      <c r="P85" s="80">
        <v>5.7584129154343637</v>
      </c>
      <c r="Q85" s="81"/>
      <c r="R85" s="80" t="s">
        <v>49</v>
      </c>
      <c r="S85" s="80"/>
      <c r="T85" s="80" t="s">
        <v>49</v>
      </c>
      <c r="U85" s="81"/>
      <c r="V85" s="80" t="s">
        <v>49</v>
      </c>
      <c r="W85" s="80"/>
      <c r="X85" s="80" t="s">
        <v>49</v>
      </c>
      <c r="Y85" s="81"/>
      <c r="Z85" s="80" t="s">
        <v>49</v>
      </c>
      <c r="AA85" s="80"/>
    </row>
    <row r="86" spans="1:27" ht="15" x14ac:dyDescent="0.35">
      <c r="A86" s="46" t="s">
        <v>176</v>
      </c>
      <c r="B86" s="47">
        <v>1.7782812697042942</v>
      </c>
      <c r="C86" s="78" t="s">
        <v>273</v>
      </c>
      <c r="D86" s="47">
        <v>0.57113910594451056</v>
      </c>
      <c r="E86" s="79"/>
      <c r="F86" s="47">
        <v>20.991421529456517</v>
      </c>
      <c r="G86" s="78" t="s">
        <v>273</v>
      </c>
      <c r="H86" s="47">
        <v>18.12016882317144</v>
      </c>
      <c r="I86" s="47"/>
      <c r="J86" s="47">
        <v>60.020961514549022</v>
      </c>
      <c r="K86" s="78" t="s">
        <v>273</v>
      </c>
      <c r="L86" s="47">
        <v>50.942395324713786</v>
      </c>
      <c r="M86" s="81"/>
      <c r="N86" s="80">
        <v>6.7334168679281756</v>
      </c>
      <c r="O86" s="78" t="s">
        <v>273</v>
      </c>
      <c r="P86" s="80">
        <v>6.1737685668911162</v>
      </c>
      <c r="Q86" s="81"/>
      <c r="R86" s="80" t="s">
        <v>49</v>
      </c>
      <c r="S86" s="80"/>
      <c r="T86" s="80" t="s">
        <v>49</v>
      </c>
      <c r="U86" s="81"/>
      <c r="V86" s="80" t="s">
        <v>49</v>
      </c>
      <c r="W86" s="80"/>
      <c r="X86" s="80" t="s">
        <v>49</v>
      </c>
      <c r="Y86" s="81"/>
      <c r="Z86" s="80" t="s">
        <v>49</v>
      </c>
      <c r="AA86" s="80"/>
    </row>
    <row r="87" spans="1:27" ht="15" x14ac:dyDescent="0.35">
      <c r="A87" s="46" t="s">
        <v>177</v>
      </c>
      <c r="B87" s="47">
        <v>1.5602523581651724</v>
      </c>
      <c r="C87" s="78" t="s">
        <v>273</v>
      </c>
      <c r="D87" s="47">
        <v>1.1734097104934733</v>
      </c>
      <c r="E87" s="79"/>
      <c r="F87" s="47">
        <v>21.062884524572993</v>
      </c>
      <c r="G87" s="78" t="s">
        <v>273</v>
      </c>
      <c r="H87" s="47">
        <v>19.725815113132001</v>
      </c>
      <c r="I87" s="47"/>
      <c r="J87" s="47">
        <v>60.325326333558301</v>
      </c>
      <c r="K87" s="78" t="s">
        <v>273</v>
      </c>
      <c r="L87" s="47">
        <v>55.495014185764695</v>
      </c>
      <c r="M87" s="81"/>
      <c r="N87" s="80">
        <v>7.3730921212067715</v>
      </c>
      <c r="O87" s="78" t="s">
        <v>273</v>
      </c>
      <c r="P87" s="80">
        <v>6.4291433958508941</v>
      </c>
      <c r="Q87" s="81"/>
      <c r="R87" s="80" t="s">
        <v>49</v>
      </c>
      <c r="S87" s="80"/>
      <c r="T87" s="80" t="s">
        <v>49</v>
      </c>
      <c r="U87" s="81"/>
      <c r="V87" s="80" t="s">
        <v>49</v>
      </c>
      <c r="W87" s="80"/>
      <c r="X87" s="80" t="s">
        <v>49</v>
      </c>
      <c r="Y87" s="81"/>
      <c r="Z87" s="80" t="s">
        <v>49</v>
      </c>
      <c r="AA87" s="80"/>
    </row>
    <row r="88" spans="1:27" ht="15" x14ac:dyDescent="0.35">
      <c r="A88" s="46" t="s">
        <v>178</v>
      </c>
      <c r="B88" s="47">
        <v>1.6354579379137704</v>
      </c>
      <c r="C88" s="78" t="s">
        <v>273</v>
      </c>
      <c r="D88" s="47">
        <v>1.6383017923115091</v>
      </c>
      <c r="E88" s="79"/>
      <c r="F88" s="47">
        <v>20.916752043467795</v>
      </c>
      <c r="G88" s="78" t="s">
        <v>273</v>
      </c>
      <c r="H88" s="47">
        <v>20.63638469884215</v>
      </c>
      <c r="I88" s="47"/>
      <c r="J88" s="47">
        <v>64.870113578868313</v>
      </c>
      <c r="K88" s="78" t="s">
        <v>273</v>
      </c>
      <c r="L88" s="47">
        <v>59.838388274866531</v>
      </c>
      <c r="M88" s="81"/>
      <c r="N88" s="80">
        <v>7.3491897647347608</v>
      </c>
      <c r="O88" s="78" t="s">
        <v>273</v>
      </c>
      <c r="P88" s="80">
        <v>6.9102228812725919</v>
      </c>
      <c r="Q88" s="81"/>
      <c r="R88" s="80" t="s">
        <v>49</v>
      </c>
      <c r="S88" s="80"/>
      <c r="T88" s="80" t="s">
        <v>49</v>
      </c>
      <c r="U88" s="81"/>
      <c r="V88" s="80" t="s">
        <v>49</v>
      </c>
      <c r="W88" s="80"/>
      <c r="X88" s="80" t="s">
        <v>49</v>
      </c>
      <c r="Y88" s="81"/>
      <c r="Z88" s="80" t="s">
        <v>49</v>
      </c>
      <c r="AA88" s="80"/>
    </row>
    <row r="89" spans="1:27" ht="15" x14ac:dyDescent="0.35">
      <c r="A89" s="46" t="s">
        <v>179</v>
      </c>
      <c r="B89" s="47">
        <v>1.7906117201101068</v>
      </c>
      <c r="C89" s="78" t="s">
        <v>273</v>
      </c>
      <c r="D89" s="47">
        <v>1.691376757409671</v>
      </c>
      <c r="E89" s="79"/>
      <c r="F89" s="47">
        <v>20.947216871868505</v>
      </c>
      <c r="G89" s="78" t="s">
        <v>273</v>
      </c>
      <c r="H89" s="47">
        <v>20.977738807226885</v>
      </c>
      <c r="I89" s="47"/>
      <c r="J89" s="47">
        <v>67.762599486952652</v>
      </c>
      <c r="K89" s="78" t="s">
        <v>273</v>
      </c>
      <c r="L89" s="47">
        <v>63.244750228482076</v>
      </c>
      <c r="M89" s="81"/>
      <c r="N89" s="80">
        <v>6.8313382251855446</v>
      </c>
      <c r="O89" s="78" t="s">
        <v>273</v>
      </c>
      <c r="P89" s="80">
        <v>7.0717592447638129</v>
      </c>
      <c r="Q89" s="81"/>
      <c r="R89" s="80" t="s">
        <v>49</v>
      </c>
      <c r="S89" s="80"/>
      <c r="T89" s="80" t="s">
        <v>49</v>
      </c>
      <c r="U89" s="81"/>
      <c r="V89" s="80" t="s">
        <v>49</v>
      </c>
      <c r="W89" s="80"/>
      <c r="X89" s="80" t="s">
        <v>49</v>
      </c>
      <c r="Y89" s="81"/>
      <c r="Z89" s="80" t="s">
        <v>49</v>
      </c>
      <c r="AA89" s="80"/>
    </row>
    <row r="90" spans="1:27" ht="15" x14ac:dyDescent="0.35">
      <c r="A90" s="46" t="s">
        <v>180</v>
      </c>
      <c r="B90" s="47">
        <v>2.8128357216994999</v>
      </c>
      <c r="C90" s="78" t="s">
        <v>273</v>
      </c>
      <c r="D90" s="47">
        <v>1.9524502982541065</v>
      </c>
      <c r="E90" s="79"/>
      <c r="F90" s="47">
        <v>22.952494263359327</v>
      </c>
      <c r="G90" s="78" t="s">
        <v>273</v>
      </c>
      <c r="H90" s="47">
        <v>21.507861880397797</v>
      </c>
      <c r="I90" s="47"/>
      <c r="J90" s="47">
        <v>77.458087157423364</v>
      </c>
      <c r="K90" s="78" t="s">
        <v>273</v>
      </c>
      <c r="L90" s="47">
        <v>67.604031639200656</v>
      </c>
      <c r="M90" s="81"/>
      <c r="N90" s="80">
        <v>8.627066055029136</v>
      </c>
      <c r="O90" s="78" t="s">
        <v>273</v>
      </c>
      <c r="P90" s="80">
        <v>7.5451715415390535</v>
      </c>
      <c r="Q90" s="81"/>
      <c r="R90" s="80" t="s">
        <v>49</v>
      </c>
      <c r="S90" s="80"/>
      <c r="T90" s="80" t="s">
        <v>49</v>
      </c>
      <c r="U90" s="81"/>
      <c r="V90" s="80" t="s">
        <v>49</v>
      </c>
      <c r="W90" s="80"/>
      <c r="X90" s="80" t="s">
        <v>49</v>
      </c>
      <c r="Y90" s="81"/>
      <c r="Z90" s="80" t="s">
        <v>49</v>
      </c>
      <c r="AA90" s="80"/>
    </row>
    <row r="91" spans="1:27" ht="15" x14ac:dyDescent="0.35">
      <c r="A91" s="46" t="s">
        <v>181</v>
      </c>
      <c r="B91" s="47">
        <v>5.7914940705899909</v>
      </c>
      <c r="C91" s="78" t="s">
        <v>273</v>
      </c>
      <c r="D91" s="47">
        <v>3.012720414975206</v>
      </c>
      <c r="E91" s="79"/>
      <c r="F91" s="47">
        <v>25.465874880334496</v>
      </c>
      <c r="G91" s="78" t="s">
        <v>273</v>
      </c>
      <c r="H91" s="47">
        <v>22.658159820394403</v>
      </c>
      <c r="I91" s="47"/>
      <c r="J91" s="47">
        <v>85.525157519602217</v>
      </c>
      <c r="K91" s="78" t="s">
        <v>273</v>
      </c>
      <c r="L91" s="47">
        <v>73.903989435711637</v>
      </c>
      <c r="M91" s="81"/>
      <c r="N91" s="80">
        <v>7.5247927813177098</v>
      </c>
      <c r="O91" s="78" t="s">
        <v>273</v>
      </c>
      <c r="P91" s="80">
        <v>7.5830967065667876</v>
      </c>
      <c r="Q91" s="81"/>
      <c r="R91" s="80" t="s">
        <v>49</v>
      </c>
      <c r="S91" s="80"/>
      <c r="T91" s="80" t="s">
        <v>49</v>
      </c>
      <c r="U91" s="81"/>
      <c r="V91" s="80" t="s">
        <v>49</v>
      </c>
      <c r="W91" s="80"/>
      <c r="X91" s="80" t="s">
        <v>49</v>
      </c>
      <c r="Y91" s="81"/>
      <c r="Z91" s="80" t="s">
        <v>49</v>
      </c>
      <c r="AA91" s="80"/>
    </row>
    <row r="92" spans="1:27" ht="15" x14ac:dyDescent="0.35">
      <c r="A92" s="46" t="s">
        <v>182</v>
      </c>
      <c r="B92" s="47">
        <v>6.273663782949626</v>
      </c>
      <c r="C92" s="78" t="s">
        <v>273</v>
      </c>
      <c r="D92" s="47">
        <v>4.1709224716816493</v>
      </c>
      <c r="E92" s="79"/>
      <c r="F92" s="47">
        <v>26.771972060738818</v>
      </c>
      <c r="G92" s="78" t="s">
        <v>273</v>
      </c>
      <c r="H92" s="47">
        <v>24.144460050782499</v>
      </c>
      <c r="I92" s="47"/>
      <c r="J92" s="47">
        <v>92.814824281834944</v>
      </c>
      <c r="K92" s="78" t="s">
        <v>273</v>
      </c>
      <c r="L92" s="47">
        <v>80.890167111453295</v>
      </c>
      <c r="M92" s="81"/>
      <c r="N92" s="80">
        <v>8.236819396652125</v>
      </c>
      <c r="O92" s="78" t="s">
        <v>273</v>
      </c>
      <c r="P92" s="80">
        <v>7.8050041145461293</v>
      </c>
      <c r="Q92" s="81"/>
      <c r="R92" s="80" t="s">
        <v>49</v>
      </c>
      <c r="S92" s="80"/>
      <c r="T92" s="80" t="s">
        <v>49</v>
      </c>
      <c r="U92" s="81"/>
      <c r="V92" s="80" t="s">
        <v>49</v>
      </c>
      <c r="W92" s="80"/>
      <c r="X92" s="80" t="s">
        <v>49</v>
      </c>
      <c r="Y92" s="81"/>
      <c r="Z92" s="80" t="s">
        <v>49</v>
      </c>
      <c r="AA92" s="80"/>
    </row>
    <row r="93" spans="1:27" ht="15" x14ac:dyDescent="0.35">
      <c r="A93" s="46" t="s">
        <v>183</v>
      </c>
      <c r="B93" s="47">
        <v>7.2035914867650632</v>
      </c>
      <c r="C93" s="78" t="s">
        <v>273</v>
      </c>
      <c r="D93" s="47">
        <v>5.5271417386272788</v>
      </c>
      <c r="E93" s="79"/>
      <c r="F93" s="47">
        <v>26.279519707523221</v>
      </c>
      <c r="G93" s="78" t="s">
        <v>273</v>
      </c>
      <c r="H93" s="47">
        <v>25.429410295303839</v>
      </c>
      <c r="I93" s="47"/>
      <c r="J93" s="47">
        <v>92.927509389999273</v>
      </c>
      <c r="K93" s="78" t="s">
        <v>273</v>
      </c>
      <c r="L93" s="47">
        <v>87.181394587214953</v>
      </c>
      <c r="M93" s="81"/>
      <c r="N93" s="80">
        <v>9.4273803910442968</v>
      </c>
      <c r="O93" s="78" t="s">
        <v>273</v>
      </c>
      <c r="P93" s="80">
        <v>8.4540146560108163</v>
      </c>
      <c r="Q93" s="81"/>
      <c r="R93" s="80" t="s">
        <v>49</v>
      </c>
      <c r="S93" s="80"/>
      <c r="T93" s="80" t="s">
        <v>49</v>
      </c>
      <c r="U93" s="81"/>
      <c r="V93" s="80" t="s">
        <v>49</v>
      </c>
      <c r="W93" s="80"/>
      <c r="X93" s="80" t="s">
        <v>49</v>
      </c>
      <c r="Y93" s="81"/>
      <c r="Z93" s="80" t="s">
        <v>49</v>
      </c>
      <c r="AA93" s="80"/>
    </row>
    <row r="94" spans="1:27" ht="15" x14ac:dyDescent="0.35">
      <c r="A94" s="46" t="s">
        <v>184</v>
      </c>
      <c r="B94" s="47">
        <v>6.053418145234545</v>
      </c>
      <c r="C94" s="78" t="s">
        <v>273</v>
      </c>
      <c r="D94" s="47">
        <v>6.3317367739467159</v>
      </c>
      <c r="E94" s="79"/>
      <c r="F94" s="47">
        <v>23.484103333579782</v>
      </c>
      <c r="G94" s="78" t="s">
        <v>273</v>
      </c>
      <c r="H94" s="47">
        <v>25.448322714882664</v>
      </c>
      <c r="I94" s="47"/>
      <c r="J94" s="47">
        <v>88.465349903346251</v>
      </c>
      <c r="K94" s="78" t="s">
        <v>273</v>
      </c>
      <c r="L94" s="47">
        <v>89.933210273695664</v>
      </c>
      <c r="M94" s="81"/>
      <c r="N94" s="80">
        <v>10.219530401092342</v>
      </c>
      <c r="O94" s="78" t="s">
        <v>273</v>
      </c>
      <c r="P94" s="80">
        <v>8.8521307425266187</v>
      </c>
      <c r="Q94" s="81"/>
      <c r="R94" s="80" t="s">
        <v>49</v>
      </c>
      <c r="S94" s="80"/>
      <c r="T94" s="80" t="s">
        <v>49</v>
      </c>
      <c r="U94" s="81"/>
      <c r="V94" s="80" t="s">
        <v>49</v>
      </c>
      <c r="W94" s="80"/>
      <c r="X94" s="80" t="s">
        <v>49</v>
      </c>
      <c r="Y94" s="81"/>
      <c r="Z94" s="80" t="s">
        <v>49</v>
      </c>
      <c r="AA94" s="80"/>
    </row>
    <row r="95" spans="1:27" ht="15" x14ac:dyDescent="0.35">
      <c r="A95" s="46" t="s">
        <v>185</v>
      </c>
      <c r="B95" s="47">
        <v>4.3771921815108215</v>
      </c>
      <c r="C95" s="78" t="s">
        <v>273</v>
      </c>
      <c r="D95" s="47">
        <v>5.9596384605761159</v>
      </c>
      <c r="E95" s="79"/>
      <c r="F95" s="47">
        <v>23.927794942263631</v>
      </c>
      <c r="G95" s="78" t="s">
        <v>273</v>
      </c>
      <c r="H95" s="47">
        <v>25.030907963420802</v>
      </c>
      <c r="I95" s="47"/>
      <c r="J95" s="47">
        <v>92.562735674718098</v>
      </c>
      <c r="K95" s="78" t="s">
        <v>273</v>
      </c>
      <c r="L95" s="47">
        <v>91.692604812474642</v>
      </c>
      <c r="M95" s="81"/>
      <c r="N95" s="80">
        <v>11.413239606934292</v>
      </c>
      <c r="O95" s="78" t="s">
        <v>273</v>
      </c>
      <c r="P95" s="80">
        <v>9.8242424489307645</v>
      </c>
      <c r="Q95" s="81"/>
      <c r="R95" s="80" t="s">
        <v>49</v>
      </c>
      <c r="S95" s="80"/>
      <c r="T95" s="80" t="s">
        <v>49</v>
      </c>
      <c r="U95" s="81"/>
      <c r="V95" s="47">
        <v>2.142857142857153</v>
      </c>
      <c r="W95" s="78" t="s">
        <v>273</v>
      </c>
      <c r="X95" s="80" t="s">
        <v>49</v>
      </c>
      <c r="Y95" s="81"/>
      <c r="Z95" s="80" t="s">
        <v>49</v>
      </c>
      <c r="AA95" s="80"/>
    </row>
    <row r="96" spans="1:27" ht="15" x14ac:dyDescent="0.35">
      <c r="A96" s="46" t="s">
        <v>186</v>
      </c>
      <c r="B96" s="47">
        <v>4.1798432244066959</v>
      </c>
      <c r="C96" s="78" t="s">
        <v>273</v>
      </c>
      <c r="D96" s="47">
        <v>5.428422863053342</v>
      </c>
      <c r="E96" s="79"/>
      <c r="F96" s="47">
        <v>19.778921541402667</v>
      </c>
      <c r="G96" s="78" t="s">
        <v>273</v>
      </c>
      <c r="H96" s="47">
        <v>23.220368631012917</v>
      </c>
      <c r="I96" s="47"/>
      <c r="J96" s="47">
        <v>85.21133455626952</v>
      </c>
      <c r="K96" s="78" t="s">
        <v>273</v>
      </c>
      <c r="L96" s="47">
        <v>89.791732381083278</v>
      </c>
      <c r="M96" s="81"/>
      <c r="N96" s="80">
        <v>11.13094888436197</v>
      </c>
      <c r="O96" s="78" t="s">
        <v>273</v>
      </c>
      <c r="P96" s="80">
        <v>10.547774820858224</v>
      </c>
      <c r="Q96" s="81"/>
      <c r="R96" s="80" t="s">
        <v>49</v>
      </c>
      <c r="S96" s="80"/>
      <c r="T96" s="80" t="s">
        <v>49</v>
      </c>
      <c r="U96" s="81"/>
      <c r="V96" s="47">
        <v>3.5460992907801341</v>
      </c>
      <c r="W96" s="78" t="s">
        <v>273</v>
      </c>
      <c r="X96" s="80" t="s">
        <v>49</v>
      </c>
      <c r="Y96" s="81"/>
      <c r="Z96" s="80" t="s">
        <v>49</v>
      </c>
      <c r="AA96" s="80"/>
    </row>
    <row r="97" spans="1:27" ht="15" x14ac:dyDescent="0.35">
      <c r="A97" s="46" t="s">
        <v>187</v>
      </c>
      <c r="B97" s="47">
        <v>2.7056223264929429</v>
      </c>
      <c r="C97" s="78" t="s">
        <v>273</v>
      </c>
      <c r="D97" s="47">
        <v>4.3052282064097653</v>
      </c>
      <c r="E97" s="79"/>
      <c r="F97" s="47">
        <v>18.022954224574022</v>
      </c>
      <c r="G97" s="78" t="s">
        <v>273</v>
      </c>
      <c r="H97" s="47">
        <v>21.15748841385485</v>
      </c>
      <c r="I97" s="47"/>
      <c r="J97" s="47">
        <v>84.789663040308966</v>
      </c>
      <c r="K97" s="78" t="s">
        <v>273</v>
      </c>
      <c r="L97" s="47">
        <v>87.757270793660695</v>
      </c>
      <c r="M97" s="81"/>
      <c r="N97" s="80">
        <v>9.877089168739964</v>
      </c>
      <c r="O97" s="78" t="s">
        <v>273</v>
      </c>
      <c r="P97" s="80">
        <v>10.660202015282142</v>
      </c>
      <c r="Q97" s="81"/>
      <c r="R97" s="80" t="s">
        <v>49</v>
      </c>
      <c r="S97" s="80"/>
      <c r="T97" s="80" t="s">
        <v>49</v>
      </c>
      <c r="U97" s="81"/>
      <c r="V97" s="47">
        <v>9.2857142857142918</v>
      </c>
      <c r="W97" s="78" t="s">
        <v>273</v>
      </c>
      <c r="X97" s="80" t="s">
        <v>49</v>
      </c>
      <c r="Y97" s="81"/>
      <c r="Z97" s="80" t="s">
        <v>49</v>
      </c>
      <c r="AA97" s="80"/>
    </row>
    <row r="98" spans="1:27" ht="15" x14ac:dyDescent="0.35">
      <c r="A98" s="46" t="s">
        <v>188</v>
      </c>
      <c r="B98" s="47">
        <v>4.2314240220896693</v>
      </c>
      <c r="C98" s="78" t="s">
        <v>273</v>
      </c>
      <c r="D98" s="47">
        <v>3.8687426083278353</v>
      </c>
      <c r="E98" s="79"/>
      <c r="F98" s="47">
        <v>18.064625494427091</v>
      </c>
      <c r="G98" s="78" t="s">
        <v>273</v>
      </c>
      <c r="H98" s="47">
        <v>19.819030344165682</v>
      </c>
      <c r="I98" s="47"/>
      <c r="J98" s="47">
        <v>89.52270772662564</v>
      </c>
      <c r="K98" s="78" t="s">
        <v>273</v>
      </c>
      <c r="L98" s="47">
        <v>88.021610249480545</v>
      </c>
      <c r="M98" s="81"/>
      <c r="N98" s="80">
        <v>10.78804949853957</v>
      </c>
      <c r="O98" s="78" t="s">
        <v>273</v>
      </c>
      <c r="P98" s="80">
        <v>10.802331789643949</v>
      </c>
      <c r="Q98" s="81"/>
      <c r="R98" s="47">
        <v>114.28592070817814</v>
      </c>
      <c r="S98" s="78" t="s">
        <v>273</v>
      </c>
      <c r="T98" s="47" t="s">
        <v>49</v>
      </c>
      <c r="U98" s="81"/>
      <c r="V98" s="47">
        <v>12.7659574468085</v>
      </c>
      <c r="W98" s="78" t="s">
        <v>273</v>
      </c>
      <c r="X98" s="47">
        <v>6.939501779359432</v>
      </c>
      <c r="Y98" s="81"/>
      <c r="Z98" s="80" t="s">
        <v>49</v>
      </c>
      <c r="AA98" s="80"/>
    </row>
    <row r="99" spans="1:27" ht="15" x14ac:dyDescent="0.35">
      <c r="A99" s="46" t="s">
        <v>189</v>
      </c>
      <c r="B99" s="47">
        <v>2.8109866357929576</v>
      </c>
      <c r="C99" s="78" t="s">
        <v>273</v>
      </c>
      <c r="D99" s="47">
        <v>3.4765601122254139</v>
      </c>
      <c r="E99" s="79"/>
      <c r="F99" s="47">
        <v>14.671835037494802</v>
      </c>
      <c r="G99" s="78" t="s">
        <v>273</v>
      </c>
      <c r="H99" s="47">
        <v>17.537356924988373</v>
      </c>
      <c r="I99" s="47"/>
      <c r="J99" s="47">
        <v>83.619105810312021</v>
      </c>
      <c r="K99" s="78" t="s">
        <v>273</v>
      </c>
      <c r="L99" s="47">
        <v>85.785702783379037</v>
      </c>
      <c r="M99" s="81"/>
      <c r="N99" s="80">
        <v>10.191826584240852</v>
      </c>
      <c r="O99" s="78" t="s">
        <v>273</v>
      </c>
      <c r="P99" s="80">
        <v>10.496978533970589</v>
      </c>
      <c r="Q99" s="81"/>
      <c r="R99" s="47">
        <v>117.21995860517032</v>
      </c>
      <c r="S99" s="78" t="s">
        <v>273</v>
      </c>
      <c r="T99" s="47" t="s">
        <v>49</v>
      </c>
      <c r="U99" s="81"/>
      <c r="V99" s="47">
        <v>16.783216783216773</v>
      </c>
      <c r="W99" s="78" t="s">
        <v>273</v>
      </c>
      <c r="X99" s="47">
        <v>10.619469026548671</v>
      </c>
      <c r="Y99" s="81"/>
      <c r="Z99" s="80" t="s">
        <v>49</v>
      </c>
      <c r="AA99" s="80"/>
    </row>
    <row r="100" spans="1:27" ht="15" x14ac:dyDescent="0.35">
      <c r="A100" s="46" t="s">
        <v>190</v>
      </c>
      <c r="B100" s="47">
        <v>2.3946320084012882</v>
      </c>
      <c r="C100" s="78" t="s">
        <v>273</v>
      </c>
      <c r="D100" s="47">
        <v>3.0321438419744595</v>
      </c>
      <c r="E100" s="79"/>
      <c r="F100" s="47">
        <v>13.324220649791869</v>
      </c>
      <c r="G100" s="78" t="s">
        <v>273</v>
      </c>
      <c r="H100" s="47">
        <v>15.921047222409499</v>
      </c>
      <c r="I100" s="47"/>
      <c r="J100" s="47">
        <v>79.106102627025962</v>
      </c>
      <c r="K100" s="78" t="s">
        <v>273</v>
      </c>
      <c r="L100" s="47">
        <v>84.25939480106814</v>
      </c>
      <c r="M100" s="81"/>
      <c r="N100" s="80">
        <v>11.39531811795468</v>
      </c>
      <c r="O100" s="78" t="s">
        <v>273</v>
      </c>
      <c r="P100" s="80">
        <v>10.563070842368766</v>
      </c>
      <c r="Q100" s="81"/>
      <c r="R100" s="47">
        <v>122.18562305593026</v>
      </c>
      <c r="S100" s="78" t="s">
        <v>273</v>
      </c>
      <c r="T100" s="47" t="s">
        <v>49</v>
      </c>
      <c r="U100" s="81"/>
      <c r="V100" s="47">
        <v>18.493150684931521</v>
      </c>
      <c r="W100" s="78" t="s">
        <v>273</v>
      </c>
      <c r="X100" s="47">
        <v>14.385964912280699</v>
      </c>
      <c r="Y100" s="81"/>
      <c r="Z100" s="80" t="s">
        <v>49</v>
      </c>
      <c r="AA100" s="80"/>
    </row>
    <row r="101" spans="1:27" ht="15" x14ac:dyDescent="0.35">
      <c r="A101" s="46" t="s">
        <v>191</v>
      </c>
      <c r="B101" s="47">
        <v>1.5638590317356886</v>
      </c>
      <c r="C101" s="78" t="s">
        <v>273</v>
      </c>
      <c r="D101" s="47">
        <v>2.7415843722852884</v>
      </c>
      <c r="E101" s="79"/>
      <c r="F101" s="47">
        <v>11.784914372779113</v>
      </c>
      <c r="G101" s="78" t="s">
        <v>273</v>
      </c>
      <c r="H101" s="47">
        <v>14.360614572785963</v>
      </c>
      <c r="I101" s="47"/>
      <c r="J101" s="47">
        <v>71.912581873344251</v>
      </c>
      <c r="K101" s="78" t="s">
        <v>273</v>
      </c>
      <c r="L101" s="47">
        <v>81.040124509326972</v>
      </c>
      <c r="M101" s="81"/>
      <c r="N101" s="80">
        <v>10.943287319453839</v>
      </c>
      <c r="O101" s="78" t="s">
        <v>273</v>
      </c>
      <c r="P101" s="80">
        <v>10.829620380047235</v>
      </c>
      <c r="Q101" s="81"/>
      <c r="R101" s="47">
        <v>122.11563378675319</v>
      </c>
      <c r="S101" s="78" t="s">
        <v>273</v>
      </c>
      <c r="T101" s="47">
        <v>118.95178403900798</v>
      </c>
      <c r="U101" s="81"/>
      <c r="V101" s="47">
        <v>14.379084967320253</v>
      </c>
      <c r="W101" s="78" t="s">
        <v>273</v>
      </c>
      <c r="X101" s="47">
        <v>15.608919382504311</v>
      </c>
      <c r="Y101" s="81"/>
      <c r="Z101" s="80" t="s">
        <v>49</v>
      </c>
      <c r="AA101" s="80"/>
    </row>
    <row r="102" spans="1:27" ht="15" x14ac:dyDescent="0.35">
      <c r="A102" s="46" t="s">
        <v>192</v>
      </c>
      <c r="B102" s="47">
        <v>-0.50374696366256444</v>
      </c>
      <c r="C102" s="78" t="s">
        <v>273</v>
      </c>
      <c r="D102" s="47">
        <v>1.552670215192947</v>
      </c>
      <c r="E102" s="79"/>
      <c r="F102" s="47">
        <v>7.7669587062339644</v>
      </c>
      <c r="G102" s="78" t="s">
        <v>273</v>
      </c>
      <c r="H102" s="47">
        <v>11.782007872565842</v>
      </c>
      <c r="I102" s="47"/>
      <c r="J102" s="47">
        <v>54.650183694069533</v>
      </c>
      <c r="K102" s="78" t="s">
        <v>273</v>
      </c>
      <c r="L102" s="47">
        <v>72.321993501187947</v>
      </c>
      <c r="M102" s="81"/>
      <c r="N102" s="80">
        <v>9.2985893011321608</v>
      </c>
      <c r="O102" s="78" t="s">
        <v>273</v>
      </c>
      <c r="P102" s="80">
        <v>10.457255330695382</v>
      </c>
      <c r="Q102" s="81"/>
      <c r="R102" s="47">
        <v>120.95201184838582</v>
      </c>
      <c r="S102" s="78" t="s">
        <v>273</v>
      </c>
      <c r="T102" s="47">
        <v>120.61830682405991</v>
      </c>
      <c r="U102" s="81"/>
      <c r="V102" s="47">
        <v>10.062893081761004</v>
      </c>
      <c r="W102" s="78" t="s">
        <v>273</v>
      </c>
      <c r="X102" s="47">
        <v>14.80865224625623</v>
      </c>
      <c r="Y102" s="81"/>
      <c r="Z102" s="80" t="s">
        <v>49</v>
      </c>
      <c r="AA102" s="80"/>
    </row>
    <row r="103" spans="1:27" ht="15" x14ac:dyDescent="0.35">
      <c r="A103" s="46" t="s">
        <v>193</v>
      </c>
      <c r="B103" s="47">
        <v>-1.1299630410511554</v>
      </c>
      <c r="C103" s="78" t="s">
        <v>273</v>
      </c>
      <c r="D103" s="47">
        <v>0.56733717662775973</v>
      </c>
      <c r="E103" s="79"/>
      <c r="F103" s="47">
        <v>6.5029683171197377</v>
      </c>
      <c r="G103" s="78" t="s">
        <v>273</v>
      </c>
      <c r="H103" s="47">
        <v>9.7304961910489141</v>
      </c>
      <c r="I103" s="47"/>
      <c r="J103" s="47">
        <v>46.795941141909267</v>
      </c>
      <c r="K103" s="78" t="s">
        <v>273</v>
      </c>
      <c r="L103" s="47">
        <v>63.116202334087262</v>
      </c>
      <c r="M103" s="81"/>
      <c r="N103" s="80">
        <v>8.9545059113931522</v>
      </c>
      <c r="O103" s="78" t="s">
        <v>273</v>
      </c>
      <c r="P103" s="80">
        <v>10.147925162483457</v>
      </c>
      <c r="Q103" s="81"/>
      <c r="R103" s="47">
        <v>124.21853270129384</v>
      </c>
      <c r="S103" s="78" t="s">
        <v>273</v>
      </c>
      <c r="T103" s="47">
        <v>122.36795034809079</v>
      </c>
      <c r="U103" s="81"/>
      <c r="V103" s="47">
        <v>4.1916167664670638</v>
      </c>
      <c r="W103" s="78" t="s">
        <v>273</v>
      </c>
      <c r="X103" s="47">
        <v>11.519999999999982</v>
      </c>
      <c r="Y103" s="81"/>
      <c r="Z103" s="80" t="s">
        <v>49</v>
      </c>
      <c r="AA103" s="80"/>
    </row>
    <row r="104" spans="1:27" ht="15" x14ac:dyDescent="0.35">
      <c r="A104" s="46" t="s">
        <v>194</v>
      </c>
      <c r="B104" s="47">
        <v>-2.4493233977872677</v>
      </c>
      <c r="C104" s="78" t="s">
        <v>273</v>
      </c>
      <c r="D104" s="47">
        <v>-0.63957526654967012</v>
      </c>
      <c r="E104" s="79"/>
      <c r="F104" s="47">
        <v>5.1257165546063561</v>
      </c>
      <c r="G104" s="78" t="s">
        <v>273</v>
      </c>
      <c r="H104" s="47">
        <v>7.7111503724049726</v>
      </c>
      <c r="I104" s="47"/>
      <c r="J104" s="47">
        <v>41.107280467314311</v>
      </c>
      <c r="K104" s="78" t="s">
        <v>273</v>
      </c>
      <c r="L104" s="47">
        <v>53.616496794159332</v>
      </c>
      <c r="M104" s="81"/>
      <c r="N104" s="80">
        <v>8.9945838084510044</v>
      </c>
      <c r="O104" s="78" t="s">
        <v>273</v>
      </c>
      <c r="P104" s="80">
        <v>9.5477415851075378</v>
      </c>
      <c r="Q104" s="81"/>
      <c r="R104" s="47">
        <v>124.62312338300086</v>
      </c>
      <c r="S104" s="78" t="s">
        <v>273</v>
      </c>
      <c r="T104" s="47">
        <v>122.97732542985842</v>
      </c>
      <c r="U104" s="81"/>
      <c r="V104" s="47">
        <v>-0.57803468208092568</v>
      </c>
      <c r="W104" s="78" t="s">
        <v>273</v>
      </c>
      <c r="X104" s="47">
        <v>6.7484662576686958</v>
      </c>
      <c r="Y104" s="81"/>
      <c r="Z104" s="80" t="s">
        <v>49</v>
      </c>
      <c r="AA104" s="80"/>
    </row>
    <row r="105" spans="1:27" ht="15" x14ac:dyDescent="0.35">
      <c r="A105" s="46" t="s">
        <v>195</v>
      </c>
      <c r="B105" s="47">
        <v>-3.5226466449132232</v>
      </c>
      <c r="C105" s="78" t="s">
        <v>273</v>
      </c>
      <c r="D105" s="47">
        <v>-1.901127699488768</v>
      </c>
      <c r="E105" s="79"/>
      <c r="F105" s="47">
        <v>4.0881493319419491</v>
      </c>
      <c r="G105" s="78" t="s">
        <v>273</v>
      </c>
      <c r="H105" s="47">
        <v>5.8378046361245595</v>
      </c>
      <c r="I105" s="47"/>
      <c r="J105" s="47">
        <v>37.437717375052173</v>
      </c>
      <c r="K105" s="78" t="s">
        <v>273</v>
      </c>
      <c r="L105" s="47">
        <v>44.997780669586319</v>
      </c>
      <c r="M105" s="81"/>
      <c r="N105" s="80">
        <v>8.6051166462333093</v>
      </c>
      <c r="O105" s="78" t="s">
        <v>273</v>
      </c>
      <c r="P105" s="80">
        <v>8.9631989168024067</v>
      </c>
      <c r="Q105" s="81"/>
      <c r="R105" s="47">
        <v>127.15124960820295</v>
      </c>
      <c r="S105" s="78" t="s">
        <v>273</v>
      </c>
      <c r="T105" s="47">
        <v>124.23622938522087</v>
      </c>
      <c r="U105" s="81"/>
      <c r="V105" s="47">
        <v>-1.1428571428571388</v>
      </c>
      <c r="W105" s="78" t="s">
        <v>273</v>
      </c>
      <c r="X105" s="47">
        <v>2.9673590504450686</v>
      </c>
      <c r="Y105" s="81"/>
      <c r="Z105" s="80" t="s">
        <v>49</v>
      </c>
      <c r="AA105" s="80"/>
    </row>
    <row r="106" spans="1:27" ht="15" x14ac:dyDescent="0.35">
      <c r="A106" s="46" t="s">
        <v>196</v>
      </c>
      <c r="B106" s="47">
        <v>-3.9490022682868613</v>
      </c>
      <c r="C106" s="78" t="s">
        <v>273</v>
      </c>
      <c r="D106" s="47">
        <v>-2.7613793207837034</v>
      </c>
      <c r="E106" s="79"/>
      <c r="F106" s="47">
        <v>4.2721298888122305</v>
      </c>
      <c r="G106" s="78" t="s">
        <v>273</v>
      </c>
      <c r="H106" s="47">
        <v>4.9804916299458881</v>
      </c>
      <c r="I106" s="47"/>
      <c r="J106" s="47">
        <v>40.243920168888422</v>
      </c>
      <c r="K106" s="78" t="s">
        <v>273</v>
      </c>
      <c r="L106" s="47">
        <v>41.396214788291047</v>
      </c>
      <c r="M106" s="81"/>
      <c r="N106" s="80">
        <v>6.9936358816199178</v>
      </c>
      <c r="O106" s="78" t="s">
        <v>273</v>
      </c>
      <c r="P106" s="80">
        <v>8.3869605619243455</v>
      </c>
      <c r="Q106" s="81"/>
      <c r="R106" s="47">
        <v>127.66124276818924</v>
      </c>
      <c r="S106" s="78" t="s">
        <v>273</v>
      </c>
      <c r="T106" s="47">
        <v>125.91353711517172</v>
      </c>
      <c r="U106" s="81"/>
      <c r="V106" s="47">
        <v>0</v>
      </c>
      <c r="W106" s="78" t="s">
        <v>273</v>
      </c>
      <c r="X106" s="47">
        <v>0.5797101449275317</v>
      </c>
      <c r="Y106" s="81"/>
      <c r="Z106" s="80" t="s">
        <v>49</v>
      </c>
      <c r="AA106" s="80"/>
    </row>
    <row r="107" spans="1:27" ht="15" x14ac:dyDescent="0.35">
      <c r="A107" s="46" t="s">
        <v>197</v>
      </c>
      <c r="B107" s="47">
        <v>-3.4363072198054851</v>
      </c>
      <c r="C107" s="78" t="s">
        <v>273</v>
      </c>
      <c r="D107" s="47">
        <v>-3.3379052401452753</v>
      </c>
      <c r="E107" s="79"/>
      <c r="F107" s="47">
        <v>3.1342412414999075</v>
      </c>
      <c r="G107" s="78" t="s">
        <v>273</v>
      </c>
      <c r="H107" s="47">
        <v>4.1441659726186373</v>
      </c>
      <c r="I107" s="47"/>
      <c r="J107" s="47">
        <v>34.575807878577706</v>
      </c>
      <c r="K107" s="78" t="s">
        <v>273</v>
      </c>
      <c r="L107" s="47">
        <v>38.341181472458153</v>
      </c>
      <c r="M107" s="81"/>
      <c r="N107" s="80">
        <v>5.6609368238492621</v>
      </c>
      <c r="O107" s="78" t="s">
        <v>273</v>
      </c>
      <c r="P107" s="80">
        <v>7.5635682900383738</v>
      </c>
      <c r="Q107" s="81"/>
      <c r="R107" s="47">
        <v>129.9723806965784</v>
      </c>
      <c r="S107" s="78" t="s">
        <v>273</v>
      </c>
      <c r="T107" s="47">
        <v>127.35199911399286</v>
      </c>
      <c r="U107" s="81"/>
      <c r="V107" s="47">
        <v>0.57471264367816843</v>
      </c>
      <c r="W107" s="78" t="s">
        <v>273</v>
      </c>
      <c r="X107" s="47">
        <v>-0.28694404591102796</v>
      </c>
      <c r="Y107" s="81"/>
      <c r="Z107" s="47">
        <v>2.7679114354412317</v>
      </c>
      <c r="AA107" s="78" t="str">
        <f>+IFERROR(IF(ROUND(ABS(Z107-#REF!),1)&gt;0,"R"," ")," ")</f>
        <v xml:space="preserve"> </v>
      </c>
    </row>
    <row r="108" spans="1:27" ht="15" x14ac:dyDescent="0.35">
      <c r="A108" s="46" t="s">
        <v>198</v>
      </c>
      <c r="B108" s="47">
        <v>-2.9282879992231301</v>
      </c>
      <c r="C108" s="78" t="s">
        <v>273</v>
      </c>
      <c r="D108" s="47">
        <v>-3.461618758643155</v>
      </c>
      <c r="E108" s="79"/>
      <c r="F108" s="47">
        <v>3.5728982405891685</v>
      </c>
      <c r="G108" s="78" t="s">
        <v>273</v>
      </c>
      <c r="H108" s="47">
        <v>3.7627231304417705</v>
      </c>
      <c r="I108" s="47"/>
      <c r="J108" s="47">
        <v>34.946347825376989</v>
      </c>
      <c r="K108" s="78" t="s">
        <v>273</v>
      </c>
      <c r="L108" s="47">
        <v>36.800948311973826</v>
      </c>
      <c r="M108" s="81"/>
      <c r="N108" s="80">
        <v>5.9626420447827648</v>
      </c>
      <c r="O108" s="78" t="s">
        <v>273</v>
      </c>
      <c r="P108" s="80">
        <v>6.8055828491213139</v>
      </c>
      <c r="Q108" s="81"/>
      <c r="R108" s="47">
        <v>131.49279235927099</v>
      </c>
      <c r="S108" s="78" t="s">
        <v>273</v>
      </c>
      <c r="T108" s="47">
        <v>129.06941635806038</v>
      </c>
      <c r="U108" s="81"/>
      <c r="V108" s="47">
        <v>-0.58139534883720501</v>
      </c>
      <c r="W108" s="78" t="s">
        <v>273</v>
      </c>
      <c r="X108" s="47">
        <v>-0.28735632183905579</v>
      </c>
      <c r="Y108" s="81"/>
      <c r="Z108" s="47">
        <v>2.6055761730586346</v>
      </c>
      <c r="AA108" s="78" t="str">
        <f>+IFERROR(IF(ROUND(ABS(Z108-#REF!),1)&gt;0,"R"," ")," ")</f>
        <v xml:space="preserve"> </v>
      </c>
    </row>
    <row r="109" spans="1:27" ht="15" x14ac:dyDescent="0.35">
      <c r="A109" s="46" t="s">
        <v>199</v>
      </c>
      <c r="B109" s="47">
        <v>-1.8830076573854768</v>
      </c>
      <c r="C109" s="78" t="s">
        <v>273</v>
      </c>
      <c r="D109" s="47">
        <v>-3.058445496885895</v>
      </c>
      <c r="E109" s="79"/>
      <c r="F109" s="47">
        <v>2.4248264129407744</v>
      </c>
      <c r="G109" s="78" t="s">
        <v>273</v>
      </c>
      <c r="H109" s="47">
        <v>3.344283860927618</v>
      </c>
      <c r="I109" s="47"/>
      <c r="J109" s="47">
        <v>25.976696883228851</v>
      </c>
      <c r="K109" s="78" t="s">
        <v>273</v>
      </c>
      <c r="L109" s="47">
        <v>33.935693189017989</v>
      </c>
      <c r="M109" s="81"/>
      <c r="N109" s="80">
        <v>7.2290218215242801</v>
      </c>
      <c r="O109" s="78" t="s">
        <v>273</v>
      </c>
      <c r="P109" s="80">
        <v>6.4615591429440569</v>
      </c>
      <c r="Q109" s="81"/>
      <c r="R109" s="47">
        <v>130.10260767784661</v>
      </c>
      <c r="S109" s="78" t="s">
        <v>273</v>
      </c>
      <c r="T109" s="47">
        <v>129.8072558754713</v>
      </c>
      <c r="U109" s="81"/>
      <c r="V109" s="47">
        <v>-4.0462427745664655</v>
      </c>
      <c r="W109" s="78" t="s">
        <v>273</v>
      </c>
      <c r="X109" s="47">
        <v>-1.0086455331411912</v>
      </c>
      <c r="Y109" s="81"/>
      <c r="Z109" s="47">
        <v>2.7448611762047523</v>
      </c>
      <c r="AA109" s="78" t="str">
        <f>+IFERROR(IF(ROUND(ABS(Z109-#REF!),1)&gt;0,"R"," ")," ")</f>
        <v xml:space="preserve"> </v>
      </c>
    </row>
    <row r="110" spans="1:27" ht="15" x14ac:dyDescent="0.35">
      <c r="A110" s="46" t="s">
        <v>200</v>
      </c>
      <c r="B110" s="47">
        <v>-1.3745954755372196</v>
      </c>
      <c r="C110" s="78" t="s">
        <v>273</v>
      </c>
      <c r="D110" s="47">
        <v>-2.4157776215636488</v>
      </c>
      <c r="E110" s="79"/>
      <c r="F110" s="47">
        <v>0.80315309756898046</v>
      </c>
      <c r="G110" s="78" t="s">
        <v>273</v>
      </c>
      <c r="H110" s="47">
        <v>2.4736811082333219</v>
      </c>
      <c r="I110" s="47"/>
      <c r="J110" s="47">
        <v>16.698639952762516</v>
      </c>
      <c r="K110" s="78" t="s">
        <v>273</v>
      </c>
      <c r="L110" s="47">
        <v>28.049373134986517</v>
      </c>
      <c r="M110" s="81"/>
      <c r="N110" s="80">
        <v>7.6495850186211758</v>
      </c>
      <c r="O110" s="78" t="s">
        <v>273</v>
      </c>
      <c r="P110" s="80">
        <v>6.6255464271943705</v>
      </c>
      <c r="Q110" s="81"/>
      <c r="R110" s="47">
        <v>126.86435941718098</v>
      </c>
      <c r="S110" s="78" t="s">
        <v>273</v>
      </c>
      <c r="T110" s="47">
        <v>129.60803503771925</v>
      </c>
      <c r="U110" s="81"/>
      <c r="V110" s="47">
        <v>-5.7142857142857224</v>
      </c>
      <c r="W110" s="78" t="s">
        <v>273</v>
      </c>
      <c r="X110" s="47">
        <v>-2.4495677233429234</v>
      </c>
      <c r="Y110" s="81"/>
      <c r="Z110" s="47">
        <v>2.3759656376661407</v>
      </c>
      <c r="AA110" s="78" t="str">
        <f>+IFERROR(IF(ROUND(ABS(Z110-#REF!),1)&gt;0,"R"," ")," ")</f>
        <v xml:space="preserve"> </v>
      </c>
    </row>
    <row r="111" spans="1:27" ht="15" x14ac:dyDescent="0.35">
      <c r="A111" s="46" t="s">
        <v>201</v>
      </c>
      <c r="B111" s="47">
        <v>-1.2123850055016021</v>
      </c>
      <c r="C111" s="78" t="s">
        <v>273</v>
      </c>
      <c r="D111" s="47">
        <v>-1.8558784126210099</v>
      </c>
      <c r="E111" s="79"/>
      <c r="F111" s="47">
        <v>1.9837600215198989</v>
      </c>
      <c r="G111" s="78" t="s">
        <v>273</v>
      </c>
      <c r="H111" s="47">
        <v>2.1878791197504484</v>
      </c>
      <c r="I111" s="47"/>
      <c r="J111" s="47">
        <v>20.636266764162738</v>
      </c>
      <c r="K111" s="78" t="s">
        <v>273</v>
      </c>
      <c r="L111" s="47">
        <v>24.564487856382776</v>
      </c>
      <c r="M111" s="81"/>
      <c r="N111" s="80">
        <v>7.1159680625058606</v>
      </c>
      <c r="O111" s="78" t="s">
        <v>273</v>
      </c>
      <c r="P111" s="80">
        <v>6.9893042368585201</v>
      </c>
      <c r="Q111" s="81"/>
      <c r="R111" s="47">
        <v>129.3482517891492</v>
      </c>
      <c r="S111" s="78" t="s">
        <v>273</v>
      </c>
      <c r="T111" s="47">
        <v>129.45200281086196</v>
      </c>
      <c r="U111" s="81"/>
      <c r="V111" s="47">
        <v>-4.5714285714285694</v>
      </c>
      <c r="W111" s="78" t="s">
        <v>273</v>
      </c>
      <c r="X111" s="47">
        <v>-3.7410071942445882</v>
      </c>
      <c r="Y111" s="81"/>
      <c r="Z111" s="47">
        <v>2.5784716877164033</v>
      </c>
      <c r="AA111" s="78" t="str">
        <f>+IFERROR(IF(ROUND(ABS(Z111-#REF!),1)&gt;0,"R"," ")," ")</f>
        <v xml:space="preserve"> </v>
      </c>
    </row>
    <row r="112" spans="1:27" ht="15" x14ac:dyDescent="0.35">
      <c r="A112" s="46" t="s">
        <v>202</v>
      </c>
      <c r="B112" s="47">
        <v>-1.4792571693285481</v>
      </c>
      <c r="C112" s="78" t="s">
        <v>273</v>
      </c>
      <c r="D112" s="47">
        <v>-1.4882573304955997</v>
      </c>
      <c r="E112" s="79"/>
      <c r="F112" s="47">
        <v>1.7512350020350169</v>
      </c>
      <c r="G112" s="78" t="s">
        <v>273</v>
      </c>
      <c r="H112" s="47">
        <v>1.739097804454957</v>
      </c>
      <c r="I112" s="47"/>
      <c r="J112" s="47">
        <v>21.090392560203856</v>
      </c>
      <c r="K112" s="78" t="s">
        <v>273</v>
      </c>
      <c r="L112" s="47">
        <v>21.100499040089488</v>
      </c>
      <c r="M112" s="81"/>
      <c r="N112" s="80">
        <v>6.8782572172960892</v>
      </c>
      <c r="O112" s="78" t="s">
        <v>273</v>
      </c>
      <c r="P112" s="80">
        <v>7.218208029986851</v>
      </c>
      <c r="Q112" s="81"/>
      <c r="R112" s="47">
        <v>127.6585241350184</v>
      </c>
      <c r="S112" s="78" t="s">
        <v>273</v>
      </c>
      <c r="T112" s="47">
        <v>128.49343575479881</v>
      </c>
      <c r="U112" s="81"/>
      <c r="V112" s="47">
        <v>-1.7543859649122879</v>
      </c>
      <c r="W112" s="78" t="s">
        <v>273</v>
      </c>
      <c r="X112" s="47">
        <v>-4.0345821325648501</v>
      </c>
      <c r="Y112" s="81"/>
      <c r="Z112" s="47">
        <v>2.3397677236305618</v>
      </c>
      <c r="AA112" s="78" t="str">
        <f>+IFERROR(IF(ROUND(ABS(Z112-#REF!),1)&gt;0,"R"," ")," ")</f>
        <v xml:space="preserve"> </v>
      </c>
    </row>
    <row r="113" spans="1:27" ht="15" x14ac:dyDescent="0.35">
      <c r="A113" s="46" t="s">
        <v>203</v>
      </c>
      <c r="B113" s="47">
        <v>-1.7832970668147254</v>
      </c>
      <c r="C113" s="78" t="s">
        <v>273</v>
      </c>
      <c r="D113" s="47">
        <v>-1.4615928769716362</v>
      </c>
      <c r="E113" s="79"/>
      <c r="F113" s="47">
        <v>2.6578607679446691</v>
      </c>
      <c r="G113" s="78" t="s">
        <v>273</v>
      </c>
      <c r="H113" s="47">
        <v>1.8017291932985984</v>
      </c>
      <c r="I113" s="47"/>
      <c r="J113" s="47">
        <v>25.007080165230768</v>
      </c>
      <c r="K113" s="78" t="s">
        <v>273</v>
      </c>
      <c r="L113" s="47">
        <v>20.858094860589972</v>
      </c>
      <c r="M113" s="81"/>
      <c r="N113" s="80">
        <v>8.5831780307044188</v>
      </c>
      <c r="O113" s="78" t="s">
        <v>273</v>
      </c>
      <c r="P113" s="80">
        <v>7.5567470822818859</v>
      </c>
      <c r="Q113" s="81"/>
      <c r="R113" s="47">
        <v>130.52727819725868</v>
      </c>
      <c r="S113" s="78" t="s">
        <v>273</v>
      </c>
      <c r="T113" s="47">
        <v>128.5996033846518</v>
      </c>
      <c r="U113" s="81"/>
      <c r="V113" s="47">
        <v>1.807228915662634</v>
      </c>
      <c r="W113" s="78" t="s">
        <v>273</v>
      </c>
      <c r="X113" s="47">
        <v>-2.6200873362445378</v>
      </c>
      <c r="Y113" s="81"/>
      <c r="Z113" s="47">
        <v>2.6522859595871631</v>
      </c>
      <c r="AA113" s="78" t="str">
        <f>+IFERROR(IF(ROUND(ABS(Z113-#REF!),1)&gt;0,"R"," ")," ")</f>
        <v xml:space="preserve"> </v>
      </c>
    </row>
    <row r="114" spans="1:27" ht="15" x14ac:dyDescent="0.35">
      <c r="A114" s="46" t="s">
        <v>204</v>
      </c>
      <c r="B114" s="47">
        <v>-2.1644014136301593</v>
      </c>
      <c r="C114" s="78" t="s">
        <v>273</v>
      </c>
      <c r="D114" s="47">
        <v>-1.6583688538398462</v>
      </c>
      <c r="E114" s="79"/>
      <c r="F114" s="47">
        <v>1.9902771358420779</v>
      </c>
      <c r="G114" s="78" t="s">
        <v>273</v>
      </c>
      <c r="H114" s="47">
        <v>2.0960639366883242</v>
      </c>
      <c r="I114" s="47"/>
      <c r="J114" s="47">
        <v>21.390160995427276</v>
      </c>
      <c r="K114" s="78" t="s">
        <v>273</v>
      </c>
      <c r="L114" s="47">
        <v>22.030975121256159</v>
      </c>
      <c r="M114" s="81"/>
      <c r="N114" s="80">
        <v>9.2093251538085354</v>
      </c>
      <c r="O114" s="78" t="s">
        <v>273</v>
      </c>
      <c r="P114" s="80">
        <v>7.9466821160787262</v>
      </c>
      <c r="Q114" s="81"/>
      <c r="R114" s="47">
        <v>126.7510574534725</v>
      </c>
      <c r="S114" s="78" t="s">
        <v>273</v>
      </c>
      <c r="T114" s="47">
        <v>128.5712778937247</v>
      </c>
      <c r="U114" s="81"/>
      <c r="V114" s="47">
        <v>2.4242424242424221</v>
      </c>
      <c r="W114" s="78" t="s">
        <v>273</v>
      </c>
      <c r="X114" s="47">
        <v>-0.59084194977843651</v>
      </c>
      <c r="Y114" s="81"/>
      <c r="Z114" s="47">
        <v>2.2292459850095638</v>
      </c>
      <c r="AA114" s="78" t="str">
        <f>+IFERROR(IF(ROUND(ABS(Z114-#REF!),1)&gt;0,"R"," ")," ")</f>
        <v xml:space="preserve"> </v>
      </c>
    </row>
    <row r="115" spans="1:27" ht="15" x14ac:dyDescent="0.35">
      <c r="A115" s="46" t="s">
        <v>205</v>
      </c>
      <c r="B115" s="47">
        <v>-3.1864953164397178</v>
      </c>
      <c r="C115" s="78" t="s">
        <v>273</v>
      </c>
      <c r="D115" s="47">
        <v>-2.1519603040274831</v>
      </c>
      <c r="E115" s="79"/>
      <c r="F115" s="47">
        <v>1.9696006299445799</v>
      </c>
      <c r="G115" s="78" t="s">
        <v>273</v>
      </c>
      <c r="H115" s="47">
        <v>2.0919399457673933</v>
      </c>
      <c r="I115" s="47"/>
      <c r="J115" s="47">
        <v>20.157210897569492</v>
      </c>
      <c r="K115" s="78" t="s">
        <v>273</v>
      </c>
      <c r="L115" s="47">
        <v>21.911211154607848</v>
      </c>
      <c r="M115" s="81"/>
      <c r="N115" s="80">
        <v>9.464240507482792</v>
      </c>
      <c r="O115" s="78" t="s">
        <v>273</v>
      </c>
      <c r="P115" s="80">
        <v>8.5337502273229582</v>
      </c>
      <c r="Q115" s="81"/>
      <c r="R115" s="47">
        <v>132.16658808179363</v>
      </c>
      <c r="S115" s="78" t="s">
        <v>273</v>
      </c>
      <c r="T115" s="47">
        <v>129.2758619668858</v>
      </c>
      <c r="U115" s="81"/>
      <c r="V115" s="47">
        <v>0.59880239520960288</v>
      </c>
      <c r="W115" s="78" t="s">
        <v>273</v>
      </c>
      <c r="X115" s="47">
        <v>0.74738415545590442</v>
      </c>
      <c r="Y115" s="81"/>
      <c r="Z115" s="47">
        <v>2.6764471443642068</v>
      </c>
      <c r="AA115" s="78" t="str">
        <f>+IFERROR(IF(ROUND(ABS(Z115-#REF!),1)&gt;0,"R"," ")," ")</f>
        <v xml:space="preserve"> </v>
      </c>
    </row>
    <row r="116" spans="1:27" ht="15" x14ac:dyDescent="0.35">
      <c r="A116" s="46" t="s">
        <v>206</v>
      </c>
      <c r="B116" s="47">
        <v>-2.029054452648154</v>
      </c>
      <c r="C116" s="78" t="s">
        <v>273</v>
      </c>
      <c r="D116" s="47">
        <v>-2.2909177705285941</v>
      </c>
      <c r="E116" s="79"/>
      <c r="F116" s="47">
        <v>3.152256924353992</v>
      </c>
      <c r="G116" s="78" t="s">
        <v>273</v>
      </c>
      <c r="H116" s="47">
        <v>2.4449479328873025</v>
      </c>
      <c r="I116" s="47"/>
      <c r="J116" s="47">
        <v>24.850608654486248</v>
      </c>
      <c r="K116" s="78" t="s">
        <v>273</v>
      </c>
      <c r="L116" s="47">
        <v>22.851265178178444</v>
      </c>
      <c r="M116" s="81"/>
      <c r="N116" s="80">
        <v>9.1431454902280613</v>
      </c>
      <c r="O116" s="78" t="s">
        <v>273</v>
      </c>
      <c r="P116" s="80">
        <v>9.0999722955559506</v>
      </c>
      <c r="Q116" s="81"/>
      <c r="R116" s="47">
        <v>136.96257749816795</v>
      </c>
      <c r="S116" s="78" t="s">
        <v>273</v>
      </c>
      <c r="T116" s="47">
        <v>131.6018753076732</v>
      </c>
      <c r="U116" s="81"/>
      <c r="V116" s="47">
        <v>1.7857142857142776</v>
      </c>
      <c r="W116" s="78" t="s">
        <v>273</v>
      </c>
      <c r="X116" s="47">
        <v>1.6516516516516475</v>
      </c>
      <c r="Y116" s="81"/>
      <c r="Z116" s="47">
        <v>2.657681584963357</v>
      </c>
      <c r="AA116" s="78" t="str">
        <f>+IFERROR(IF(ROUND(ABS(Z116-#REF!),1)&gt;0,"R"," ")," ")</f>
        <v xml:space="preserve"> </v>
      </c>
    </row>
    <row r="117" spans="1:27" ht="15" x14ac:dyDescent="0.35">
      <c r="A117" s="46" t="s">
        <v>207</v>
      </c>
      <c r="B117" s="47">
        <v>-0.44885630575349467</v>
      </c>
      <c r="C117" s="78" t="s">
        <v>273</v>
      </c>
      <c r="D117" s="47">
        <v>-1.9626282405125863</v>
      </c>
      <c r="E117" s="79"/>
      <c r="F117" s="47">
        <v>3.4994500346402901</v>
      </c>
      <c r="G117" s="78" t="s">
        <v>273</v>
      </c>
      <c r="H117" s="47">
        <v>2.6595813567676032</v>
      </c>
      <c r="I117" s="47"/>
      <c r="J117" s="47">
        <v>30.010459398701862</v>
      </c>
      <c r="K117" s="78" t="s">
        <v>273</v>
      </c>
      <c r="L117" s="47">
        <v>24.102109986546218</v>
      </c>
      <c r="M117" s="81"/>
      <c r="N117" s="80">
        <v>9.8939737782187454</v>
      </c>
      <c r="O117" s="78" t="s">
        <v>273</v>
      </c>
      <c r="P117" s="80">
        <v>9.427671232434534</v>
      </c>
      <c r="Q117" s="81"/>
      <c r="R117" s="47">
        <v>138.66953335271032</v>
      </c>
      <c r="S117" s="78" t="s">
        <v>273</v>
      </c>
      <c r="T117" s="47">
        <v>133.6374390965361</v>
      </c>
      <c r="U117" s="81"/>
      <c r="V117" s="47">
        <v>0.59171597633135775</v>
      </c>
      <c r="W117" s="78" t="s">
        <v>273</v>
      </c>
      <c r="X117" s="47">
        <v>1.3452914798206308</v>
      </c>
      <c r="Y117" s="81"/>
      <c r="Z117" s="47">
        <v>2.7502716574747312</v>
      </c>
      <c r="AA117" s="78" t="str">
        <f>+IFERROR(IF(ROUND(ABS(Z117-#REF!),1)&gt;0,"R"," ")," ")</f>
        <v xml:space="preserve"> </v>
      </c>
    </row>
    <row r="118" spans="1:27" ht="15" x14ac:dyDescent="0.35">
      <c r="A118" s="46" t="s">
        <v>208</v>
      </c>
      <c r="B118" s="47">
        <v>-0.35447181703156616</v>
      </c>
      <c r="C118" s="78" t="s">
        <v>273</v>
      </c>
      <c r="D118" s="47">
        <v>-1.5135971536211201</v>
      </c>
      <c r="E118" s="79"/>
      <c r="F118" s="47">
        <v>5.809718765787693</v>
      </c>
      <c r="G118" s="78" t="s">
        <v>273</v>
      </c>
      <c r="H118" s="47">
        <v>3.6087161254275202</v>
      </c>
      <c r="I118" s="47"/>
      <c r="J118" s="47">
        <v>41.530877551551065</v>
      </c>
      <c r="K118" s="78" t="s">
        <v>273</v>
      </c>
      <c r="L118" s="47">
        <v>29.137289125577169</v>
      </c>
      <c r="M118" s="81"/>
      <c r="N118" s="80">
        <v>9.8322390973027414</v>
      </c>
      <c r="O118" s="78" t="s">
        <v>273</v>
      </c>
      <c r="P118" s="80">
        <v>9.583399718308085</v>
      </c>
      <c r="Q118" s="81"/>
      <c r="R118" s="47">
        <v>132.73751787031537</v>
      </c>
      <c r="S118" s="78" t="s">
        <v>273</v>
      </c>
      <c r="T118" s="47">
        <v>135.13405420074682</v>
      </c>
      <c r="U118" s="81"/>
      <c r="V118" s="47">
        <v>1.1834319526627297</v>
      </c>
      <c r="W118" s="78" t="s">
        <v>273</v>
      </c>
      <c r="X118" s="47">
        <v>1.0401188707280795</v>
      </c>
      <c r="Y118" s="81"/>
      <c r="Z118" s="47">
        <v>2.2746837362860819</v>
      </c>
      <c r="AA118" s="78" t="str">
        <f>+IFERROR(IF(ROUND(ABS(Z118-#REF!),1)&gt;0,"R"," ")," ")</f>
        <v xml:space="preserve"> </v>
      </c>
    </row>
    <row r="119" spans="1:27" ht="15" x14ac:dyDescent="0.35">
      <c r="A119" s="46" t="s">
        <v>209</v>
      </c>
      <c r="B119" s="47">
        <v>-3.2381582883630244E-2</v>
      </c>
      <c r="C119" s="78" t="s">
        <v>273</v>
      </c>
      <c r="D119" s="47">
        <v>-0.72187831120263013</v>
      </c>
      <c r="E119" s="79"/>
      <c r="F119" s="47">
        <v>8.22932794859517</v>
      </c>
      <c r="G119" s="78" t="s">
        <v>273</v>
      </c>
      <c r="H119" s="47">
        <v>5.1783365040631821</v>
      </c>
      <c r="I119" s="47"/>
      <c r="J119" s="47">
        <v>56.815226220055393</v>
      </c>
      <c r="K119" s="78" t="s">
        <v>273</v>
      </c>
      <c r="L119" s="47">
        <v>38.301792956198639</v>
      </c>
      <c r="M119" s="81"/>
      <c r="N119" s="80">
        <v>11.192083789538026</v>
      </c>
      <c r="O119" s="78" t="s">
        <v>273</v>
      </c>
      <c r="P119" s="80">
        <v>10.015360538821893</v>
      </c>
      <c r="Q119" s="81"/>
      <c r="R119" s="47">
        <v>140.00572194949973</v>
      </c>
      <c r="S119" s="78" t="s">
        <v>273</v>
      </c>
      <c r="T119" s="47">
        <v>137.09383766767334</v>
      </c>
      <c r="U119" s="81"/>
      <c r="V119" s="47">
        <v>3.5714285714285552</v>
      </c>
      <c r="W119" s="78" t="s">
        <v>273</v>
      </c>
      <c r="X119" s="47">
        <v>1.7804154302670412</v>
      </c>
      <c r="Y119" s="81"/>
      <c r="Z119" s="47">
        <v>2.2634342556173586</v>
      </c>
      <c r="AA119" s="78" t="str">
        <f>+IFERROR(IF(ROUND(ABS(Z119-#REF!),1)&gt;0,"R"," ")," ")</f>
        <v xml:space="preserve"> </v>
      </c>
    </row>
    <row r="120" spans="1:27" ht="15" x14ac:dyDescent="0.35">
      <c r="A120" s="46" t="s">
        <v>210</v>
      </c>
      <c r="B120" s="47">
        <v>-0.90396902331032436</v>
      </c>
      <c r="C120" s="78" t="s">
        <v>273</v>
      </c>
      <c r="D120" s="47">
        <v>-0.43516514935960515</v>
      </c>
      <c r="E120" s="79"/>
      <c r="F120" s="47">
        <v>8.3771047690197378</v>
      </c>
      <c r="G120" s="78" t="s">
        <v>273</v>
      </c>
      <c r="H120" s="47">
        <v>6.4936998622725497</v>
      </c>
      <c r="I120" s="47"/>
      <c r="J120" s="47">
        <v>61.576217268971966</v>
      </c>
      <c r="K120" s="78" t="s">
        <v>273</v>
      </c>
      <c r="L120" s="47">
        <v>47.483195109820073</v>
      </c>
      <c r="M120" s="81"/>
      <c r="N120" s="80">
        <v>10.768574365742333</v>
      </c>
      <c r="O120" s="78" t="s">
        <v>273</v>
      </c>
      <c r="P120" s="80">
        <v>10.421717757700462</v>
      </c>
      <c r="Q120" s="81"/>
      <c r="R120" s="47">
        <v>141.60788196804791</v>
      </c>
      <c r="S120" s="78" t="s">
        <v>273</v>
      </c>
      <c r="T120" s="47">
        <v>138.25516378514334</v>
      </c>
      <c r="U120" s="81"/>
      <c r="V120" s="47">
        <v>1.7543859649122595</v>
      </c>
      <c r="W120" s="78" t="s">
        <v>273</v>
      </c>
      <c r="X120" s="47">
        <v>1.772525849335338</v>
      </c>
      <c r="Y120" s="81"/>
      <c r="Z120" s="47">
        <v>2.0401138349738606</v>
      </c>
      <c r="AA120" s="78" t="str">
        <f>+IFERROR(IF(ROUND(ABS(Z120-#REF!),1)&gt;0,"R"," ")," ")</f>
        <v xml:space="preserve"> </v>
      </c>
    </row>
    <row r="121" spans="1:27" ht="15" x14ac:dyDescent="0.35">
      <c r="A121" s="46" t="s">
        <v>211</v>
      </c>
      <c r="B121" s="47">
        <v>-2.4759339597707424</v>
      </c>
      <c r="C121" s="78" t="s">
        <v>273</v>
      </c>
      <c r="D121" s="47">
        <v>-0.94505866541361172</v>
      </c>
      <c r="E121" s="79"/>
      <c r="F121" s="47">
        <v>8.8950067338213472</v>
      </c>
      <c r="G121" s="78" t="s">
        <v>273</v>
      </c>
      <c r="H121" s="47">
        <v>7.84611593897327</v>
      </c>
      <c r="I121" s="47"/>
      <c r="J121" s="47">
        <v>60.886993826819889</v>
      </c>
      <c r="K121" s="78" t="s">
        <v>273</v>
      </c>
      <c r="L121" s="47">
        <v>55.202328716849578</v>
      </c>
      <c r="M121" s="81"/>
      <c r="N121" s="80">
        <v>9.0638254730707892</v>
      </c>
      <c r="O121" s="78" t="s">
        <v>273</v>
      </c>
      <c r="P121" s="80">
        <v>10.214180681413474</v>
      </c>
      <c r="Q121" s="81"/>
      <c r="R121" s="47">
        <v>144.15496349802626</v>
      </c>
      <c r="S121" s="78" t="s">
        <v>273</v>
      </c>
      <c r="T121" s="47">
        <v>139.62652132147232</v>
      </c>
      <c r="U121" s="81"/>
      <c r="V121" s="47">
        <v>4.1176470588235077</v>
      </c>
      <c r="W121" s="78" t="s">
        <v>273</v>
      </c>
      <c r="X121" s="47">
        <v>2.6548672566371465</v>
      </c>
      <c r="Y121" s="81"/>
      <c r="Z121" s="47">
        <v>2.0906691510068196</v>
      </c>
      <c r="AA121" s="78" t="str">
        <f>+IFERROR(IF(ROUND(ABS(Z121-#REF!),1)&gt;0,"R"," ")," ")</f>
        <v xml:space="preserve"> </v>
      </c>
    </row>
    <row r="122" spans="1:27" ht="15" x14ac:dyDescent="0.35">
      <c r="A122" s="46" t="s">
        <v>212</v>
      </c>
      <c r="B122" s="47">
        <v>-2.0647381279806183</v>
      </c>
      <c r="C122" s="78" t="s">
        <v>273</v>
      </c>
      <c r="D122" s="47">
        <v>-1.3738276840593642</v>
      </c>
      <c r="E122" s="79"/>
      <c r="F122" s="47">
        <v>9.2277881782905808</v>
      </c>
      <c r="G122" s="78" t="s">
        <v>273</v>
      </c>
      <c r="H122" s="47">
        <v>8.6880565984969849</v>
      </c>
      <c r="I122" s="47"/>
      <c r="J122" s="47">
        <v>60.52120552048018</v>
      </c>
      <c r="K122" s="78" t="s">
        <v>273</v>
      </c>
      <c r="L122" s="47">
        <v>59.949910709081855</v>
      </c>
      <c r="M122" s="81"/>
      <c r="N122" s="80">
        <v>10.047900988291833</v>
      </c>
      <c r="O122" s="78" t="s">
        <v>273</v>
      </c>
      <c r="P122" s="80">
        <v>10.268096154160745</v>
      </c>
      <c r="Q122" s="81"/>
      <c r="R122" s="47">
        <v>142.30590474500659</v>
      </c>
      <c r="S122" s="78" t="s">
        <v>273</v>
      </c>
      <c r="T122" s="47">
        <v>142.01861804014513</v>
      </c>
      <c r="U122" s="81"/>
      <c r="V122" s="47">
        <v>5.2631578947368354</v>
      </c>
      <c r="W122" s="78" t="s">
        <v>273</v>
      </c>
      <c r="X122" s="47">
        <v>3.6764705882353041</v>
      </c>
      <c r="Y122" s="81"/>
      <c r="Z122" s="47">
        <v>1.9900293069820658</v>
      </c>
      <c r="AA122" s="78" t="str">
        <f>+IFERROR(IF(ROUND(ABS(Z122-#REF!),1)&gt;0,"R"," ")," ")</f>
        <v xml:space="preserve"> </v>
      </c>
    </row>
    <row r="123" spans="1:27" ht="15" x14ac:dyDescent="0.35">
      <c r="A123" s="46" t="s">
        <v>213</v>
      </c>
      <c r="B123" s="47">
        <v>-1.6690836836983181</v>
      </c>
      <c r="C123" s="78" t="s">
        <v>273</v>
      </c>
      <c r="D123" s="47">
        <v>-1.7805221729395839</v>
      </c>
      <c r="E123" s="79"/>
      <c r="F123" s="47">
        <v>7.2416805472318941</v>
      </c>
      <c r="G123" s="78" t="s">
        <v>273</v>
      </c>
      <c r="H123" s="47">
        <v>8.4228801564485707</v>
      </c>
      <c r="I123" s="47"/>
      <c r="J123" s="47">
        <v>51.288756229794885</v>
      </c>
      <c r="K123" s="78" t="s">
        <v>273</v>
      </c>
      <c r="L123" s="47">
        <v>58.568293211516732</v>
      </c>
      <c r="M123" s="81"/>
      <c r="N123" s="80">
        <v>7.8137311418591215</v>
      </c>
      <c r="O123" s="78" t="s">
        <v>273</v>
      </c>
      <c r="P123" s="80">
        <v>9.423507992241019</v>
      </c>
      <c r="Q123" s="81"/>
      <c r="R123" s="47">
        <v>160.47840710214282</v>
      </c>
      <c r="S123" s="78" t="s">
        <v>273</v>
      </c>
      <c r="T123" s="47">
        <v>147.13678932830589</v>
      </c>
      <c r="U123" s="81"/>
      <c r="V123" s="47">
        <v>5.1724137931034733</v>
      </c>
      <c r="W123" s="78" t="s">
        <v>273</v>
      </c>
      <c r="X123" s="47">
        <v>4.0816326530612344</v>
      </c>
      <c r="Y123" s="81"/>
      <c r="Z123" s="47">
        <v>2.1313788512849912</v>
      </c>
      <c r="AA123" s="78" t="str">
        <f>+IFERROR(IF(ROUND(ABS(Z123-#REF!),1)&gt;0,"R"," ")," ")</f>
        <v xml:space="preserve"> </v>
      </c>
    </row>
    <row r="124" spans="1:27" ht="15" x14ac:dyDescent="0.35">
      <c r="A124" s="46" t="s">
        <v>214</v>
      </c>
      <c r="B124" s="47">
        <v>-2.9412552527031721</v>
      </c>
      <c r="C124" s="78" t="s">
        <v>273</v>
      </c>
      <c r="D124" s="47">
        <v>-2.2870917510898465</v>
      </c>
      <c r="E124" s="79"/>
      <c r="F124" s="47">
        <v>7.1545895700377571</v>
      </c>
      <c r="G124" s="78" t="s">
        <v>273</v>
      </c>
      <c r="H124" s="47">
        <v>8.1049934712755629</v>
      </c>
      <c r="I124" s="47"/>
      <c r="J124" s="47">
        <v>52.906012627631391</v>
      </c>
      <c r="K124" s="78" t="s">
        <v>273</v>
      </c>
      <c r="L124" s="47">
        <v>56.400742051181588</v>
      </c>
      <c r="M124" s="81"/>
      <c r="N124" s="80">
        <v>9.1190763053820767</v>
      </c>
      <c r="O124" s="78" t="s">
        <v>273</v>
      </c>
      <c r="P124" s="80">
        <v>9.0111334771509561</v>
      </c>
      <c r="Q124" s="81"/>
      <c r="R124" s="47">
        <v>162.28051818764814</v>
      </c>
      <c r="S124" s="78" t="s">
        <v>273</v>
      </c>
      <c r="T124" s="47">
        <v>152.30494838320595</v>
      </c>
      <c r="U124" s="81"/>
      <c r="V124" s="47">
        <v>8.6206896551724128</v>
      </c>
      <c r="W124" s="78" t="s">
        <v>273</v>
      </c>
      <c r="X124" s="47">
        <v>5.8055152394775007</v>
      </c>
      <c r="Y124" s="81"/>
      <c r="Z124" s="47">
        <v>1.664579141946553</v>
      </c>
      <c r="AA124" s="78" t="str">
        <f>+IFERROR(IF(ROUND(ABS(Z124-#REF!),1)&gt;0,"R"," ")," ")</f>
        <v xml:space="preserve"> </v>
      </c>
    </row>
    <row r="125" spans="1:27" ht="15" x14ac:dyDescent="0.35">
      <c r="A125" s="46" t="s">
        <v>215</v>
      </c>
      <c r="B125" s="47">
        <v>-2.0770377017272779</v>
      </c>
      <c r="C125" s="78" t="s">
        <v>273</v>
      </c>
      <c r="D125" s="47">
        <v>-2.1871132574651853</v>
      </c>
      <c r="E125" s="79"/>
      <c r="F125" s="47">
        <v>8.820131279353177</v>
      </c>
      <c r="G125" s="78" t="s">
        <v>273</v>
      </c>
      <c r="H125" s="47">
        <v>8.1023254789592158</v>
      </c>
      <c r="I125" s="47"/>
      <c r="J125" s="47">
        <v>60.217213447404873</v>
      </c>
      <c r="K125" s="78" t="s">
        <v>273</v>
      </c>
      <c r="L125" s="47">
        <v>56.233296956327834</v>
      </c>
      <c r="M125" s="81"/>
      <c r="N125" s="80">
        <v>10.207535076403405</v>
      </c>
      <c r="O125" s="78" t="s">
        <v>273</v>
      </c>
      <c r="P125" s="80">
        <v>9.2970608779841086</v>
      </c>
      <c r="Q125" s="81"/>
      <c r="R125" s="47">
        <v>161.63169522137576</v>
      </c>
      <c r="S125" s="78" t="s">
        <v>273</v>
      </c>
      <c r="T125" s="47">
        <v>156.67413131404334</v>
      </c>
      <c r="U125" s="81"/>
      <c r="V125" s="47">
        <v>7.909604519774021</v>
      </c>
      <c r="W125" s="78" t="s">
        <v>273</v>
      </c>
      <c r="X125" s="47">
        <v>6.7528735632183867</v>
      </c>
      <c r="Y125" s="81"/>
      <c r="Z125" s="47">
        <v>1.4648653731845513</v>
      </c>
      <c r="AA125" s="78" t="str">
        <f>+IFERROR(IF(ROUND(ABS(Z125-#REF!),1)&gt;0,"R"," ")," ")</f>
        <v xml:space="preserve"> </v>
      </c>
    </row>
    <row r="126" spans="1:27" ht="15" x14ac:dyDescent="0.35">
      <c r="A126" s="46" t="s">
        <v>216</v>
      </c>
      <c r="B126" s="47">
        <v>-4.6003437050311078</v>
      </c>
      <c r="C126" s="78" t="s">
        <v>273</v>
      </c>
      <c r="D126" s="47">
        <v>-2.8182112125425363</v>
      </c>
      <c r="E126" s="79"/>
      <c r="F126" s="47">
        <v>9.3918043799960458</v>
      </c>
      <c r="G126" s="78" t="s">
        <v>273</v>
      </c>
      <c r="H126" s="47">
        <v>8.1686325214482451</v>
      </c>
      <c r="I126" s="47"/>
      <c r="J126" s="47">
        <v>66.850624594280887</v>
      </c>
      <c r="K126" s="78" t="s">
        <v>273</v>
      </c>
      <c r="L126" s="47">
        <v>57.815651724778007</v>
      </c>
      <c r="M126" s="81"/>
      <c r="N126" s="80">
        <v>11.277786554418464</v>
      </c>
      <c r="O126" s="78" t="s">
        <v>273</v>
      </c>
      <c r="P126" s="80">
        <v>9.6045322695157669</v>
      </c>
      <c r="Q126" s="81"/>
      <c r="R126" s="47">
        <v>160.11438326821576</v>
      </c>
      <c r="S126" s="78" t="s">
        <v>273</v>
      </c>
      <c r="T126" s="47">
        <v>161.12625094484562</v>
      </c>
      <c r="U126" s="81"/>
      <c r="V126" s="47">
        <v>9.4444444444444287</v>
      </c>
      <c r="W126" s="78" t="s">
        <v>273</v>
      </c>
      <c r="X126" s="47">
        <v>7.8014184397163149</v>
      </c>
      <c r="Y126" s="81"/>
      <c r="Z126" s="47">
        <v>1.6273601092278005</v>
      </c>
      <c r="AA126" s="78" t="str">
        <f>+IFERROR(IF(ROUND(ABS(Z126-#REF!),1)&gt;0,"R"," ")," ")</f>
        <v xml:space="preserve"> </v>
      </c>
    </row>
    <row r="127" spans="1:27" ht="15" x14ac:dyDescent="0.35">
      <c r="A127" s="46" t="s">
        <v>217</v>
      </c>
      <c r="B127" s="47">
        <v>-7.5978523600132775</v>
      </c>
      <c r="C127" s="78" t="s">
        <v>273</v>
      </c>
      <c r="D127" s="47">
        <v>-4.297547139121491</v>
      </c>
      <c r="E127" s="79"/>
      <c r="F127" s="47">
        <v>9.6739956314093547</v>
      </c>
      <c r="G127" s="78" t="s">
        <v>273</v>
      </c>
      <c r="H127" s="47">
        <v>8.776487421383905</v>
      </c>
      <c r="I127" s="47"/>
      <c r="J127" s="47">
        <v>70.740428487251549</v>
      </c>
      <c r="K127" s="78" t="s">
        <v>273</v>
      </c>
      <c r="L127" s="47">
        <v>62.678569789142173</v>
      </c>
      <c r="M127" s="81"/>
      <c r="N127" s="80">
        <v>10.885573149747966</v>
      </c>
      <c r="O127" s="78" t="s">
        <v>273</v>
      </c>
      <c r="P127" s="80">
        <v>10.372492771487977</v>
      </c>
      <c r="Q127" s="81"/>
      <c r="R127" s="47">
        <v>160.52957745558359</v>
      </c>
      <c r="S127" s="78" t="s">
        <v>273</v>
      </c>
      <c r="T127" s="47">
        <v>161.13904353320584</v>
      </c>
      <c r="U127" s="81"/>
      <c r="V127" s="47">
        <v>10.928961748633867</v>
      </c>
      <c r="W127" s="78" t="s">
        <v>273</v>
      </c>
      <c r="X127" s="47">
        <v>9.2436974789916064</v>
      </c>
      <c r="Y127" s="81"/>
      <c r="Z127" s="47">
        <v>1.5372249977177388</v>
      </c>
      <c r="AA127" s="78" t="str">
        <f>+IFERROR(IF(ROUND(ABS(Z127-#REF!),1)&gt;0,"R"," ")," ")</f>
        <v xml:space="preserve"> </v>
      </c>
    </row>
    <row r="128" spans="1:27" ht="15" x14ac:dyDescent="0.35">
      <c r="A128" s="46" t="s">
        <v>218</v>
      </c>
      <c r="B128" s="47">
        <v>-9.0107639113078051</v>
      </c>
      <c r="C128" s="78" t="s">
        <v>273</v>
      </c>
      <c r="D128" s="47">
        <v>-5.8008729506598371</v>
      </c>
      <c r="E128" s="79"/>
      <c r="F128" s="47">
        <v>9.0214726311249365</v>
      </c>
      <c r="G128" s="78" t="s">
        <v>273</v>
      </c>
      <c r="H128" s="47">
        <v>9.2284398788032433</v>
      </c>
      <c r="I128" s="47"/>
      <c r="J128" s="47">
        <v>68.505676644122062</v>
      </c>
      <c r="K128" s="78" t="s">
        <v>273</v>
      </c>
      <c r="L128" s="47">
        <v>66.578485793264846</v>
      </c>
      <c r="M128" s="81"/>
      <c r="N128" s="80">
        <v>12.336131102471533</v>
      </c>
      <c r="O128" s="78" t="s">
        <v>273</v>
      </c>
      <c r="P128" s="80">
        <v>11.176756470760342</v>
      </c>
      <c r="Q128" s="81"/>
      <c r="R128" s="47">
        <v>158.68257895319246</v>
      </c>
      <c r="S128" s="78" t="s">
        <v>273</v>
      </c>
      <c r="T128" s="47">
        <v>160.23955872459189</v>
      </c>
      <c r="U128" s="81"/>
      <c r="V128" s="47">
        <v>10.052910052910065</v>
      </c>
      <c r="W128" s="78" t="s">
        <v>273</v>
      </c>
      <c r="X128" s="47">
        <v>9.6021947873799576</v>
      </c>
      <c r="Y128" s="81"/>
      <c r="Z128" s="47">
        <v>1.6093762611582942</v>
      </c>
      <c r="AA128" s="78" t="str">
        <f>+IFERROR(IF(ROUND(ABS(Z128-#REF!),1)&gt;0,"R"," ")," ")</f>
        <v xml:space="preserve"> </v>
      </c>
    </row>
    <row r="129" spans="1:27" ht="15" x14ac:dyDescent="0.35">
      <c r="A129" s="46" t="s">
        <v>219</v>
      </c>
      <c r="B129" s="47">
        <v>-11.998614699070643</v>
      </c>
      <c r="C129" s="78" t="s">
        <v>273</v>
      </c>
      <c r="D129" s="47">
        <v>-8.2804117121238079</v>
      </c>
      <c r="E129" s="79"/>
      <c r="F129" s="47">
        <v>6.8812590509858467</v>
      </c>
      <c r="G129" s="78" t="s">
        <v>273</v>
      </c>
      <c r="H129" s="47">
        <v>8.7164308874946812</v>
      </c>
      <c r="I129" s="47"/>
      <c r="J129" s="47">
        <v>58.197242948502868</v>
      </c>
      <c r="K129" s="78" t="s">
        <v>273</v>
      </c>
      <c r="L129" s="47">
        <v>66.073493168539343</v>
      </c>
      <c r="M129" s="81"/>
      <c r="N129" s="80">
        <v>12.830184080039503</v>
      </c>
      <c r="O129" s="78" t="s">
        <v>273</v>
      </c>
      <c r="P129" s="80">
        <v>11.832418721669367</v>
      </c>
      <c r="Q129" s="81"/>
      <c r="R129" s="47">
        <v>155.53973740458113</v>
      </c>
      <c r="S129" s="78" t="s">
        <v>273</v>
      </c>
      <c r="T129" s="47">
        <v>158.71656927039325</v>
      </c>
      <c r="U129" s="81"/>
      <c r="V129" s="47">
        <v>9.4240837696334836</v>
      </c>
      <c r="W129" s="78" t="s">
        <v>273</v>
      </c>
      <c r="X129" s="47">
        <v>9.9596231493943321</v>
      </c>
      <c r="Y129" s="81"/>
      <c r="Z129" s="47">
        <v>1.8460739558001205</v>
      </c>
      <c r="AA129" s="78" t="str">
        <f>+IFERROR(IF(ROUND(ABS(Z129-#REF!),1)&gt;0,"R"," ")," ")</f>
        <v xml:space="preserve"> </v>
      </c>
    </row>
    <row r="130" spans="1:27" ht="15" x14ac:dyDescent="0.35">
      <c r="A130" s="46" t="s">
        <v>220</v>
      </c>
      <c r="B130" s="47">
        <v>-6.8086993484493519</v>
      </c>
      <c r="C130" s="78" t="s">
        <v>273</v>
      </c>
      <c r="D130" s="47">
        <v>-8.8627456731636158</v>
      </c>
      <c r="E130" s="79"/>
      <c r="F130" s="47">
        <v>7.9592094968977278</v>
      </c>
      <c r="G130" s="78" t="s">
        <v>273</v>
      </c>
      <c r="H130" s="47">
        <v>8.3606689518801716</v>
      </c>
      <c r="I130" s="47"/>
      <c r="J130" s="47">
        <v>56.107353514455404</v>
      </c>
      <c r="K130" s="78" t="s">
        <v>273</v>
      </c>
      <c r="L130" s="47">
        <v>63.387675398582971</v>
      </c>
      <c r="M130" s="81"/>
      <c r="N130" s="80">
        <v>11.276259889232605</v>
      </c>
      <c r="O130" s="78" t="s">
        <v>273</v>
      </c>
      <c r="P130" s="80">
        <v>11.832037055372902</v>
      </c>
      <c r="Q130" s="81"/>
      <c r="R130" s="47">
        <v>152.9286336362793</v>
      </c>
      <c r="S130" s="78" t="s">
        <v>273</v>
      </c>
      <c r="T130" s="47">
        <v>156.92013186240914</v>
      </c>
      <c r="U130" s="81"/>
      <c r="V130" s="47">
        <v>7.6142131979695336</v>
      </c>
      <c r="W130" s="78" t="s">
        <v>273</v>
      </c>
      <c r="X130" s="47">
        <v>9.4736842105263293</v>
      </c>
      <c r="Y130" s="81"/>
      <c r="Z130" s="47">
        <v>3.4470182682430113</v>
      </c>
      <c r="AA130" s="78" t="str">
        <f>+IFERROR(IF(ROUND(ABS(Z130-#REF!),1)&gt;0,"R"," ")," ")</f>
        <v xml:space="preserve"> </v>
      </c>
    </row>
    <row r="131" spans="1:27" ht="15" x14ac:dyDescent="0.35">
      <c r="A131" s="46" t="s">
        <v>221</v>
      </c>
      <c r="B131" s="47">
        <v>-2.2472856369468985</v>
      </c>
      <c r="C131" s="78" t="s">
        <v>273</v>
      </c>
      <c r="D131" s="47">
        <v>-7.6029229309776554</v>
      </c>
      <c r="E131" s="79"/>
      <c r="F131" s="47">
        <v>6.9428830395674055</v>
      </c>
      <c r="G131" s="78" t="s">
        <v>273</v>
      </c>
      <c r="H131" s="47">
        <v>7.6842939217845299</v>
      </c>
      <c r="I131" s="47"/>
      <c r="J131" s="47">
        <v>41.398634693195369</v>
      </c>
      <c r="K131" s="78" t="s">
        <v>273</v>
      </c>
      <c r="L131" s="47">
        <v>56.052226950068928</v>
      </c>
      <c r="M131" s="81"/>
      <c r="N131" s="80">
        <v>10.390197240218114</v>
      </c>
      <c r="O131" s="78" t="s">
        <v>273</v>
      </c>
      <c r="P131" s="80">
        <v>11.708193077990439</v>
      </c>
      <c r="Q131" s="81"/>
      <c r="R131" s="47">
        <v>155.13167921556249</v>
      </c>
      <c r="S131" s="78" t="s">
        <v>273</v>
      </c>
      <c r="T131" s="47">
        <v>155.57065730240384</v>
      </c>
      <c r="U131" s="81"/>
      <c r="V131" s="47">
        <v>2.4630541871921281</v>
      </c>
      <c r="W131" s="78" t="s">
        <v>273</v>
      </c>
      <c r="X131" s="47">
        <v>7.3076923076923066</v>
      </c>
      <c r="Y131" s="81"/>
      <c r="Z131" s="47">
        <v>3.7414909020996712</v>
      </c>
      <c r="AA131" s="78" t="str">
        <f>+IFERROR(IF(ROUND(ABS(Z131-#REF!),1)&gt;0,"R"," ")," ")</f>
        <v xml:space="preserve"> </v>
      </c>
    </row>
    <row r="132" spans="1:27" ht="15" x14ac:dyDescent="0.35">
      <c r="A132" s="46" t="s">
        <v>222</v>
      </c>
      <c r="B132" s="47">
        <v>2.334731494582627</v>
      </c>
      <c r="C132" s="78" t="s">
        <v>273</v>
      </c>
      <c r="D132" s="47">
        <v>-4.8736967877066064</v>
      </c>
      <c r="E132" s="79"/>
      <c r="F132" s="47">
        <v>6.2829332250940411</v>
      </c>
      <c r="G132" s="78" t="s">
        <v>273</v>
      </c>
      <c r="H132" s="47">
        <v>7.0102142813957471</v>
      </c>
      <c r="I132" s="47"/>
      <c r="J132" s="47">
        <v>31.264275433824164</v>
      </c>
      <c r="K132" s="78" t="s">
        <v>273</v>
      </c>
      <c r="L132" s="47">
        <v>46.74187664749445</v>
      </c>
      <c r="M132" s="81"/>
      <c r="N132" s="80">
        <v>10.230239390228277</v>
      </c>
      <c r="O132" s="78" t="s">
        <v>273</v>
      </c>
      <c r="P132" s="80">
        <v>11.181720149929625</v>
      </c>
      <c r="Q132" s="81"/>
      <c r="R132" s="47">
        <v>154.34019453799252</v>
      </c>
      <c r="S132" s="78" t="s">
        <v>273</v>
      </c>
      <c r="T132" s="47">
        <v>154.48506119860386</v>
      </c>
      <c r="U132" s="81"/>
      <c r="V132" s="47">
        <v>-3.3653846153846132</v>
      </c>
      <c r="W132" s="78" t="s">
        <v>273</v>
      </c>
      <c r="X132" s="47">
        <v>3.8798498122653484</v>
      </c>
      <c r="Y132" s="81"/>
      <c r="Z132" s="47">
        <v>3.6343857213367112</v>
      </c>
      <c r="AA132" s="78" t="str">
        <f>+IFERROR(IF(ROUND(ABS(Z132-#REF!),1)&gt;0,"R"," ")," ")</f>
        <v xml:space="preserve"> </v>
      </c>
    </row>
    <row r="133" spans="1:27" ht="15" x14ac:dyDescent="0.35">
      <c r="A133" s="46" t="s">
        <v>223</v>
      </c>
      <c r="B133" s="47">
        <v>5.9968254630831552</v>
      </c>
      <c r="C133" s="78" t="s">
        <v>273</v>
      </c>
      <c r="D133" s="47">
        <v>-0.36168689043208246</v>
      </c>
      <c r="E133" s="79"/>
      <c r="F133" s="47">
        <v>6.2077867803680817</v>
      </c>
      <c r="G133" s="78" t="s">
        <v>273</v>
      </c>
      <c r="H133" s="47">
        <v>6.8361838139135926</v>
      </c>
      <c r="I133" s="47"/>
      <c r="J133" s="47">
        <v>28.210063877125556</v>
      </c>
      <c r="K133" s="78" t="s">
        <v>273</v>
      </c>
      <c r="L133" s="47">
        <v>39.245081879650122</v>
      </c>
      <c r="M133" s="81"/>
      <c r="N133" s="80">
        <v>8.9399850693646759</v>
      </c>
      <c r="O133" s="78" t="s">
        <v>273</v>
      </c>
      <c r="P133" s="80">
        <v>10.209170397260918</v>
      </c>
      <c r="Q133" s="81"/>
      <c r="R133" s="47">
        <v>156.73150034553552</v>
      </c>
      <c r="S133" s="78" t="s">
        <v>273</v>
      </c>
      <c r="T133" s="47">
        <v>154.78300193384246</v>
      </c>
      <c r="U133" s="81"/>
      <c r="V133" s="47">
        <v>-5.7416267942583659</v>
      </c>
      <c r="W133" s="78" t="s">
        <v>273</v>
      </c>
      <c r="X133" s="47">
        <v>0.12239902080783338</v>
      </c>
      <c r="Y133" s="81"/>
      <c r="Z133" s="47">
        <v>3.6046252465661173</v>
      </c>
      <c r="AA133" s="78" t="str">
        <f>+IFERROR(IF(ROUND(ABS(Z133-#REF!),1)&gt;0,"R"," ")," ")</f>
        <v xml:space="preserve"> </v>
      </c>
    </row>
    <row r="134" spans="1:27" ht="15" x14ac:dyDescent="0.35">
      <c r="A134" s="46" t="s">
        <v>224</v>
      </c>
      <c r="B134" s="47">
        <v>2.9278373887649423</v>
      </c>
      <c r="C134" s="78" t="s">
        <v>273</v>
      </c>
      <c r="D134" s="47">
        <v>2.1859464559919246</v>
      </c>
      <c r="E134" s="79"/>
      <c r="F134" s="47">
        <v>3.5098819326718314</v>
      </c>
      <c r="G134" s="78" t="s">
        <v>273</v>
      </c>
      <c r="H134" s="47">
        <v>5.7102716624584389</v>
      </c>
      <c r="I134" s="47"/>
      <c r="J134" s="47">
        <v>17.366253582268914</v>
      </c>
      <c r="K134" s="78" t="s">
        <v>273</v>
      </c>
      <c r="L134" s="47">
        <v>29.559806896603497</v>
      </c>
      <c r="M134" s="81"/>
      <c r="N134" s="80">
        <v>11.604080456073497</v>
      </c>
      <c r="O134" s="78" t="s">
        <v>273</v>
      </c>
      <c r="P134" s="80">
        <v>10.291125538971141</v>
      </c>
      <c r="Q134" s="81"/>
      <c r="R134" s="47">
        <v>154.24518996473802</v>
      </c>
      <c r="S134" s="78" t="s">
        <v>273</v>
      </c>
      <c r="T134" s="47">
        <v>155.11214101595715</v>
      </c>
      <c r="U134" s="81"/>
      <c r="V134" s="47">
        <v>-9.9056603773584868</v>
      </c>
      <c r="W134" s="78" t="s">
        <v>273</v>
      </c>
      <c r="X134" s="47">
        <v>-4.2067307692307452</v>
      </c>
      <c r="Y134" s="81"/>
      <c r="Z134" s="47">
        <v>3.401142469065416</v>
      </c>
      <c r="AA134" s="78" t="str">
        <f>+IFERROR(IF(ROUND(ABS(Z134-#REF!),1)&gt;0,"R"," ")," ")</f>
        <v xml:space="preserve"> </v>
      </c>
    </row>
    <row r="135" spans="1:27" ht="15" x14ac:dyDescent="0.35">
      <c r="A135" s="46" t="s">
        <v>225</v>
      </c>
      <c r="B135" s="47">
        <v>1.0212502828043313</v>
      </c>
      <c r="C135" s="78" t="s">
        <v>273</v>
      </c>
      <c r="D135" s="47">
        <v>3.0421830453448706</v>
      </c>
      <c r="E135" s="79"/>
      <c r="F135" s="47">
        <v>2.3771608117403957</v>
      </c>
      <c r="G135" s="78" t="s">
        <v>273</v>
      </c>
      <c r="H135" s="47">
        <v>4.5581429025744598</v>
      </c>
      <c r="I135" s="47"/>
      <c r="J135" s="47">
        <v>16.661909022349672</v>
      </c>
      <c r="K135" s="78" t="s">
        <v>273</v>
      </c>
      <c r="L135" s="47">
        <v>23.375625478892076</v>
      </c>
      <c r="M135" s="81"/>
      <c r="N135" s="80">
        <v>10.287574769699891</v>
      </c>
      <c r="O135" s="78" t="s">
        <v>273</v>
      </c>
      <c r="P135" s="80">
        <v>10.265469921341584</v>
      </c>
      <c r="Q135" s="81"/>
      <c r="R135" s="47">
        <v>156.39706002292621</v>
      </c>
      <c r="S135" s="78" t="s">
        <v>273</v>
      </c>
      <c r="T135" s="47">
        <v>155.42848621779808</v>
      </c>
      <c r="U135" s="81"/>
      <c r="V135" s="47">
        <v>-9.6153846153846132</v>
      </c>
      <c r="W135" s="78" t="s">
        <v>273</v>
      </c>
      <c r="X135" s="47">
        <v>-7.1684587813620055</v>
      </c>
      <c r="Y135" s="81"/>
      <c r="Z135" s="47">
        <v>3.588589567711606</v>
      </c>
      <c r="AA135" s="78" t="str">
        <f>+IFERROR(IF(ROUND(ABS(Z135-#REF!),1)&gt;0,"R"," ")," ")</f>
        <v xml:space="preserve"> </v>
      </c>
    </row>
    <row r="136" spans="1:27" ht="15" x14ac:dyDescent="0.35">
      <c r="A136" s="46" t="s">
        <v>226</v>
      </c>
      <c r="B136" s="47">
        <v>-0.18953887408848402</v>
      </c>
      <c r="C136" s="78" t="s">
        <v>273</v>
      </c>
      <c r="D136" s="47">
        <v>2.3927444764285468</v>
      </c>
      <c r="E136" s="79"/>
      <c r="F136" s="47">
        <v>1.1732665812402132</v>
      </c>
      <c r="G136" s="78" t="s">
        <v>273</v>
      </c>
      <c r="H136" s="47">
        <v>3.2823466034025017</v>
      </c>
      <c r="I136" s="47"/>
      <c r="J136" s="47">
        <v>13.5958949607731</v>
      </c>
      <c r="K136" s="78" t="s">
        <v>273</v>
      </c>
      <c r="L136" s="47">
        <v>18.958530360629311</v>
      </c>
      <c r="M136" s="81"/>
      <c r="N136" s="80">
        <v>11.679377802791196</v>
      </c>
      <c r="O136" s="78" t="s">
        <v>273</v>
      </c>
      <c r="P136" s="80">
        <v>10.627754524482315</v>
      </c>
      <c r="Q136" s="81"/>
      <c r="R136" s="47">
        <v>158.70188872717509</v>
      </c>
      <c r="S136" s="78" t="s">
        <v>273</v>
      </c>
      <c r="T136" s="47">
        <v>156.5189097650937</v>
      </c>
      <c r="U136" s="81"/>
      <c r="V136" s="47">
        <v>-6.4676616915422898</v>
      </c>
      <c r="W136" s="78" t="s">
        <v>273</v>
      </c>
      <c r="X136" s="47">
        <v>-7.9518072289156692</v>
      </c>
      <c r="Y136" s="81"/>
      <c r="Z136" s="47">
        <v>3.8554864873832426</v>
      </c>
      <c r="AA136" s="78" t="str">
        <f>+IFERROR(IF(ROUND(ABS(Z136-#REF!),1)&gt;0,"R"," ")," ")</f>
        <v xml:space="preserve"> </v>
      </c>
    </row>
    <row r="137" spans="1:27" ht="15" x14ac:dyDescent="0.35">
      <c r="A137" s="46" t="s">
        <v>227</v>
      </c>
      <c r="B137" s="47">
        <v>-1.858674173697537</v>
      </c>
      <c r="C137" s="78" t="s">
        <v>273</v>
      </c>
      <c r="D137" s="47">
        <v>0.45635623591202545</v>
      </c>
      <c r="E137" s="79"/>
      <c r="F137" s="47">
        <v>5.7378304423806981E-2</v>
      </c>
      <c r="G137" s="78" t="s">
        <v>273</v>
      </c>
      <c r="H137" s="47">
        <v>1.7650121518271362</v>
      </c>
      <c r="I137" s="47"/>
      <c r="J137" s="47">
        <v>12.533405790027196</v>
      </c>
      <c r="K137" s="78" t="s">
        <v>273</v>
      </c>
      <c r="L137" s="47">
        <v>15.039365838854721</v>
      </c>
      <c r="M137" s="81"/>
      <c r="N137" s="80">
        <v>9.5602559113098042</v>
      </c>
      <c r="O137" s="78" t="s">
        <v>273</v>
      </c>
      <c r="P137" s="80">
        <v>10.782822234968597</v>
      </c>
      <c r="Q137" s="81"/>
      <c r="R137" s="47">
        <v>150.65527208875594</v>
      </c>
      <c r="S137" s="78" t="s">
        <v>273</v>
      </c>
      <c r="T137" s="47">
        <v>154.99985270089883</v>
      </c>
      <c r="U137" s="81"/>
      <c r="V137" s="47">
        <v>-5.0761421319796938</v>
      </c>
      <c r="W137" s="78" t="s">
        <v>273</v>
      </c>
      <c r="X137" s="47">
        <v>-7.8239608801955853</v>
      </c>
      <c r="Y137" s="81"/>
      <c r="Z137" s="47">
        <v>4.070112508849963</v>
      </c>
      <c r="AA137" s="78" t="str">
        <f>+IFERROR(IF(ROUND(ABS(Z137-#REF!),1)&gt;0,"R"," ")," ")</f>
        <v xml:space="preserve"> </v>
      </c>
    </row>
    <row r="138" spans="1:27" ht="15" x14ac:dyDescent="0.35">
      <c r="A138" s="46" t="s">
        <v>228</v>
      </c>
      <c r="B138" s="47">
        <v>-3.1225387296000378</v>
      </c>
      <c r="C138" s="78" t="s">
        <v>273</v>
      </c>
      <c r="D138" s="47">
        <v>-1.0470036392945019</v>
      </c>
      <c r="E138" s="79"/>
      <c r="F138" s="47">
        <v>-2.4451978436296713</v>
      </c>
      <c r="G138" s="78" t="s">
        <v>273</v>
      </c>
      <c r="H138" s="47">
        <v>0.27639349912602995</v>
      </c>
      <c r="I138" s="47"/>
      <c r="J138" s="47">
        <v>-0.75330457142188267</v>
      </c>
      <c r="K138" s="78" t="s">
        <v>273</v>
      </c>
      <c r="L138" s="47">
        <v>10.50947630043202</v>
      </c>
      <c r="M138" s="81"/>
      <c r="N138" s="80">
        <v>9.5096663492053342</v>
      </c>
      <c r="O138" s="78" t="s">
        <v>273</v>
      </c>
      <c r="P138" s="80">
        <v>10.259218708251556</v>
      </c>
      <c r="Q138" s="81"/>
      <c r="R138" s="47">
        <v>150.58444577434909</v>
      </c>
      <c r="S138" s="78" t="s">
        <v>273</v>
      </c>
      <c r="T138" s="47">
        <v>154.08466665330158</v>
      </c>
      <c r="U138" s="81"/>
      <c r="V138" s="47">
        <v>0</v>
      </c>
      <c r="W138" s="78" t="s">
        <v>273</v>
      </c>
      <c r="X138" s="47">
        <v>-5.3952321204517091</v>
      </c>
      <c r="Y138" s="81"/>
      <c r="Z138" s="47">
        <v>4.1901140462915425</v>
      </c>
      <c r="AA138" s="78" t="str">
        <f>+IFERROR(IF(ROUND(ABS(Z138-#REF!),1)&gt;0,"R"," ")," ")</f>
        <v xml:space="preserve"> </v>
      </c>
    </row>
    <row r="139" spans="1:27" ht="15" x14ac:dyDescent="0.35">
      <c r="A139" s="46" t="s">
        <v>229</v>
      </c>
      <c r="B139" s="47">
        <v>-4.2983551376597404</v>
      </c>
      <c r="C139" s="78" t="s">
        <v>273</v>
      </c>
      <c r="D139" s="47">
        <v>-2.366694422487285</v>
      </c>
      <c r="E139" s="79"/>
      <c r="F139" s="47">
        <v>-3.685318968032675</v>
      </c>
      <c r="G139" s="78" t="s">
        <v>273</v>
      </c>
      <c r="H139" s="47">
        <v>-1.2359759176684975</v>
      </c>
      <c r="I139" s="47"/>
      <c r="J139" s="47">
        <v>-0.57261187531631297</v>
      </c>
      <c r="K139" s="78" t="s">
        <v>273</v>
      </c>
      <c r="L139" s="47">
        <v>6.2008460760155257</v>
      </c>
      <c r="M139" s="81"/>
      <c r="N139" s="80">
        <v>7.4736126594448091</v>
      </c>
      <c r="O139" s="78" t="s">
        <v>273</v>
      </c>
      <c r="P139" s="80">
        <v>9.5557281806877867</v>
      </c>
      <c r="Q139" s="81"/>
      <c r="R139" s="47">
        <v>149.88000008109339</v>
      </c>
      <c r="S139" s="78" t="s">
        <v>273</v>
      </c>
      <c r="T139" s="47">
        <v>152.45540166784338</v>
      </c>
      <c r="U139" s="81"/>
      <c r="V139" s="47">
        <v>3.7234042553191387</v>
      </c>
      <c r="W139" s="78" t="s">
        <v>273</v>
      </c>
      <c r="X139" s="47">
        <v>-2.0592020592020646</v>
      </c>
      <c r="Y139" s="81"/>
      <c r="Z139" s="47">
        <v>4.4964712677594356</v>
      </c>
      <c r="AA139" s="78" t="str">
        <f>+IFERROR(IF(ROUND(ABS(Z139-#REF!),1)&gt;0,"R"," ")," ")</f>
        <v xml:space="preserve"> </v>
      </c>
    </row>
    <row r="140" spans="1:27" ht="15" x14ac:dyDescent="0.35">
      <c r="A140" s="46" t="s">
        <v>230</v>
      </c>
      <c r="B140" s="47">
        <v>-6.3189884254191213</v>
      </c>
      <c r="C140" s="78" t="s">
        <v>273</v>
      </c>
      <c r="D140" s="47">
        <v>-3.8951588903431684</v>
      </c>
      <c r="E140" s="79"/>
      <c r="F140" s="47">
        <v>-4.0473645701755032</v>
      </c>
      <c r="G140" s="78" t="s">
        <v>273</v>
      </c>
      <c r="H140" s="47">
        <v>-2.5318858454131714</v>
      </c>
      <c r="I140" s="47"/>
      <c r="J140" s="47">
        <v>-2.7484895584671234</v>
      </c>
      <c r="K140" s="78" t="s">
        <v>273</v>
      </c>
      <c r="L140" s="47">
        <v>2.1147499462054693</v>
      </c>
      <c r="M140" s="81"/>
      <c r="N140" s="80">
        <v>8.4441395397558452</v>
      </c>
      <c r="O140" s="78" t="s">
        <v>273</v>
      </c>
      <c r="P140" s="80">
        <v>8.7469186149289477</v>
      </c>
      <c r="Q140" s="81"/>
      <c r="R140" s="47">
        <v>143.70680293774311</v>
      </c>
      <c r="S140" s="78" t="s">
        <v>273</v>
      </c>
      <c r="T140" s="47">
        <v>148.70663022048538</v>
      </c>
      <c r="U140" s="81"/>
      <c r="V140" s="47">
        <v>5.8510638297872219</v>
      </c>
      <c r="W140" s="78" t="s">
        <v>273</v>
      </c>
      <c r="X140" s="47">
        <v>1.0471204188481522</v>
      </c>
      <c r="Y140" s="81"/>
      <c r="Z140" s="47">
        <v>4.4901220918060334</v>
      </c>
      <c r="AA140" s="78" t="str">
        <f>+IFERROR(IF(ROUND(ABS(Z140-#REF!),1)&gt;0,"R"," ")," ")</f>
        <v xml:space="preserve"> </v>
      </c>
    </row>
    <row r="141" spans="1:27" ht="15" x14ac:dyDescent="0.35">
      <c r="A141" s="46" t="s">
        <v>231</v>
      </c>
      <c r="B141" s="47">
        <v>-6.5652111224233352</v>
      </c>
      <c r="C141" s="78" t="s">
        <v>273</v>
      </c>
      <c r="D141" s="47">
        <v>-5.0683282733849921</v>
      </c>
      <c r="E141" s="79"/>
      <c r="F141" s="47">
        <v>-4.2337050263162865</v>
      </c>
      <c r="G141" s="78" t="s">
        <v>273</v>
      </c>
      <c r="H141" s="47">
        <v>-3.6021467776390779</v>
      </c>
      <c r="I141" s="47"/>
      <c r="J141" s="47">
        <v>-7.3111218732499665</v>
      </c>
      <c r="K141" s="78" t="s">
        <v>273</v>
      </c>
      <c r="L141" s="47">
        <v>-2.8463819696138213</v>
      </c>
      <c r="M141" s="81"/>
      <c r="N141" s="80">
        <v>4.5233992571137414</v>
      </c>
      <c r="O141" s="78" t="s">
        <v>273</v>
      </c>
      <c r="P141" s="80">
        <v>7.4877044513799325</v>
      </c>
      <c r="Q141" s="81"/>
      <c r="R141" s="47">
        <v>140.31422164299198</v>
      </c>
      <c r="S141" s="78" t="s">
        <v>273</v>
      </c>
      <c r="T141" s="47">
        <v>146.1213676090444</v>
      </c>
      <c r="U141" s="81"/>
      <c r="V141" s="47">
        <v>9.0909090909090793</v>
      </c>
      <c r="W141" s="78" t="s">
        <v>273</v>
      </c>
      <c r="X141" s="47">
        <v>4.6419098143235971</v>
      </c>
      <c r="Y141" s="81"/>
      <c r="Z141" s="47">
        <v>5.1176379329365638</v>
      </c>
      <c r="AA141" s="78" t="str">
        <f>+IFERROR(IF(ROUND(ABS(Z141-#REF!),1)&gt;0,"R"," ")," ")</f>
        <v xml:space="preserve"> </v>
      </c>
    </row>
    <row r="142" spans="1:27" ht="15" x14ac:dyDescent="0.35">
      <c r="A142" s="46" t="s">
        <v>232</v>
      </c>
      <c r="B142" s="47">
        <v>-8.8909274758162127</v>
      </c>
      <c r="C142" s="78" t="s">
        <v>273</v>
      </c>
      <c r="D142" s="47">
        <v>-6.5034908543493941</v>
      </c>
      <c r="E142" s="79"/>
      <c r="F142" s="47">
        <v>-5.0131281597423083</v>
      </c>
      <c r="G142" s="78" t="s">
        <v>273</v>
      </c>
      <c r="H142" s="47">
        <v>-4.2400317703084056</v>
      </c>
      <c r="I142" s="47"/>
      <c r="J142" s="47">
        <v>-8.0027284000134724</v>
      </c>
      <c r="K142" s="78" t="s">
        <v>273</v>
      </c>
      <c r="L142" s="47">
        <v>-4.6587379267617184</v>
      </c>
      <c r="M142" s="81"/>
      <c r="N142" s="80">
        <v>3.3837696977733049</v>
      </c>
      <c r="O142" s="78" t="s">
        <v>273</v>
      </c>
      <c r="P142" s="80">
        <v>5.9562302885219243</v>
      </c>
      <c r="Q142" s="81"/>
      <c r="R142" s="47">
        <v>135.01018863923886</v>
      </c>
      <c r="S142" s="78" t="s">
        <v>273</v>
      </c>
      <c r="T142" s="47">
        <v>142.22780332526682</v>
      </c>
      <c r="U142" s="81"/>
      <c r="V142" s="47">
        <v>8.3769633507853314</v>
      </c>
      <c r="W142" s="78" t="s">
        <v>273</v>
      </c>
      <c r="X142" s="47">
        <v>6.7639257294429598</v>
      </c>
      <c r="Y142" s="81"/>
      <c r="Z142" s="47">
        <v>5.1532596543698652</v>
      </c>
      <c r="AA142" s="78" t="str">
        <f>+IFERROR(IF(ROUND(ABS(Z142-#REF!),1)&gt;0,"R"," ")," ")</f>
        <v xml:space="preserve"> </v>
      </c>
    </row>
    <row r="143" spans="1:27" ht="15" x14ac:dyDescent="0.35">
      <c r="A143" s="46" t="s">
        <v>233</v>
      </c>
      <c r="B143" s="47">
        <v>-9.8057691254400368</v>
      </c>
      <c r="C143" s="78" t="s">
        <v>273</v>
      </c>
      <c r="D143" s="47">
        <v>-7.8722054899163396</v>
      </c>
      <c r="E143" s="79"/>
      <c r="F143" s="47">
        <v>-5.9678472440015611</v>
      </c>
      <c r="G143" s="78" t="s">
        <v>273</v>
      </c>
      <c r="H143" s="47">
        <v>-4.8050283043759663</v>
      </c>
      <c r="I143" s="47"/>
      <c r="J143" s="47">
        <v>-17.072309926334487</v>
      </c>
      <c r="K143" s="78" t="s">
        <v>273</v>
      </c>
      <c r="L143" s="47">
        <v>-8.783662439516263</v>
      </c>
      <c r="M143" s="81"/>
      <c r="N143" s="80">
        <v>3.7944130249658983</v>
      </c>
      <c r="O143" s="78" t="s">
        <v>273</v>
      </c>
      <c r="P143" s="80">
        <v>5.0364303799021979</v>
      </c>
      <c r="Q143" s="81"/>
      <c r="R143" s="47">
        <v>131.31148383169273</v>
      </c>
      <c r="S143" s="78" t="s">
        <v>273</v>
      </c>
      <c r="T143" s="47">
        <v>137.58567426291668</v>
      </c>
      <c r="U143" s="81"/>
      <c r="V143" s="47">
        <v>6.6666666666666714</v>
      </c>
      <c r="W143" s="78" t="s">
        <v>273</v>
      </c>
      <c r="X143" s="47">
        <v>7.4901445466491623</v>
      </c>
      <c r="Y143" s="81"/>
      <c r="Z143" s="47">
        <v>5.6295489472875486</v>
      </c>
      <c r="AA143" s="78" t="str">
        <f>+IFERROR(IF(ROUND(ABS(Z143-#REF!),1)&gt;0,"R"," ")," ")</f>
        <v xml:space="preserve"> </v>
      </c>
    </row>
    <row r="144" spans="1:27" ht="15" x14ac:dyDescent="0.35">
      <c r="A144" s="46" t="s">
        <v>234</v>
      </c>
      <c r="B144" s="47">
        <v>-9.7333241696360204</v>
      </c>
      <c r="C144" s="78" t="s">
        <v>273</v>
      </c>
      <c r="D144" s="47">
        <v>-8.727034781545413</v>
      </c>
      <c r="E144" s="79"/>
      <c r="F144" s="47">
        <v>-6.9670796196641334</v>
      </c>
      <c r="G144" s="78" t="s">
        <v>273</v>
      </c>
      <c r="H144" s="47">
        <v>-5.5302068909148971</v>
      </c>
      <c r="I144" s="47"/>
      <c r="J144" s="47">
        <v>-27.210902873324283</v>
      </c>
      <c r="K144" s="78" t="s">
        <v>273</v>
      </c>
      <c r="L144" s="47">
        <v>-14.899265768230553</v>
      </c>
      <c r="M144" s="81"/>
      <c r="N144" s="80">
        <v>1.0483918971561412</v>
      </c>
      <c r="O144" s="78" t="s">
        <v>273</v>
      </c>
      <c r="P144" s="80">
        <v>3.1874934692522716</v>
      </c>
      <c r="Q144" s="81"/>
      <c r="R144" s="47">
        <v>130.65411674207203</v>
      </c>
      <c r="S144" s="78" t="s">
        <v>273</v>
      </c>
      <c r="T144" s="47">
        <v>134.32250271399889</v>
      </c>
      <c r="U144" s="81"/>
      <c r="V144" s="47">
        <v>4.0201005025125625</v>
      </c>
      <c r="W144" s="78" t="s">
        <v>273</v>
      </c>
      <c r="X144" s="47">
        <v>6.9948186528497445</v>
      </c>
      <c r="Y144" s="81"/>
      <c r="Z144" s="47">
        <v>5.3577969484519237</v>
      </c>
      <c r="AA144" s="78" t="str">
        <f>+IFERROR(IF(ROUND(ABS(Z144-#REF!),1)&gt;0,"R"," ")," ")</f>
        <v xml:space="preserve"> </v>
      </c>
    </row>
    <row r="145" spans="1:27" ht="15" x14ac:dyDescent="0.35">
      <c r="A145" s="46" t="s">
        <v>235</v>
      </c>
      <c r="B145" s="47">
        <v>-9.5623805394846642</v>
      </c>
      <c r="C145" s="78" t="s">
        <v>273</v>
      </c>
      <c r="D145" s="47">
        <v>-9.4933274895277577</v>
      </c>
      <c r="E145" s="79"/>
      <c r="F145" s="47">
        <v>-8.6626759375676698</v>
      </c>
      <c r="G145" s="78" t="s">
        <v>273</v>
      </c>
      <c r="H145" s="47">
        <v>-6.6422086168712866</v>
      </c>
      <c r="I145" s="47"/>
      <c r="J145" s="47">
        <v>-37.403587714768335</v>
      </c>
      <c r="K145" s="78" t="s">
        <v>273</v>
      </c>
      <c r="L145" s="47">
        <v>-22.422382228610143</v>
      </c>
      <c r="M145" s="81"/>
      <c r="N145" s="80">
        <v>1.0994281729434765</v>
      </c>
      <c r="O145" s="78" t="s">
        <v>273</v>
      </c>
      <c r="P145" s="80">
        <v>2.3315006982097053</v>
      </c>
      <c r="Q145" s="81"/>
      <c r="R145" s="47">
        <v>128.08205689848279</v>
      </c>
      <c r="S145" s="78" t="s">
        <v>273</v>
      </c>
      <c r="T145" s="47">
        <v>131.26446152787162</v>
      </c>
      <c r="U145" s="81"/>
      <c r="V145" s="47">
        <v>0.98039215686276293</v>
      </c>
      <c r="W145" s="78" t="s">
        <v>273</v>
      </c>
      <c r="X145" s="47">
        <v>4.9429657794676842</v>
      </c>
      <c r="Y145" s="81"/>
      <c r="Z145" s="47">
        <v>5.9116431363838693</v>
      </c>
      <c r="AA145" s="78" t="str">
        <f>+IFERROR(IF(ROUND(ABS(Z145-#REF!),1)&gt;0,"R"," ")," ")</f>
        <v xml:space="preserve"> </v>
      </c>
    </row>
    <row r="146" spans="1:27" ht="15" x14ac:dyDescent="0.35">
      <c r="A146" s="46" t="s">
        <v>236</v>
      </c>
      <c r="B146" s="47">
        <v>-5.649305887736233</v>
      </c>
      <c r="C146" s="78" t="s">
        <v>273</v>
      </c>
      <c r="D146" s="47">
        <v>-8.7299651483757117</v>
      </c>
      <c r="E146" s="79"/>
      <c r="F146" s="47">
        <v>-8.1899010443788711</v>
      </c>
      <c r="G146" s="78" t="s">
        <v>273</v>
      </c>
      <c r="H146" s="47">
        <v>-7.4371695998539735</v>
      </c>
      <c r="I146" s="47"/>
      <c r="J146" s="47">
        <v>-39.187647230634198</v>
      </c>
      <c r="K146" s="78" t="s">
        <v>273</v>
      </c>
      <c r="L146" s="47">
        <v>-30.218611936265326</v>
      </c>
      <c r="M146" s="81"/>
      <c r="N146" s="80">
        <v>0.46183079580795378</v>
      </c>
      <c r="O146" s="78" t="s">
        <v>273</v>
      </c>
      <c r="P146" s="80">
        <v>1.6010159727183675</v>
      </c>
      <c r="Q146" s="81"/>
      <c r="R146" s="47">
        <v>122.51273971876981</v>
      </c>
      <c r="S146" s="78" t="s">
        <v>273</v>
      </c>
      <c r="T146" s="47">
        <v>128.14009929775432</v>
      </c>
      <c r="U146" s="81"/>
      <c r="V146" s="47">
        <v>-0.96618357487922424</v>
      </c>
      <c r="W146" s="78" t="s">
        <v>273</v>
      </c>
      <c r="X146" s="47">
        <v>2.6086956521738927</v>
      </c>
      <c r="Y146" s="81"/>
      <c r="Z146" s="47">
        <v>5.6087270729494545</v>
      </c>
      <c r="AA146" s="78" t="str">
        <f>+IFERROR(IF(ROUND(ABS(Z146-#REF!),1)&gt;0,"R"," ")," ")</f>
        <v xml:space="preserve"> </v>
      </c>
    </row>
    <row r="147" spans="1:27" ht="15" x14ac:dyDescent="0.35">
      <c r="A147" s="46" t="s">
        <v>237</v>
      </c>
      <c r="B147" s="47">
        <v>-5.0039538422759051</v>
      </c>
      <c r="C147" s="78" t="s">
        <v>273</v>
      </c>
      <c r="D147" s="47">
        <v>-7.5543381508484231</v>
      </c>
      <c r="E147" s="79"/>
      <c r="F147" s="47">
        <v>-6.488858581213151</v>
      </c>
      <c r="G147" s="78" t="s">
        <v>273</v>
      </c>
      <c r="H147" s="47">
        <v>-7.585977775460151</v>
      </c>
      <c r="I147" s="47"/>
      <c r="J147" s="47">
        <v>-38.397403500505391</v>
      </c>
      <c r="K147" s="78" t="s">
        <v>273</v>
      </c>
      <c r="L147" s="47">
        <v>-35.549885329808049</v>
      </c>
      <c r="M147" s="81"/>
      <c r="N147" s="80">
        <v>-1.3334494863014512</v>
      </c>
      <c r="O147" s="78" t="s">
        <v>273</v>
      </c>
      <c r="P147" s="80">
        <v>0.31905034490153011</v>
      </c>
      <c r="Q147" s="81"/>
      <c r="R147" s="47">
        <v>118.91831267337398</v>
      </c>
      <c r="S147" s="78" t="s">
        <v>273</v>
      </c>
      <c r="T147" s="47">
        <v>125.04180650817466</v>
      </c>
      <c r="U147" s="81"/>
      <c r="V147" s="47">
        <v>-3.3653846153846132</v>
      </c>
      <c r="W147" s="78" t="s">
        <v>273</v>
      </c>
      <c r="X147" s="47">
        <v>0.122249388753076</v>
      </c>
      <c r="Y147" s="81"/>
      <c r="Z147" s="47">
        <v>5.5268198429561552</v>
      </c>
      <c r="AA147" s="78" t="str">
        <f>+IFERROR(IF(ROUND(ABS(Z147-#REF!),1)&gt;0,"R"," ")," ")</f>
        <v xml:space="preserve"> </v>
      </c>
    </row>
    <row r="148" spans="1:27" ht="15" x14ac:dyDescent="0.35">
      <c r="A148" s="46" t="s">
        <v>238</v>
      </c>
      <c r="B148" s="47">
        <v>-3.5632564476586452</v>
      </c>
      <c r="C148" s="78" t="s">
        <v>273</v>
      </c>
      <c r="D148" s="47">
        <v>-6.0156399969424967</v>
      </c>
      <c r="E148" s="79"/>
      <c r="F148" s="47">
        <v>-6.5612450051272191</v>
      </c>
      <c r="G148" s="78" t="s">
        <v>273</v>
      </c>
      <c r="H148" s="47">
        <v>-7.4990011198780735</v>
      </c>
      <c r="I148" s="47"/>
      <c r="J148" s="47">
        <v>-36.130521538904617</v>
      </c>
      <c r="K148" s="78" t="s">
        <v>273</v>
      </c>
      <c r="L148" s="47">
        <v>-37.779789996203135</v>
      </c>
      <c r="M148" s="81"/>
      <c r="N148" s="80">
        <v>-2.6248551708994592</v>
      </c>
      <c r="O148" s="78" t="s">
        <v>273</v>
      </c>
      <c r="P148" s="80">
        <v>-0.59926142211236999</v>
      </c>
      <c r="Q148" s="81"/>
      <c r="R148" s="47">
        <v>117.55256200695695</v>
      </c>
      <c r="S148" s="78" t="s">
        <v>273</v>
      </c>
      <c r="T148" s="47">
        <v>121.76641782439589</v>
      </c>
      <c r="U148" s="81"/>
      <c r="V148" s="47">
        <v>-4.3478260869565162</v>
      </c>
      <c r="W148" s="78" t="s">
        <v>273</v>
      </c>
      <c r="X148" s="47">
        <v>-1.9370460048426139</v>
      </c>
      <c r="Y148" s="81"/>
      <c r="Z148" s="47">
        <v>5.2982756398055706</v>
      </c>
      <c r="AA148" s="78" t="str">
        <f>+IFERROR(IF(ROUND(ABS(Z148-#REF!),1)&gt;0,"R"," ")," ")</f>
        <v xml:space="preserve"> </v>
      </c>
    </row>
    <row r="149" spans="1:27" ht="15" x14ac:dyDescent="0.35">
      <c r="A149" s="46" t="s">
        <v>239</v>
      </c>
      <c r="B149" s="47">
        <v>-1.9298632772237738</v>
      </c>
      <c r="C149" s="78" t="s">
        <v>273</v>
      </c>
      <c r="D149" s="47">
        <v>-4.0685794959910879</v>
      </c>
      <c r="E149" s="79"/>
      <c r="F149" s="47">
        <v>-6.2808858833304413</v>
      </c>
      <c r="G149" s="78" t="s">
        <v>273</v>
      </c>
      <c r="H149" s="47">
        <v>-6.8946472542464932</v>
      </c>
      <c r="I149" s="47"/>
      <c r="J149" s="47">
        <v>-35.304103432462959</v>
      </c>
      <c r="K149" s="78" t="s">
        <v>273</v>
      </c>
      <c r="L149" s="47">
        <v>-37.254918925626789</v>
      </c>
      <c r="M149" s="81"/>
      <c r="N149" s="80">
        <v>-0.24548353553377117</v>
      </c>
      <c r="O149" s="78" t="s">
        <v>273</v>
      </c>
      <c r="P149" s="80">
        <v>-0.93548934923168203</v>
      </c>
      <c r="Q149" s="81"/>
      <c r="R149" s="47">
        <v>115.68935852069724</v>
      </c>
      <c r="S149" s="78" t="s">
        <v>273</v>
      </c>
      <c r="T149" s="47">
        <v>118.66824322994948</v>
      </c>
      <c r="U149" s="81"/>
      <c r="V149" s="47">
        <v>-5.3398058252427205</v>
      </c>
      <c r="W149" s="78" t="s">
        <v>273</v>
      </c>
      <c r="X149" s="47">
        <v>-3.5024154589372074</v>
      </c>
      <c r="Y149" s="81"/>
      <c r="Z149" s="47">
        <v>5.1103122434704282</v>
      </c>
      <c r="AA149" s="78" t="str">
        <f>+IFERROR(IF(ROUND(ABS(Z149-#REF!),1)&gt;0,"R"," ")," ")</f>
        <v xml:space="preserve"> </v>
      </c>
    </row>
    <row r="150" spans="1:27" ht="15" x14ac:dyDescent="0.35">
      <c r="A150" s="46" t="s">
        <v>240</v>
      </c>
      <c r="B150" s="47">
        <v>2.2559240822332072E-2</v>
      </c>
      <c r="C150" s="78" t="s">
        <v>273</v>
      </c>
      <c r="D150" s="47">
        <v>-2.6388741155038815</v>
      </c>
      <c r="E150" s="79"/>
      <c r="F150" s="47">
        <v>-4.9095048083944874</v>
      </c>
      <c r="G150" s="78" t="s">
        <v>273</v>
      </c>
      <c r="H150" s="47">
        <v>-6.0739639326110932</v>
      </c>
      <c r="I150" s="47"/>
      <c r="J150" s="47">
        <v>-28.925654410310607</v>
      </c>
      <c r="K150" s="78" t="s">
        <v>273</v>
      </c>
      <c r="L150" s="47">
        <v>-34.689420720545897</v>
      </c>
      <c r="M150" s="81"/>
      <c r="N150" s="80">
        <v>-2.3407595453460788</v>
      </c>
      <c r="O150" s="78" t="s">
        <v>273</v>
      </c>
      <c r="P150" s="80">
        <v>-1.6361369345201902</v>
      </c>
      <c r="Q150" s="81"/>
      <c r="R150" s="47">
        <v>111.72284245711855</v>
      </c>
      <c r="S150" s="78" t="s">
        <v>273</v>
      </c>
      <c r="T150" s="47">
        <v>115.97076891453668</v>
      </c>
      <c r="U150" s="81"/>
      <c r="V150" s="47">
        <v>-5.8536585365853568</v>
      </c>
      <c r="W150" s="78" t="s">
        <v>273</v>
      </c>
      <c r="X150" s="47">
        <v>-4.7215496368038714</v>
      </c>
      <c r="Y150" s="81"/>
      <c r="Z150" s="47">
        <v>4.852799403327297</v>
      </c>
      <c r="AA150" s="78" t="str">
        <f>+IFERROR(IF(ROUND(ABS(Z150-#REF!),1)&gt;0,"R"," ")," ")</f>
        <v xml:space="preserve"> </v>
      </c>
    </row>
    <row r="151" spans="1:27" ht="15" x14ac:dyDescent="0.35">
      <c r="A151" s="46" t="s">
        <v>241</v>
      </c>
      <c r="B151" s="47">
        <v>3.6036920410321045</v>
      </c>
      <c r="C151" s="78" t="s">
        <v>273</v>
      </c>
      <c r="D151" s="47">
        <v>-0.49422311395781549</v>
      </c>
      <c r="E151" s="79"/>
      <c r="F151" s="47">
        <v>-4.6896687306212925</v>
      </c>
      <c r="G151" s="78" t="s">
        <v>273</v>
      </c>
      <c r="H151" s="47">
        <v>-5.6258699968398105</v>
      </c>
      <c r="I151" s="47"/>
      <c r="J151" s="47">
        <v>-27.689101423954376</v>
      </c>
      <c r="K151" s="78" t="s">
        <v>273</v>
      </c>
      <c r="L151" s="47">
        <v>-32.012345201408145</v>
      </c>
      <c r="M151" s="81"/>
      <c r="N151" s="80">
        <v>-0.3615299018952367</v>
      </c>
      <c r="O151" s="78" t="s">
        <v>273</v>
      </c>
      <c r="P151" s="80">
        <v>-1.3931570384186365</v>
      </c>
      <c r="Q151" s="81"/>
      <c r="R151" s="47">
        <v>112.26556043129108</v>
      </c>
      <c r="S151" s="78" t="s">
        <v>273</v>
      </c>
      <c r="T151" s="47">
        <v>114.30758085401595</v>
      </c>
      <c r="U151" s="81"/>
      <c r="V151" s="47">
        <v>-4.9751243781094558</v>
      </c>
      <c r="W151" s="78" t="s">
        <v>273</v>
      </c>
      <c r="X151" s="47">
        <v>-5.1282051282051384</v>
      </c>
      <c r="Y151" s="81"/>
      <c r="Z151" s="47">
        <v>5.1524890487910442</v>
      </c>
      <c r="AA151" s="78" t="str">
        <f>+IFERROR(IF(ROUND(ABS(Z151-#REF!),1)&gt;0,"R"," ")," ")</f>
        <v xml:space="preserve"> </v>
      </c>
    </row>
    <row r="152" spans="1:27" ht="15" x14ac:dyDescent="0.35">
      <c r="A152" s="46" t="s">
        <v>242</v>
      </c>
      <c r="B152" s="47">
        <v>5.5312926165389058</v>
      </c>
      <c r="C152" s="78" t="s">
        <v>273</v>
      </c>
      <c r="D152" s="47">
        <v>1.7755497604445907</v>
      </c>
      <c r="E152" s="79"/>
      <c r="F152" s="47">
        <v>-5.1371629711819224</v>
      </c>
      <c r="G152" s="78" t="s">
        <v>273</v>
      </c>
      <c r="H152" s="47">
        <v>-5.2617719725374599</v>
      </c>
      <c r="I152" s="47"/>
      <c r="J152" s="47">
        <v>-31.129623177360919</v>
      </c>
      <c r="K152" s="78" t="s">
        <v>273</v>
      </c>
      <c r="L152" s="47">
        <v>-30.762120611022212</v>
      </c>
      <c r="M152" s="81"/>
      <c r="N152" s="80">
        <v>-0.50600824090112051</v>
      </c>
      <c r="O152" s="78" t="s">
        <v>273</v>
      </c>
      <c r="P152" s="80">
        <v>-0.86344530591905178</v>
      </c>
      <c r="Q152" s="81"/>
      <c r="R152" s="47">
        <v>108.96402997141206</v>
      </c>
      <c r="S152" s="78" t="s">
        <v>273</v>
      </c>
      <c r="T152" s="47">
        <v>112.16044784512974</v>
      </c>
      <c r="U152" s="81"/>
      <c r="V152" s="47">
        <v>-5.0505050505050519</v>
      </c>
      <c r="W152" s="78" t="s">
        <v>273</v>
      </c>
      <c r="X152" s="47">
        <v>-5.3086419753086318</v>
      </c>
      <c r="Y152" s="81"/>
      <c r="Z152" s="47">
        <v>4.3397838299502274</v>
      </c>
      <c r="AA152" s="78" t="str">
        <f>+IFERROR(IF(ROUND(ABS(Z152-#REF!),1)&gt;0,"R"," ")," ")</f>
        <v xml:space="preserve"> </v>
      </c>
    </row>
    <row r="153" spans="1:27" ht="15" x14ac:dyDescent="0.35">
      <c r="A153" s="46" t="s">
        <v>243</v>
      </c>
      <c r="B153" s="47">
        <v>4.958477529210839</v>
      </c>
      <c r="C153" s="78" t="s">
        <v>273</v>
      </c>
      <c r="D153" s="47">
        <v>3.5059415915994663</v>
      </c>
      <c r="E153" s="79"/>
      <c r="F153" s="47">
        <v>-3.9086321708253422</v>
      </c>
      <c r="G153" s="78" t="s">
        <v>273</v>
      </c>
      <c r="H153" s="47">
        <v>-4.6660305284009382</v>
      </c>
      <c r="I153" s="47"/>
      <c r="J153" s="47">
        <v>-24.719904682550244</v>
      </c>
      <c r="K153" s="78" t="s">
        <v>273</v>
      </c>
      <c r="L153" s="47">
        <v>-28.116070923544036</v>
      </c>
      <c r="M153" s="81"/>
      <c r="N153" s="80">
        <v>0.4696546248906987</v>
      </c>
      <c r="O153" s="78" t="s">
        <v>273</v>
      </c>
      <c r="P153" s="80">
        <v>-0.68466076581293434</v>
      </c>
      <c r="Q153" s="81"/>
      <c r="R153" s="47">
        <v>106.77488175800285</v>
      </c>
      <c r="S153" s="78" t="s">
        <v>273</v>
      </c>
      <c r="T153" s="47">
        <v>109.93182865445613</v>
      </c>
      <c r="U153" s="81"/>
      <c r="V153" s="47">
        <v>-4.6153846153846132</v>
      </c>
      <c r="W153" s="78" t="s">
        <v>273</v>
      </c>
      <c r="X153" s="47">
        <v>-5.1314142678347849</v>
      </c>
      <c r="Y153" s="81"/>
      <c r="Z153" s="47">
        <v>4.4955998486329865</v>
      </c>
      <c r="AA153" s="78" t="str">
        <f>+IFERROR(IF(ROUND(ABS(Z153-#REF!),1)&gt;0,"R"," ")," ")</f>
        <v xml:space="preserve"> </v>
      </c>
    </row>
    <row r="154" spans="1:27" ht="15" x14ac:dyDescent="0.35">
      <c r="A154" s="46" t="s">
        <v>244</v>
      </c>
      <c r="B154" s="47">
        <v>2.0147389486798488</v>
      </c>
      <c r="C154" s="78" t="s">
        <v>273</v>
      </c>
      <c r="D154" s="47">
        <v>4.0131692498895006</v>
      </c>
      <c r="E154" s="79"/>
      <c r="F154" s="47">
        <v>-7.5374526805310467</v>
      </c>
      <c r="G154" s="78" t="s">
        <v>273</v>
      </c>
      <c r="H154" s="47">
        <v>-5.3059144348040377</v>
      </c>
      <c r="I154" s="47"/>
      <c r="J154" s="47">
        <v>-42.333371262817856</v>
      </c>
      <c r="K154" s="78" t="s">
        <v>273</v>
      </c>
      <c r="L154" s="47">
        <v>-31.468000136670845</v>
      </c>
      <c r="M154" s="81"/>
      <c r="N154" s="80">
        <v>-0.23953201470310867</v>
      </c>
      <c r="O154" s="78" t="s">
        <v>273</v>
      </c>
      <c r="P154" s="80">
        <v>-0.15935388315219179</v>
      </c>
      <c r="Q154" s="81"/>
      <c r="R154" s="47">
        <v>102.03565065505546</v>
      </c>
      <c r="S154" s="78" t="s">
        <v>273</v>
      </c>
      <c r="T154" s="47">
        <v>107.51003070394036</v>
      </c>
      <c r="U154" s="81"/>
      <c r="V154" s="47">
        <v>-4.663212435233163</v>
      </c>
      <c r="W154" s="78" t="s">
        <v>273</v>
      </c>
      <c r="X154" s="47">
        <v>-4.8284625158830892</v>
      </c>
      <c r="Y154" s="81"/>
      <c r="Z154" s="47">
        <v>4.0135335201814115</v>
      </c>
      <c r="AA154" s="78" t="str">
        <f>+IFERROR(IF(ROUND(ABS(Z154-#REF!),1)&gt;0,"R"," ")," ")</f>
        <v xml:space="preserve"> </v>
      </c>
    </row>
    <row r="155" spans="1:27" ht="15" x14ac:dyDescent="0.35">
      <c r="A155" s="46" t="s">
        <v>245</v>
      </c>
      <c r="B155" s="47">
        <v>0.54583354701082953</v>
      </c>
      <c r="C155" s="78" t="s">
        <v>273</v>
      </c>
      <c r="D155" s="47">
        <v>3.2275826010024673</v>
      </c>
      <c r="E155" s="79"/>
      <c r="F155" s="47">
        <v>-7.2711422185940364</v>
      </c>
      <c r="G155" s="78" t="s">
        <v>273</v>
      </c>
      <c r="H155" s="47">
        <v>-5.9524967313622312</v>
      </c>
      <c r="I155" s="47"/>
      <c r="J155" s="47">
        <v>-40.392223603772834</v>
      </c>
      <c r="K155" s="78" t="s">
        <v>273</v>
      </c>
      <c r="L155" s="47">
        <v>-34.643780681625465</v>
      </c>
      <c r="M155" s="81"/>
      <c r="N155" s="80">
        <v>-0.35290854348520845</v>
      </c>
      <c r="O155" s="78" t="s">
        <v>273</v>
      </c>
      <c r="P155" s="80">
        <v>-0.15719854354968471</v>
      </c>
      <c r="Q155" s="81"/>
      <c r="R155" s="47">
        <v>101.68757139479705</v>
      </c>
      <c r="S155" s="78" t="s">
        <v>273</v>
      </c>
      <c r="T155" s="47">
        <v>104.86553344481685</v>
      </c>
      <c r="U155" s="81"/>
      <c r="V155" s="47">
        <v>-5.2356020942408321</v>
      </c>
      <c r="W155" s="78" t="s">
        <v>273</v>
      </c>
      <c r="X155" s="47">
        <v>-4.8906048906048625</v>
      </c>
      <c r="Y155" s="81"/>
      <c r="Z155" s="47">
        <v>4.0929897988390023</v>
      </c>
      <c r="AA155" s="78" t="str">
        <f>+IFERROR(IF(ROUND(ABS(Z155-#REF!),1)&gt;0,"R"," ")," ")</f>
        <v xml:space="preserve"> </v>
      </c>
    </row>
    <row r="156" spans="1:27" ht="15" x14ac:dyDescent="0.35">
      <c r="A156" s="46" t="s">
        <v>246</v>
      </c>
      <c r="B156" s="47">
        <v>1.7754745138501562</v>
      </c>
      <c r="C156" s="78" t="s">
        <v>273</v>
      </c>
      <c r="D156" s="47">
        <v>2.298465626943667</v>
      </c>
      <c r="E156" s="79"/>
      <c r="F156" s="47">
        <v>-7.2779474554601364</v>
      </c>
      <c r="G156" s="78" t="s">
        <v>273</v>
      </c>
      <c r="H156" s="47">
        <v>-6.4871975076473234</v>
      </c>
      <c r="I156" s="47"/>
      <c r="J156" s="83">
        <v>-35.754657342733054</v>
      </c>
      <c r="K156" s="78" t="s">
        <v>273</v>
      </c>
      <c r="L156" s="83">
        <v>-35.800039222968493</v>
      </c>
      <c r="M156" s="81"/>
      <c r="N156" s="80">
        <v>0.91902167386782485</v>
      </c>
      <c r="O156" s="78" t="s">
        <v>273</v>
      </c>
      <c r="P156" s="80">
        <v>0.1990589351425516</v>
      </c>
      <c r="Q156" s="81"/>
      <c r="R156" s="47">
        <v>100.94654931239018</v>
      </c>
      <c r="S156" s="78" t="s">
        <v>273</v>
      </c>
      <c r="T156" s="47">
        <v>102.86116328006138</v>
      </c>
      <c r="U156" s="81"/>
      <c r="V156" s="83">
        <v>-5.3191489361702082</v>
      </c>
      <c r="W156" s="78" t="s">
        <v>273</v>
      </c>
      <c r="X156" s="83">
        <v>-4.9543676662320735</v>
      </c>
      <c r="Y156" s="81"/>
      <c r="Z156" s="47">
        <v>3.6438889250972646</v>
      </c>
      <c r="AA156" s="78" t="str">
        <f>+IFERROR(IF(ROUND(ABS(Z156-#REF!),1)&gt;0,"R"," ")," ")</f>
        <v xml:space="preserve"> </v>
      </c>
    </row>
    <row r="157" spans="1:27" ht="15" x14ac:dyDescent="0.35">
      <c r="A157" s="46" t="s">
        <v>247</v>
      </c>
      <c r="B157" s="47">
        <v>2.184624359153517</v>
      </c>
      <c r="C157" s="78" t="s">
        <v>273</v>
      </c>
      <c r="D157" s="47">
        <v>1.6309555240431592</v>
      </c>
      <c r="E157" s="79"/>
      <c r="F157" s="47">
        <v>-7.1024711472081492</v>
      </c>
      <c r="G157" s="78" t="s">
        <v>273</v>
      </c>
      <c r="H157" s="47">
        <v>-7.2988169303955033</v>
      </c>
      <c r="I157" s="47"/>
      <c r="J157" s="83">
        <v>-34.17377816861152</v>
      </c>
      <c r="K157" s="78" t="s">
        <v>273</v>
      </c>
      <c r="L157" s="83">
        <v>-38.163507594483818</v>
      </c>
      <c r="M157" s="81"/>
      <c r="N157" s="80">
        <v>-1.1006409412086959</v>
      </c>
      <c r="O157" s="78" t="s">
        <v>273</v>
      </c>
      <c r="P157" s="80">
        <v>-0.19351495638229704</v>
      </c>
      <c r="Q157" s="81"/>
      <c r="R157" s="47">
        <v>98.813030074621139</v>
      </c>
      <c r="S157" s="78" t="s">
        <v>273</v>
      </c>
      <c r="T157" s="47">
        <v>100.87070035921596</v>
      </c>
      <c r="U157" s="81"/>
      <c r="V157" s="83">
        <v>-5.9139784946236631</v>
      </c>
      <c r="W157" s="78" t="s">
        <v>273</v>
      </c>
      <c r="X157" s="83">
        <v>-5.2770448548812823</v>
      </c>
      <c r="Y157" s="81"/>
      <c r="Z157" s="47">
        <v>3.6763468951895861</v>
      </c>
      <c r="AA157" s="78" t="str">
        <f>+IFERROR(IF(ROUND(ABS(Z157-#REF!),1)&gt;0,"R"," ")," ")</f>
        <v xml:space="preserve"> </v>
      </c>
    </row>
    <row r="158" spans="1:27" ht="15" x14ac:dyDescent="0.35">
      <c r="A158" s="46" t="s">
        <v>248</v>
      </c>
      <c r="B158" s="47">
        <v>4.0845925915461834</v>
      </c>
      <c r="C158" s="78" t="s">
        <v>273</v>
      </c>
      <c r="D158" s="47">
        <v>2.1499316431536215</v>
      </c>
      <c r="E158" s="79"/>
      <c r="F158" s="47">
        <v>-4.5548028707653003</v>
      </c>
      <c r="G158" s="78" t="s">
        <v>273</v>
      </c>
      <c r="H158" s="47">
        <v>-6.5816249231374258</v>
      </c>
      <c r="I158" s="47"/>
      <c r="J158" s="83">
        <v>-20.57988765962838</v>
      </c>
      <c r="K158" s="78" t="s">
        <v>273</v>
      </c>
      <c r="L158" s="83">
        <v>-32.725136693686444</v>
      </c>
      <c r="M158" s="81"/>
      <c r="N158" s="80">
        <v>-0.37872713518866014</v>
      </c>
      <c r="O158" s="78" t="s">
        <v>273</v>
      </c>
      <c r="P158" s="80">
        <v>-0.22831373650368492</v>
      </c>
      <c r="Q158" s="81"/>
      <c r="R158" s="47">
        <v>96.116331128911881</v>
      </c>
      <c r="S158" s="78" t="s">
        <v>273</v>
      </c>
      <c r="T158" s="47">
        <v>99.390870477680053</v>
      </c>
      <c r="U158" s="81"/>
      <c r="V158" s="83">
        <v>-5.9782608695652044</v>
      </c>
      <c r="W158" s="78" t="s">
        <v>273</v>
      </c>
      <c r="X158" s="83">
        <v>-5.6074766355140184</v>
      </c>
      <c r="Y158" s="81"/>
      <c r="Z158" s="47">
        <v>3.2489355355887559</v>
      </c>
      <c r="AA158" s="78" t="str">
        <f>+IFERROR(IF(ROUND(ABS(Z158-#REF!),1)&gt;0,"R"," ")," ")</f>
        <v xml:space="preserve"> </v>
      </c>
    </row>
    <row r="159" spans="1:27" ht="15" x14ac:dyDescent="0.35">
      <c r="A159" s="46" t="s">
        <v>249</v>
      </c>
      <c r="B159" s="47">
        <v>5.9023661813144344</v>
      </c>
      <c r="C159" s="78" t="s">
        <v>273</v>
      </c>
      <c r="D159" s="47">
        <v>3.4819309423865832</v>
      </c>
      <c r="E159" s="79"/>
      <c r="F159" s="47">
        <v>-4.5490634109561938</v>
      </c>
      <c r="G159" s="78" t="s">
        <v>273</v>
      </c>
      <c r="H159" s="47">
        <v>-5.903991862332731</v>
      </c>
      <c r="I159" s="47"/>
      <c r="J159" s="83">
        <v>-20.450131693287684</v>
      </c>
      <c r="K159" s="78" t="s">
        <v>273</v>
      </c>
      <c r="L159" s="83">
        <v>-27.739613716065161</v>
      </c>
      <c r="M159" s="81"/>
      <c r="N159" s="80">
        <v>-0.86589764071620734</v>
      </c>
      <c r="O159" s="78" t="s">
        <v>273</v>
      </c>
      <c r="P159" s="80">
        <v>-0.35656101081143465</v>
      </c>
      <c r="Q159" s="81"/>
      <c r="R159" s="47">
        <v>95.273970621007365</v>
      </c>
      <c r="S159" s="78" t="s">
        <v>273</v>
      </c>
      <c r="T159" s="47">
        <v>97.78747028423264</v>
      </c>
      <c r="U159" s="81"/>
      <c r="V159" s="83">
        <v>-7.1823204419889493</v>
      </c>
      <c r="W159" s="78" t="s">
        <v>273</v>
      </c>
      <c r="X159" s="83">
        <v>-6.0893098782138253</v>
      </c>
      <c r="Y159" s="81"/>
      <c r="Z159" s="47">
        <v>3.3765514147145623</v>
      </c>
      <c r="AA159" s="78" t="str">
        <f>+IFERROR(IF(ROUND(ABS(Z159-#REF!),1)&gt;0,"R"," ")," ")</f>
        <v xml:space="preserve"> </v>
      </c>
    </row>
    <row r="160" spans="1:27" ht="15" x14ac:dyDescent="0.35">
      <c r="A160" s="46" t="s">
        <v>250</v>
      </c>
      <c r="B160" s="47">
        <v>5.3379672678891126</v>
      </c>
      <c r="C160" s="78" t="s">
        <v>273</v>
      </c>
      <c r="D160" s="47">
        <v>4.380271597858524</v>
      </c>
      <c r="E160" s="79"/>
      <c r="F160" s="47">
        <v>-4.2154861736762257</v>
      </c>
      <c r="G160" s="78" t="s">
        <v>273</v>
      </c>
      <c r="H160" s="47">
        <v>-5.1347110746048656</v>
      </c>
      <c r="I160" s="47"/>
      <c r="J160" s="83">
        <v>-19.025845573937776</v>
      </c>
      <c r="K160" s="78" t="s">
        <v>273</v>
      </c>
      <c r="L160" s="83">
        <v>-23.557410773866341</v>
      </c>
      <c r="M160" s="81"/>
      <c r="N160" s="80">
        <v>-1.0954935018801286</v>
      </c>
      <c r="O160" s="78" t="s">
        <v>273</v>
      </c>
      <c r="P160" s="80">
        <v>-0.8601898047484231</v>
      </c>
      <c r="Q160" s="81"/>
      <c r="R160" s="47">
        <v>95.474054562208664</v>
      </c>
      <c r="S160" s="78" t="s">
        <v>273</v>
      </c>
      <c r="T160" s="47">
        <v>96.419346596687262</v>
      </c>
      <c r="U160" s="81"/>
      <c r="V160" s="83">
        <v>-7.3033707865168651</v>
      </c>
      <c r="W160" s="78" t="s">
        <v>273</v>
      </c>
      <c r="X160" s="83">
        <v>-6.5843621399177152</v>
      </c>
      <c r="Y160" s="81"/>
      <c r="Z160" s="47">
        <v>3.2433943374739607</v>
      </c>
      <c r="AA160" s="78" t="str">
        <f>+IFERROR(IF(ROUND(ABS(Z160-#REF!),1)&gt;0,"R"," ")," ")</f>
        <v xml:space="preserve"> </v>
      </c>
    </row>
    <row r="161" spans="1:27" ht="15" x14ac:dyDescent="0.35">
      <c r="A161" s="46" t="s">
        <v>251</v>
      </c>
      <c r="B161" s="47">
        <v>6.4576371282053771</v>
      </c>
      <c r="C161" s="78" t="s">
        <v>273</v>
      </c>
      <c r="D161" s="47">
        <v>5.451310884703247</v>
      </c>
      <c r="E161" s="79"/>
      <c r="F161" s="47">
        <v>-4.2751560627067988</v>
      </c>
      <c r="G161" s="78" t="s">
        <v>273</v>
      </c>
      <c r="H161" s="47">
        <v>-4.4005102575329289</v>
      </c>
      <c r="I161" s="47"/>
      <c r="J161" s="83">
        <v>-18.12965602427721</v>
      </c>
      <c r="K161" s="78" t="s">
        <v>273</v>
      </c>
      <c r="L161" s="83">
        <v>-19.546380237782763</v>
      </c>
      <c r="M161" s="81"/>
      <c r="N161" s="80">
        <v>-1.1657297752285765</v>
      </c>
      <c r="O161" s="78" t="s">
        <v>273</v>
      </c>
      <c r="P161" s="80">
        <v>-0.87646201325339312</v>
      </c>
      <c r="Q161" s="81"/>
      <c r="R161" s="47">
        <v>94.236792120161127</v>
      </c>
      <c r="S161" s="78" t="s">
        <v>273</v>
      </c>
      <c r="T161" s="47">
        <v>95.275287108072263</v>
      </c>
      <c r="U161" s="81"/>
      <c r="V161" s="83">
        <v>-7.4285714285714306</v>
      </c>
      <c r="W161" s="78" t="s">
        <v>273</v>
      </c>
      <c r="X161" s="83">
        <v>-6.9637883008356454</v>
      </c>
      <c r="Y161" s="81"/>
      <c r="Z161" s="47">
        <v>3.3943573370414786</v>
      </c>
      <c r="AA161" s="78" t="str">
        <f>+IFERROR(IF(ROUND(ABS(Z161-#REF!),1)&gt;0,"R"," ")," ")</f>
        <v xml:space="preserve"> </v>
      </c>
    </row>
    <row r="162" spans="1:27" ht="15" x14ac:dyDescent="0.35">
      <c r="A162" s="46" t="s">
        <v>252</v>
      </c>
      <c r="B162" s="47">
        <v>6.5347541022831308</v>
      </c>
      <c r="C162" s="78" t="s">
        <v>273</v>
      </c>
      <c r="D162" s="47">
        <v>6.0613407153091714</v>
      </c>
      <c r="E162" s="79"/>
      <c r="F162" s="47">
        <v>-4.2282187968830129</v>
      </c>
      <c r="G162" s="78" t="s">
        <v>273</v>
      </c>
      <c r="H162" s="47">
        <v>-4.3190005430461298</v>
      </c>
      <c r="I162" s="47"/>
      <c r="J162" s="83">
        <v>-16.89750991082748</v>
      </c>
      <c r="K162" s="78" t="s">
        <v>273</v>
      </c>
      <c r="L162" s="83">
        <v>-18.625785800582538</v>
      </c>
      <c r="M162" s="81"/>
      <c r="N162" s="80">
        <v>-1.5508375868941799</v>
      </c>
      <c r="O162" s="78" t="s">
        <v>273</v>
      </c>
      <c r="P162" s="80">
        <v>-1.1694896261797731</v>
      </c>
      <c r="Q162" s="81"/>
      <c r="R162" s="47">
        <v>95.482559387920318</v>
      </c>
      <c r="S162" s="78" t="s">
        <v>273</v>
      </c>
      <c r="T162" s="47">
        <v>95.116844172824372</v>
      </c>
      <c r="U162" s="81"/>
      <c r="V162" s="83">
        <v>-8.0924855491329595</v>
      </c>
      <c r="W162" s="78" t="s">
        <v>273</v>
      </c>
      <c r="X162" s="83">
        <v>-7.4964639321074884</v>
      </c>
      <c r="Y162" s="81"/>
      <c r="Z162" s="47">
        <v>3.1117280310226421</v>
      </c>
      <c r="AA162" s="78" t="str">
        <f>+IFERROR(IF(ROUND(ABS(Z162-#REF!),1)&gt;0,"R"," ")," ")</f>
        <v xml:space="preserve"> </v>
      </c>
    </row>
    <row r="163" spans="1:27" ht="15" x14ac:dyDescent="0.35">
      <c r="A163" s="46" t="s">
        <v>253</v>
      </c>
      <c r="B163" s="47">
        <v>6.0347084378669535</v>
      </c>
      <c r="C163" s="78" t="s">
        <v>273</v>
      </c>
      <c r="D163" s="47">
        <v>6.0928161344602643</v>
      </c>
      <c r="E163" s="79"/>
      <c r="F163" s="47">
        <v>-4.8076014973929233</v>
      </c>
      <c r="G163" s="78" t="s">
        <v>273</v>
      </c>
      <c r="H163" s="47">
        <v>-4.380301270340567</v>
      </c>
      <c r="I163" s="47"/>
      <c r="J163" s="83">
        <v>-16.568228990361941</v>
      </c>
      <c r="K163" s="78" t="s">
        <v>273</v>
      </c>
      <c r="L163" s="83">
        <v>-17.655310124851102</v>
      </c>
      <c r="M163" s="81"/>
      <c r="N163" s="80">
        <v>-1.7709268926724957</v>
      </c>
      <c r="O163" s="78" t="s">
        <v>273</v>
      </c>
      <c r="P163" s="80">
        <v>-1.3957469391688453</v>
      </c>
      <c r="Q163" s="81"/>
      <c r="R163" s="47">
        <v>94.434096910993588</v>
      </c>
      <c r="S163" s="78" t="s">
        <v>273</v>
      </c>
      <c r="T163" s="47">
        <v>94.906875745320917</v>
      </c>
      <c r="U163" s="81"/>
      <c r="V163" s="83">
        <v>-5.952380952380949</v>
      </c>
      <c r="W163" s="78" t="s">
        <v>273</v>
      </c>
      <c r="X163" s="83">
        <v>-7.2046109510086325</v>
      </c>
      <c r="Y163" s="81"/>
      <c r="Z163" s="47">
        <v>3.0785462023329058</v>
      </c>
      <c r="AA163" s="78" t="str">
        <f>+IFERROR(IF(ROUND(ABS(Z163-#REF!),1)&gt;0,"R"," ")," ")</f>
        <v xml:space="preserve"> </v>
      </c>
    </row>
    <row r="164" spans="1:27" ht="15" x14ac:dyDescent="0.35">
      <c r="A164" s="46" t="s">
        <v>254</v>
      </c>
      <c r="B164" s="47">
        <v>6.18756488618844</v>
      </c>
      <c r="C164" s="78" t="s">
        <v>273</v>
      </c>
      <c r="D164" s="47">
        <v>6.3010272689035816</v>
      </c>
      <c r="E164" s="79"/>
      <c r="F164" s="47">
        <v>-5.0357281259767888</v>
      </c>
      <c r="G164" s="78" t="s">
        <v>273</v>
      </c>
      <c r="H164" s="47">
        <v>-4.5830402752498003</v>
      </c>
      <c r="I164" s="47"/>
      <c r="J164" s="83">
        <v>-17.343259990095259</v>
      </c>
      <c r="K164" s="78" t="s">
        <v>273</v>
      </c>
      <c r="L164" s="83">
        <v>-17.234663728890474</v>
      </c>
      <c r="M164" s="81"/>
      <c r="N164" s="80">
        <v>-0.16690819551317604</v>
      </c>
      <c r="O164" s="78" t="s">
        <v>273</v>
      </c>
      <c r="P164" s="80">
        <v>-1.1636006125771068</v>
      </c>
      <c r="Q164" s="81"/>
      <c r="R164" s="47">
        <v>93.568035547877386</v>
      </c>
      <c r="S164" s="78" t="s">
        <v>273</v>
      </c>
      <c r="T164" s="47">
        <v>94.430370991738116</v>
      </c>
      <c r="U164" s="81"/>
      <c r="V164" s="83">
        <v>-5.4545454545454533</v>
      </c>
      <c r="W164" s="78" t="s">
        <v>273</v>
      </c>
      <c r="X164" s="83">
        <v>-6.7547723935389001</v>
      </c>
      <c r="Y164" s="81"/>
      <c r="Z164" s="47">
        <v>2.9572520526986152</v>
      </c>
      <c r="AA164" s="78" t="str">
        <f>+IFERROR(IF(ROUND(ABS(Z164-#REF!),1)&gt;0,"R"," ")," ")</f>
        <v xml:space="preserve"> </v>
      </c>
    </row>
    <row r="165" spans="1:27" ht="15" x14ac:dyDescent="0.35">
      <c r="A165" s="46" t="s">
        <v>255</v>
      </c>
      <c r="B165" s="47">
        <v>8.9927204892313171</v>
      </c>
      <c r="C165" s="78" t="s">
        <v>273</v>
      </c>
      <c r="D165" s="47">
        <v>6.9520708230668617</v>
      </c>
      <c r="E165" s="79"/>
      <c r="F165" s="47">
        <v>-4.6312871433229361</v>
      </c>
      <c r="G165" s="78" t="s">
        <v>273</v>
      </c>
      <c r="H165" s="47">
        <v>-4.6743583679404281</v>
      </c>
      <c r="I165" s="47"/>
      <c r="J165" s="83">
        <v>-16.506691035938474</v>
      </c>
      <c r="K165" s="78" t="s">
        <v>273</v>
      </c>
      <c r="L165" s="83">
        <v>-16.82892248180579</v>
      </c>
      <c r="M165" s="81"/>
      <c r="N165" s="80">
        <v>-1.3105171851342137</v>
      </c>
      <c r="O165" s="78" t="s">
        <v>273</v>
      </c>
      <c r="P165" s="80">
        <v>-1.1997974650535164</v>
      </c>
      <c r="Q165" s="81"/>
      <c r="R165" s="47">
        <v>93.960597676816676</v>
      </c>
      <c r="S165" s="78" t="s">
        <v>273</v>
      </c>
      <c r="T165" s="47">
        <v>94.361322380901996</v>
      </c>
      <c r="U165" s="81"/>
      <c r="V165" s="83">
        <v>-3.7037037037036953</v>
      </c>
      <c r="W165" s="78" t="s">
        <v>273</v>
      </c>
      <c r="X165" s="83">
        <v>-5.83832335329339</v>
      </c>
      <c r="Y165" s="81"/>
      <c r="Z165" s="47">
        <v>3.0834913325346136</v>
      </c>
      <c r="AA165" s="78" t="str">
        <f>+IFERROR(IF(ROUND(ABS(Z165-#REF!),1)&gt;0,"R"," ")," ")</f>
        <v xml:space="preserve"> </v>
      </c>
    </row>
    <row r="166" spans="1:27" ht="15" x14ac:dyDescent="0.35">
      <c r="A166" s="46" t="s">
        <v>256</v>
      </c>
      <c r="B166" s="47">
        <v>8.9074023603779438</v>
      </c>
      <c r="C166" s="78" t="s">
        <v>273</v>
      </c>
      <c r="D166" s="47">
        <v>7.5521731192002619</v>
      </c>
      <c r="E166" s="79"/>
      <c r="F166" s="47">
        <v>-4.2050668261016142</v>
      </c>
      <c r="G166" s="78" t="s">
        <v>273</v>
      </c>
      <c r="H166" s="47">
        <v>-4.6735141749894495</v>
      </c>
      <c r="I166" s="47"/>
      <c r="J166" s="83">
        <v>-12.704045899985758</v>
      </c>
      <c r="K166" s="78" t="s">
        <v>273</v>
      </c>
      <c r="L166" s="83">
        <v>-15.780556479095358</v>
      </c>
      <c r="M166" s="81"/>
      <c r="N166" s="80">
        <v>-1.9236120662183369</v>
      </c>
      <c r="O166" s="78" t="s">
        <v>273</v>
      </c>
      <c r="P166" s="80">
        <v>-1.2929910848845556</v>
      </c>
      <c r="Q166" s="81"/>
      <c r="R166" s="47">
        <v>92.459007943628166</v>
      </c>
      <c r="S166" s="78" t="s">
        <v>273</v>
      </c>
      <c r="T166" s="47">
        <v>93.605434519828947</v>
      </c>
      <c r="U166" s="81"/>
      <c r="V166" s="83">
        <v>-3.1446540880503164</v>
      </c>
      <c r="W166" s="78" t="s">
        <v>273</v>
      </c>
      <c r="X166" s="83">
        <v>-4.587155963302763</v>
      </c>
      <c r="Y166" s="81"/>
      <c r="Z166" s="47">
        <v>2.4718700025991085</v>
      </c>
      <c r="AA166" s="78" t="str">
        <f>+IFERROR(IF(ROUND(ABS(Z166-#REF!),1)&gt;0,"R"," ")," ")</f>
        <v xml:space="preserve"> </v>
      </c>
    </row>
    <row r="167" spans="1:27" ht="15" x14ac:dyDescent="0.35">
      <c r="A167" s="46" t="s">
        <v>257</v>
      </c>
      <c r="B167" s="47">
        <v>10.697166383973709</v>
      </c>
      <c r="C167" s="78" t="s">
        <v>273</v>
      </c>
      <c r="D167" s="47">
        <v>8.7179759490124695</v>
      </c>
      <c r="E167" s="79"/>
      <c r="F167" s="47">
        <v>-2.8544084568295744</v>
      </c>
      <c r="G167" s="78" t="s">
        <v>273</v>
      </c>
      <c r="H167" s="47">
        <v>-4.190383614393653</v>
      </c>
      <c r="I167" s="47"/>
      <c r="J167" s="83">
        <v>-9.4330889913637836</v>
      </c>
      <c r="K167" s="78" t="s">
        <v>273</v>
      </c>
      <c r="L167" s="83">
        <v>-13.996771479345819</v>
      </c>
      <c r="M167" s="81"/>
      <c r="N167" s="80">
        <v>-1.8255211128277757</v>
      </c>
      <c r="O167" s="78" t="s">
        <v>273</v>
      </c>
      <c r="P167" s="80">
        <v>-1.3066396399233757</v>
      </c>
      <c r="Q167" s="81"/>
      <c r="R167" s="47">
        <v>92.474320143197389</v>
      </c>
      <c r="S167" s="78" t="s">
        <v>273</v>
      </c>
      <c r="T167" s="47">
        <v>93.115490327879911</v>
      </c>
      <c r="U167" s="81"/>
      <c r="V167" s="83">
        <v>-3.7974683544303929</v>
      </c>
      <c r="W167" s="78" t="s">
        <v>273</v>
      </c>
      <c r="X167" s="83">
        <v>-4.0372670807453517</v>
      </c>
      <c r="Y167" s="81"/>
      <c r="Z167" s="47">
        <v>2.7152947811941748</v>
      </c>
      <c r="AA167" s="78" t="str">
        <f>+IFERROR(IF(ROUND(ABS(Z167-#REF!),1)&gt;0,"R"," ")," ")</f>
        <v xml:space="preserve"> </v>
      </c>
    </row>
    <row r="168" spans="1:27" ht="15" x14ac:dyDescent="0.35">
      <c r="A168" s="46" t="s">
        <v>258</v>
      </c>
      <c r="B168" s="47">
        <v>9.5831159800010539</v>
      </c>
      <c r="C168" s="78" t="s">
        <v>273</v>
      </c>
      <c r="D168" s="47">
        <v>9.5506288292777981</v>
      </c>
      <c r="E168" s="79"/>
      <c r="F168" s="47">
        <v>-2.4206058232888523</v>
      </c>
      <c r="G168" s="78" t="s">
        <v>273</v>
      </c>
      <c r="H168" s="47">
        <v>-3.5417795866984392</v>
      </c>
      <c r="I168" s="47"/>
      <c r="J168" s="83">
        <v>-6.42368332958804</v>
      </c>
      <c r="K168" s="78" t="s">
        <v>273</v>
      </c>
      <c r="L168" s="83">
        <v>-11.266877314219013</v>
      </c>
      <c r="M168" s="81"/>
      <c r="N168" s="80">
        <v>0.20359968547159096</v>
      </c>
      <c r="O168" s="78" t="s">
        <v>273</v>
      </c>
      <c r="P168" s="80">
        <v>-1.2140126696771838</v>
      </c>
      <c r="Q168" s="81"/>
      <c r="R168" s="47">
        <v>89.05842801250175</v>
      </c>
      <c r="S168" s="78" t="s">
        <v>273</v>
      </c>
      <c r="T168" s="47">
        <v>91.988088444035981</v>
      </c>
      <c r="U168" s="81"/>
      <c r="V168" s="83">
        <v>-3.2051282051282044</v>
      </c>
      <c r="W168" s="78" t="s">
        <v>273</v>
      </c>
      <c r="X168" s="83">
        <v>-3.4645669291338663</v>
      </c>
      <c r="Y168" s="81"/>
      <c r="Z168" s="47">
        <v>2.689017922753651</v>
      </c>
      <c r="AA168" s="78" t="str">
        <f>+IFERROR(IF(ROUND(ABS(Z168-#REF!),1)&gt;0,"R"," ")," ")</f>
        <v xml:space="preserve"> </v>
      </c>
    </row>
    <row r="169" spans="1:27" ht="15" x14ac:dyDescent="0.35">
      <c r="A169" s="46" t="s">
        <v>259</v>
      </c>
      <c r="B169" s="47">
        <v>6.7176760838148795</v>
      </c>
      <c r="C169" s="78" t="s">
        <v>273</v>
      </c>
      <c r="D169" s="47">
        <v>8.9454397901486828</v>
      </c>
      <c r="E169" s="79"/>
      <c r="F169" s="47">
        <v>-2.3350220076645058</v>
      </c>
      <c r="G169" s="78" t="s">
        <v>273</v>
      </c>
      <c r="H169" s="47">
        <v>-2.961542368197243</v>
      </c>
      <c r="I169" s="47"/>
      <c r="J169" s="83">
        <v>-4.205427503615625</v>
      </c>
      <c r="K169" s="78" t="s">
        <v>273</v>
      </c>
      <c r="L169" s="83">
        <v>-8.191561431138302</v>
      </c>
      <c r="M169" s="81"/>
      <c r="N169" s="80">
        <v>-0.52951213975413125</v>
      </c>
      <c r="O169" s="78" t="s">
        <v>273</v>
      </c>
      <c r="P169" s="80">
        <v>-1.0187614083321632</v>
      </c>
      <c r="Q169" s="81"/>
      <c r="R169" s="47">
        <v>89.487132397516348</v>
      </c>
      <c r="S169" s="78" t="s">
        <v>273</v>
      </c>
      <c r="T169" s="47">
        <v>90.869722124210909</v>
      </c>
      <c r="U169" s="81"/>
      <c r="V169" s="83">
        <v>-2.5641025641025692</v>
      </c>
      <c r="W169" s="78" t="s">
        <v>273</v>
      </c>
      <c r="X169" s="83">
        <v>-3.1796502384737693</v>
      </c>
      <c r="Y169" s="81"/>
      <c r="Z169" s="47">
        <v>2.6867154087106044</v>
      </c>
      <c r="AA169" s="78" t="str">
        <f>+IFERROR(IF(ROUND(ABS(Z169-#REF!),1)&gt;0,"R"," ")," ")</f>
        <v xml:space="preserve"> </v>
      </c>
    </row>
    <row r="170" spans="1:27" ht="15" x14ac:dyDescent="0.35">
      <c r="A170" s="46" t="s">
        <v>260</v>
      </c>
      <c r="B170" s="47">
        <v>7.5127998432099616</v>
      </c>
      <c r="C170" s="78" t="s">
        <v>273</v>
      </c>
      <c r="D170" s="47">
        <v>8.5835642248406572</v>
      </c>
      <c r="E170" s="79"/>
      <c r="F170" s="47">
        <v>-1.9510238474923938</v>
      </c>
      <c r="G170" s="78" t="s">
        <v>273</v>
      </c>
      <c r="H170" s="47">
        <v>-2.3947465446662193</v>
      </c>
      <c r="I170" s="47"/>
      <c r="J170" s="83">
        <v>-4.8459843364971489</v>
      </c>
      <c r="K170" s="78" t="s">
        <v>273</v>
      </c>
      <c r="L170" s="83">
        <v>-6.2270460402661492</v>
      </c>
      <c r="M170" s="81"/>
      <c r="N170" s="80">
        <v>-8.7885039464830228E-2</v>
      </c>
      <c r="O170" s="78" t="s">
        <v>273</v>
      </c>
      <c r="P170" s="80">
        <v>-0.55982965164378651</v>
      </c>
      <c r="Q170" s="81"/>
      <c r="R170" s="47">
        <v>88.974999725520689</v>
      </c>
      <c r="S170" s="78"/>
      <c r="T170" s="47">
        <v>89.998720069684055</v>
      </c>
      <c r="U170" s="81"/>
      <c r="V170" s="83">
        <v>-2.5974025974025921</v>
      </c>
      <c r="W170" s="78" t="s">
        <v>273</v>
      </c>
      <c r="X170" s="83">
        <v>-3.0448717948717956</v>
      </c>
      <c r="Y170" s="81"/>
      <c r="Z170" s="47">
        <v>2.7867747539037961</v>
      </c>
      <c r="AA170" s="78" t="str">
        <f>+IFERROR(IF(ROUND(ABS(Z170-#REF!),1)&gt;0,"R"," ")," ")</f>
        <v xml:space="preserve"> </v>
      </c>
    </row>
    <row r="171" spans="1:27" ht="15" x14ac:dyDescent="0.35">
      <c r="A171" s="46" t="s">
        <v>261</v>
      </c>
      <c r="B171" s="47">
        <v>7.6241628116225257</v>
      </c>
      <c r="C171" s="78" t="s">
        <v>273</v>
      </c>
      <c r="D171" s="47">
        <v>7.8394169096741138</v>
      </c>
      <c r="E171" s="79"/>
      <c r="F171" s="47">
        <v>-2.0513677991102099</v>
      </c>
      <c r="G171" s="78" t="s">
        <v>273</v>
      </c>
      <c r="H171" s="47">
        <v>-2.1906614552838874</v>
      </c>
      <c r="I171" s="47"/>
      <c r="J171" s="83">
        <v>-5.525551615244777</v>
      </c>
      <c r="K171" s="78" t="s">
        <v>273</v>
      </c>
      <c r="L171" s="83">
        <v>-5.2501616962363977</v>
      </c>
      <c r="M171" s="81"/>
      <c r="N171" s="80">
        <v>-7.2898522691179912E-2</v>
      </c>
      <c r="O171" s="78" t="s">
        <v>273</v>
      </c>
      <c r="P171" s="80">
        <v>-0.12167400410963761</v>
      </c>
      <c r="Q171" s="81"/>
      <c r="R171" s="47">
        <v>87.781270692260279</v>
      </c>
      <c r="S171" s="78" t="s">
        <v>273</v>
      </c>
      <c r="T171" s="47">
        <v>88.825457706949749</v>
      </c>
      <c r="U171" s="81"/>
      <c r="V171" s="83">
        <v>-1.9736842105263008</v>
      </c>
      <c r="W171" s="78" t="s">
        <v>273</v>
      </c>
      <c r="X171" s="83">
        <v>-2.5889967637540536</v>
      </c>
      <c r="Y171" s="81"/>
      <c r="Z171" s="47">
        <v>2.6341998357559899</v>
      </c>
      <c r="AA171" s="78" t="str">
        <f>+IFERROR(IF(ROUND(ABS(Z171-#REF!),1)&gt;0,"R"," ")," ")</f>
        <v xml:space="preserve"> </v>
      </c>
    </row>
    <row r="172" spans="1:27" ht="15" x14ac:dyDescent="0.35">
      <c r="A172" s="46" t="s">
        <v>262</v>
      </c>
      <c r="B172" s="47">
        <v>9.1149100361225237</v>
      </c>
      <c r="C172" s="78" t="s">
        <v>273</v>
      </c>
      <c r="D172" s="47">
        <v>7.7584583744906297</v>
      </c>
      <c r="E172" s="79"/>
      <c r="F172" s="47">
        <v>-1.3661442170312199</v>
      </c>
      <c r="G172" s="78" t="s">
        <v>273</v>
      </c>
      <c r="H172" s="47">
        <v>-1.9291450244463846</v>
      </c>
      <c r="I172" s="47"/>
      <c r="J172" s="83">
        <v>-5.1309454990843619</v>
      </c>
      <c r="K172" s="78" t="s">
        <v>273</v>
      </c>
      <c r="L172" s="83">
        <v>-4.926977238610478</v>
      </c>
      <c r="M172" s="81"/>
      <c r="N172" s="80">
        <v>-0.99653731971837112</v>
      </c>
      <c r="O172" s="78" t="s">
        <v>273</v>
      </c>
      <c r="P172" s="80">
        <v>-0.42170825540712809</v>
      </c>
      <c r="Q172" s="81"/>
      <c r="R172" s="47">
        <v>88.076783366099534</v>
      </c>
      <c r="S172" s="78" t="s">
        <v>273</v>
      </c>
      <c r="T172" s="47">
        <v>88.580046545349205</v>
      </c>
      <c r="U172" s="81"/>
      <c r="V172" s="83">
        <v>-2.6490066225165521</v>
      </c>
      <c r="W172" s="78" t="s">
        <v>273</v>
      </c>
      <c r="X172" s="83">
        <v>-2.4469820554649431</v>
      </c>
      <c r="Y172" s="81"/>
      <c r="Z172" s="47">
        <v>2.6473653255495568</v>
      </c>
      <c r="AA172" s="78" t="str">
        <f>+IFERROR(IF(ROUND(ABS(Z172-#REF!),1)&gt;0,"R"," ")," ")</f>
        <v xml:space="preserve"> </v>
      </c>
    </row>
    <row r="173" spans="1:27" ht="15" x14ac:dyDescent="0.35">
      <c r="A173" s="46" t="s">
        <v>263</v>
      </c>
      <c r="B173" s="47">
        <v>9.8136632091745781</v>
      </c>
      <c r="C173" s="78" t="s">
        <v>273</v>
      </c>
      <c r="D173" s="47">
        <v>8.5324553092511763</v>
      </c>
      <c r="E173" s="79"/>
      <c r="F173" s="47">
        <v>-1.0118898187005385</v>
      </c>
      <c r="G173" s="78" t="s">
        <v>273</v>
      </c>
      <c r="H173" s="47">
        <v>-1.5978139507038236</v>
      </c>
      <c r="I173" s="47"/>
      <c r="J173" s="83">
        <v>-3.7664300772887747</v>
      </c>
      <c r="K173" s="78" t="s">
        <v>273</v>
      </c>
      <c r="L173" s="83">
        <v>-4.8172278820287655</v>
      </c>
      <c r="M173" s="81"/>
      <c r="N173" s="80">
        <v>9.7150900386543185E-2</v>
      </c>
      <c r="O173" s="78" t="s">
        <v>273</v>
      </c>
      <c r="P173" s="80">
        <v>-0.26504249537195951</v>
      </c>
      <c r="Q173" s="81"/>
      <c r="R173" s="47">
        <v>87.783828854283584</v>
      </c>
      <c r="S173" s="78" t="s">
        <v>273</v>
      </c>
      <c r="T173" s="47">
        <v>88.154220659541011</v>
      </c>
      <c r="U173" s="81"/>
      <c r="V173" s="83">
        <v>-3.9473684210526301</v>
      </c>
      <c r="W173" s="78" t="s">
        <v>273</v>
      </c>
      <c r="X173" s="83">
        <v>-2.7914614121510795</v>
      </c>
      <c r="Y173" s="81"/>
      <c r="Z173" s="47">
        <v>2.6217745395852634</v>
      </c>
      <c r="AA173" s="78" t="str">
        <f>+IFERROR(IF(ROUND(ABS(Z173-#REF!),1)&gt;0,"R"," ")," ")</f>
        <v xml:space="preserve"> </v>
      </c>
    </row>
    <row r="174" spans="1:27" s="33" customFormat="1" x14ac:dyDescent="0.3">
      <c r="A174" s="84" t="s">
        <v>264</v>
      </c>
      <c r="B174" s="49">
        <v>8.3092742819357568</v>
      </c>
      <c r="C174" s="78" t="s">
        <v>273</v>
      </c>
      <c r="D174" s="49">
        <v>8.7183678079315428</v>
      </c>
      <c r="E174" s="48"/>
      <c r="F174" s="49">
        <v>-1.3087434971029666</v>
      </c>
      <c r="G174" s="78" t="s">
        <v>273</v>
      </c>
      <c r="H174" s="49">
        <v>-1.4376762831401066</v>
      </c>
      <c r="I174" s="49"/>
      <c r="J174" s="49">
        <v>-4.7564271430109173</v>
      </c>
      <c r="K174" s="78" t="s">
        <v>273</v>
      </c>
      <c r="L174" s="49">
        <v>-4.7948385836572074</v>
      </c>
      <c r="M174" s="49"/>
      <c r="N174" s="49">
        <v>-0.76587738669002592</v>
      </c>
      <c r="O174" s="78" t="s">
        <v>273</v>
      </c>
      <c r="P174" s="49">
        <v>-0.43454058217825842</v>
      </c>
      <c r="Q174" s="49"/>
      <c r="R174" s="47">
        <v>87.051131850026991</v>
      </c>
      <c r="S174" s="78" t="s">
        <v>273</v>
      </c>
      <c r="T174" s="49">
        <v>87.673253690667593</v>
      </c>
      <c r="U174" s="49"/>
      <c r="V174" s="49">
        <v>-3.9999999999999858</v>
      </c>
      <c r="W174" s="78" t="s">
        <v>273</v>
      </c>
      <c r="X174" s="49">
        <v>-3.1404958677685926</v>
      </c>
      <c r="Y174" s="49"/>
      <c r="Z174" s="49">
        <v>2.5470858693097598</v>
      </c>
      <c r="AA174" s="78" t="str">
        <f>+IFERROR(IF(ROUND(ABS(Z174-#REF!),1)&gt;0,"R"," ")," ")</f>
        <v xml:space="preserve"> </v>
      </c>
    </row>
    <row r="175" spans="1:27" s="33" customFormat="1" x14ac:dyDescent="0.3">
      <c r="A175" s="84" t="s">
        <v>265</v>
      </c>
      <c r="B175" s="49">
        <v>9.3932529285898738</v>
      </c>
      <c r="C175" s="78" t="s">
        <v>273</v>
      </c>
      <c r="D175" s="49">
        <v>9.1562819446118624</v>
      </c>
      <c r="E175" s="48"/>
      <c r="F175" s="49">
        <v>-0.43248231726677488</v>
      </c>
      <c r="G175" s="78" t="s">
        <v>273</v>
      </c>
      <c r="H175" s="49">
        <v>-1.0292640631723344</v>
      </c>
      <c r="I175" s="49"/>
      <c r="J175" s="49">
        <v>-1.5740579221061357</v>
      </c>
      <c r="K175" s="78" t="s">
        <v>273</v>
      </c>
      <c r="L175" s="49">
        <v>-3.8069651603725472</v>
      </c>
      <c r="M175" s="49"/>
      <c r="N175" s="49">
        <v>-0.3027887443188948</v>
      </c>
      <c r="O175" s="78" t="s">
        <v>273</v>
      </c>
      <c r="P175" s="49">
        <v>-0.49201313758518717</v>
      </c>
      <c r="Q175" s="49"/>
      <c r="R175" s="47">
        <v>86.35480981021054</v>
      </c>
      <c r="S175" s="78" t="s">
        <v>273</v>
      </c>
      <c r="T175" s="49">
        <v>87.316638470155169</v>
      </c>
      <c r="U175" s="49"/>
      <c r="V175" s="49">
        <v>-3.3557046979865675</v>
      </c>
      <c r="W175" s="78" t="s">
        <v>273</v>
      </c>
      <c r="X175" s="49">
        <v>-3.4883720930232585</v>
      </c>
      <c r="Y175" s="49"/>
      <c r="Z175" s="49">
        <v>2.5665609597390246</v>
      </c>
      <c r="AA175" s="78" t="str">
        <f>+IFERROR(IF(ROUND(ABS(Z175-#REF!),1)&gt;0,"R"," ")," ")</f>
        <v xml:space="preserve"> </v>
      </c>
    </row>
    <row r="176" spans="1:27" s="33" customFormat="1" x14ac:dyDescent="0.3">
      <c r="A176" s="84" t="s">
        <v>266</v>
      </c>
      <c r="B176" s="49">
        <v>6.9880836050734843</v>
      </c>
      <c r="C176" s="78" t="s">
        <v>273</v>
      </c>
      <c r="D176" s="49">
        <v>8.6031448401987092</v>
      </c>
      <c r="E176" s="48"/>
      <c r="F176" s="49">
        <v>1.6235925544413305</v>
      </c>
      <c r="G176" s="78" t="s">
        <v>273</v>
      </c>
      <c r="H176" s="49">
        <v>9.1705128185679996E-2</v>
      </c>
      <c r="I176" s="49"/>
      <c r="J176" s="49">
        <v>5.4752248142357951</v>
      </c>
      <c r="K176" s="78" t="s">
        <v>273</v>
      </c>
      <c r="L176" s="49">
        <v>-1.1554225820425079</v>
      </c>
      <c r="M176" s="49"/>
      <c r="N176" s="49">
        <v>2.6464683797028949</v>
      </c>
      <c r="O176" s="78" t="s">
        <v>273</v>
      </c>
      <c r="P176" s="49">
        <v>0.41873828727012935</v>
      </c>
      <c r="Q176" s="49"/>
      <c r="R176" s="49">
        <v>84.647414037257533</v>
      </c>
      <c r="S176" s="78" t="s">
        <v>273</v>
      </c>
      <c r="T176" s="49">
        <v>86.459296137944662</v>
      </c>
      <c r="U176" s="49"/>
      <c r="V176" s="49">
        <v>2.0408163265306172</v>
      </c>
      <c r="W176" s="78" t="s">
        <v>273</v>
      </c>
      <c r="X176" s="49">
        <v>-2.3411371237458241</v>
      </c>
      <c r="Y176" s="49"/>
      <c r="Z176" s="49">
        <v>2.1914562068221528</v>
      </c>
      <c r="AA176" s="78" t="str">
        <f>+IFERROR(IF(ROUND(ABS(Z176-#REF!),1)&gt;0,"R"," ")," ")</f>
        <v xml:space="preserve"> </v>
      </c>
    </row>
    <row r="177" spans="1:27" s="33" customFormat="1" x14ac:dyDescent="0.3">
      <c r="A177" s="84" t="s">
        <v>267</v>
      </c>
      <c r="B177" s="49">
        <v>6.2607800696287796</v>
      </c>
      <c r="C177" s="78" t="s">
        <v>273</v>
      </c>
      <c r="D177" s="49">
        <v>7.7129653890608836</v>
      </c>
      <c r="E177" s="48"/>
      <c r="F177" s="49">
        <v>2.5700071558808304</v>
      </c>
      <c r="G177" s="78" t="s">
        <v>273</v>
      </c>
      <c r="H177" s="49">
        <v>1.3845197790023605</v>
      </c>
      <c r="I177" s="49"/>
      <c r="J177" s="49">
        <v>10.330239815678304</v>
      </c>
      <c r="K177" s="78" t="s">
        <v>273</v>
      </c>
      <c r="L177" s="49">
        <v>2.3687448911992615</v>
      </c>
      <c r="M177" s="49"/>
      <c r="N177" s="49">
        <v>1.287853836839699</v>
      </c>
      <c r="O177" s="78" t="s">
        <v>273</v>
      </c>
      <c r="P177" s="49">
        <v>0.71641402138341825</v>
      </c>
      <c r="Q177" s="49"/>
      <c r="R177" s="49">
        <v>85.316549913552848</v>
      </c>
      <c r="S177" s="78" t="s">
        <v>273</v>
      </c>
      <c r="T177" s="49">
        <v>85.842476402761974</v>
      </c>
      <c r="U177" s="49"/>
      <c r="V177" s="49">
        <v>2.7397260273972677</v>
      </c>
      <c r="W177" s="78" t="s">
        <v>273</v>
      </c>
      <c r="X177" s="49">
        <v>-0.675675675675663</v>
      </c>
      <c r="Y177" s="49"/>
      <c r="Z177" s="49">
        <v>2.4984952657557811</v>
      </c>
      <c r="AA177" s="78" t="str">
        <f>+IFERROR(IF(ROUND(ABS(Z177-#REF!),1)&gt;0,"R"," ")," ")</f>
        <v xml:space="preserve"> </v>
      </c>
    </row>
    <row r="178" spans="1:27" s="33" customFormat="1" x14ac:dyDescent="0.3">
      <c r="A178" s="84" t="s">
        <v>268</v>
      </c>
      <c r="B178" s="49">
        <v>8.1493592885118744</v>
      </c>
      <c r="C178" s="78" t="s">
        <v>273</v>
      </c>
      <c r="D178" s="49">
        <v>7.6838084585425577</v>
      </c>
      <c r="E178" s="48"/>
      <c r="F178" s="49">
        <v>4.7836527499803623</v>
      </c>
      <c r="G178" s="78" t="s">
        <v>273</v>
      </c>
      <c r="H178" s="49">
        <v>3.3279979335119663</v>
      </c>
      <c r="I178" s="49"/>
      <c r="J178" s="49">
        <v>18.25207062020241</v>
      </c>
      <c r="K178" s="78" t="s">
        <v>273</v>
      </c>
      <c r="L178" s="49">
        <v>8.1208693320025933</v>
      </c>
      <c r="M178" s="49"/>
      <c r="N178" s="49">
        <v>1.0188773316032174</v>
      </c>
      <c r="O178" s="78" t="s">
        <v>273</v>
      </c>
      <c r="P178" s="49">
        <v>1.1626027009567292</v>
      </c>
      <c r="Q178" s="49"/>
      <c r="R178" s="49">
        <v>84.855645100091266</v>
      </c>
      <c r="S178" s="78" t="s">
        <v>273</v>
      </c>
      <c r="T178" s="49">
        <v>85.293604715278036</v>
      </c>
      <c r="U178" s="49"/>
      <c r="V178" s="49">
        <v>4.1666666666666714</v>
      </c>
      <c r="W178" s="78" t="s">
        <v>273</v>
      </c>
      <c r="X178" s="49">
        <v>1.3651877133105756</v>
      </c>
      <c r="Y178" s="49"/>
      <c r="Z178" s="49">
        <v>2.5247462206638565</v>
      </c>
      <c r="AA178" s="78" t="str">
        <f>+IFERROR(IF(ROUND(ABS(Z178-#REF!),1)&gt;0,"R"," ")," ")</f>
        <v xml:space="preserve"> </v>
      </c>
    </row>
    <row r="179" spans="1:27" s="33" customFormat="1" x14ac:dyDescent="0.3">
      <c r="A179" s="84" t="s">
        <v>269</v>
      </c>
      <c r="B179" s="49">
        <v>4.4902463734722602</v>
      </c>
      <c r="C179" s="78" t="s">
        <v>273</v>
      </c>
      <c r="D179" s="49">
        <v>6.4498476148422412</v>
      </c>
      <c r="E179" s="48"/>
      <c r="F179" s="49">
        <v>4.1635754269400422</v>
      </c>
      <c r="G179" s="78" t="s">
        <v>273</v>
      </c>
      <c r="H179" s="49">
        <v>4.9200603431854404</v>
      </c>
      <c r="I179" s="49"/>
      <c r="J179" s="49">
        <v>18.306199405081291</v>
      </c>
      <c r="K179" s="78" t="s">
        <v>273</v>
      </c>
      <c r="L179" s="49">
        <v>13.090933663799451</v>
      </c>
      <c r="M179" s="49"/>
      <c r="N179" s="49">
        <v>1.2692709623893015</v>
      </c>
      <c r="O179" s="78" t="s">
        <v>273</v>
      </c>
      <c r="P179" s="49">
        <v>1.5556176276337781</v>
      </c>
      <c r="Q179" s="49"/>
      <c r="R179" s="49">
        <v>83.626297093838303</v>
      </c>
      <c r="S179" s="78"/>
      <c r="T179" s="49">
        <v>84.611476536184995</v>
      </c>
      <c r="U179" s="49"/>
      <c r="V179" s="49">
        <v>4.1666666666666714</v>
      </c>
      <c r="W179" s="78" t="s">
        <v>273</v>
      </c>
      <c r="X179" s="49">
        <v>3.2702237521514661</v>
      </c>
      <c r="Y179" s="49"/>
      <c r="Z179" s="49">
        <v>2.6231901268332392</v>
      </c>
      <c r="AA179" s="78" t="str">
        <f>+IFERROR(IF(ROUND(ABS(Z179-#REF!),1)&gt;0,"R"," ")," ")</f>
        <v xml:space="preserve"> </v>
      </c>
    </row>
    <row r="180" spans="1:27" s="33" customFormat="1" x14ac:dyDescent="0.3">
      <c r="A180" s="84" t="s">
        <v>270</v>
      </c>
      <c r="B180" s="49">
        <v>5.6731946794887307</v>
      </c>
      <c r="C180" s="78" t="s">
        <v>273</v>
      </c>
      <c r="D180" s="49">
        <v>6.1225008389269817</v>
      </c>
      <c r="E180" s="48"/>
      <c r="F180" s="49">
        <v>2.6728132733027792</v>
      </c>
      <c r="G180" s="78" t="s">
        <v>273</v>
      </c>
      <c r="H180" s="49">
        <v>4.7848539643256629</v>
      </c>
      <c r="I180" s="49"/>
      <c r="J180" s="49">
        <v>14.699787012054349</v>
      </c>
      <c r="K180" s="78" t="s">
        <v>273</v>
      </c>
      <c r="L180" s="49">
        <v>15.397074213254088</v>
      </c>
      <c r="M180" s="49"/>
      <c r="N180" s="49">
        <v>1.455356794210463</v>
      </c>
      <c r="O180" s="78" t="s">
        <v>273</v>
      </c>
      <c r="P180" s="49">
        <v>1.2578397312606702</v>
      </c>
      <c r="Q180" s="49"/>
      <c r="R180" s="49">
        <v>82.487319276761056</v>
      </c>
      <c r="S180" s="78" t="s">
        <v>273</v>
      </c>
      <c r="T180" s="49">
        <v>84.071452846060865</v>
      </c>
      <c r="U180" s="49"/>
      <c r="V180" s="49">
        <v>-2.6666666666666714</v>
      </c>
      <c r="W180" s="78" t="s">
        <v>273</v>
      </c>
      <c r="X180" s="49">
        <v>2.0547945205479579</v>
      </c>
      <c r="Y180" s="49"/>
      <c r="Z180" s="49">
        <v>2.7592089429924274</v>
      </c>
      <c r="AA180" s="78" t="str">
        <f>+IFERROR(IF(ROUND(ABS(Z180-#REF!),1)&gt;0,"R"," ")," ")</f>
        <v xml:space="preserve"> </v>
      </c>
    </row>
    <row r="181" spans="1:27" s="33" customFormat="1" x14ac:dyDescent="0.3">
      <c r="A181" s="84" t="s">
        <v>271</v>
      </c>
      <c r="B181" s="49">
        <v>8.5827053174321719</v>
      </c>
      <c r="C181" s="78" t="s">
        <v>273</v>
      </c>
      <c r="D181" s="49">
        <v>6.7165196444223199</v>
      </c>
      <c r="E181" s="48"/>
      <c r="F181" s="49">
        <v>1.4847345653005561</v>
      </c>
      <c r="G181" s="78" t="s">
        <v>273</v>
      </c>
      <c r="H181" s="49">
        <v>4.09453144383194</v>
      </c>
      <c r="I181" s="49"/>
      <c r="J181" s="49">
        <v>14.357895529123791</v>
      </c>
      <c r="K181" s="78" t="s">
        <v>273</v>
      </c>
      <c r="L181" s="49">
        <v>16.403988141615461</v>
      </c>
      <c r="M181" s="49"/>
      <c r="N181" s="49">
        <v>3.1068120223175861</v>
      </c>
      <c r="O181" s="78" t="s">
        <v>273</v>
      </c>
      <c r="P181" s="49">
        <v>1.7125792776301418</v>
      </c>
      <c r="Q181" s="49"/>
      <c r="R181" s="49">
        <v>82.435056336507827</v>
      </c>
      <c r="S181" s="78" t="s">
        <v>273</v>
      </c>
      <c r="T181" s="49">
        <v>83.35107945179962</v>
      </c>
      <c r="U181" s="49"/>
      <c r="V181" s="49" t="s">
        <v>272</v>
      </c>
      <c r="W181" s="78" t="s">
        <v>273</v>
      </c>
      <c r="X181" s="49" t="s">
        <v>272</v>
      </c>
      <c r="Y181" s="49"/>
      <c r="Z181" s="49" t="s">
        <v>272</v>
      </c>
      <c r="AA181" s="78" t="str">
        <f>+IFERROR(IF(ROUND(ABS(Z181-#REF!),1)&gt;0,"R"," ")," ")</f>
        <v xml:space="preserve"> </v>
      </c>
    </row>
    <row r="182" spans="1:27" s="33" customFormat="1" x14ac:dyDescent="0.3">
      <c r="A182" s="84" t="s">
        <v>274</v>
      </c>
      <c r="B182" s="49" t="s">
        <v>272</v>
      </c>
      <c r="C182" s="78" t="s">
        <v>273</v>
      </c>
      <c r="D182" s="49" t="s">
        <v>272</v>
      </c>
      <c r="E182" s="48"/>
      <c r="F182" s="49">
        <v>7.243419916690641E-3</v>
      </c>
      <c r="G182" s="78" t="s">
        <v>273</v>
      </c>
      <c r="H182" s="49">
        <v>2.4729577229117155</v>
      </c>
      <c r="I182" s="49"/>
      <c r="J182" s="49" t="s">
        <v>272</v>
      </c>
      <c r="K182" s="78" t="s">
        <v>273</v>
      </c>
      <c r="L182" s="49" t="s">
        <v>272</v>
      </c>
      <c r="M182" s="49"/>
      <c r="N182" s="49" t="s">
        <v>272</v>
      </c>
      <c r="O182" s="78" t="s">
        <v>273</v>
      </c>
      <c r="P182" s="49" t="s">
        <v>272</v>
      </c>
      <c r="Q182" s="49"/>
      <c r="R182" s="49">
        <v>81.187653310913859</v>
      </c>
      <c r="S182" s="78" t="s">
        <v>273</v>
      </c>
      <c r="T182" s="49">
        <v>82.434081504505258</v>
      </c>
      <c r="U182" s="49"/>
      <c r="V182" s="49" t="s">
        <v>272</v>
      </c>
      <c r="W182" s="78" t="s">
        <v>273</v>
      </c>
      <c r="X182" s="49" t="s">
        <v>272</v>
      </c>
      <c r="Y182" s="49"/>
      <c r="Z182" s="49" t="s">
        <v>272</v>
      </c>
      <c r="AA182" s="78" t="str">
        <f>+IFERROR(IF(ROUND(ABS(Z182-#REF!),1)&gt;0,"R"," ")," ")</f>
        <v xml:space="preserve"> </v>
      </c>
    </row>
    <row r="183" spans="1:27" s="33" customFormat="1" x14ac:dyDescent="0.3">
      <c r="A183" s="84" t="s">
        <v>272</v>
      </c>
      <c r="B183" s="49" t="s">
        <v>272</v>
      </c>
      <c r="C183" s="78" t="s">
        <v>273</v>
      </c>
      <c r="D183" s="49" t="s">
        <v>272</v>
      </c>
      <c r="E183" s="48"/>
      <c r="F183" s="49" t="s">
        <v>272</v>
      </c>
      <c r="G183" s="78" t="s">
        <v>273</v>
      </c>
      <c r="H183" s="49" t="s">
        <v>272</v>
      </c>
      <c r="I183" s="49"/>
      <c r="J183" s="49" t="s">
        <v>272</v>
      </c>
      <c r="K183" s="78" t="s">
        <v>273</v>
      </c>
      <c r="L183" s="49" t="s">
        <v>272</v>
      </c>
      <c r="M183" s="49"/>
      <c r="N183" s="49" t="s">
        <v>272</v>
      </c>
      <c r="O183" s="78" t="s">
        <v>273</v>
      </c>
      <c r="P183" s="49" t="s">
        <v>272</v>
      </c>
      <c r="Q183" s="49"/>
      <c r="R183" s="49" t="s">
        <v>272</v>
      </c>
      <c r="S183" s="78" t="s">
        <v>273</v>
      </c>
      <c r="T183" s="49" t="s">
        <v>272</v>
      </c>
      <c r="U183" s="49"/>
      <c r="V183" s="49" t="s">
        <v>272</v>
      </c>
      <c r="W183" s="78" t="s">
        <v>273</v>
      </c>
      <c r="X183" s="49" t="s">
        <v>272</v>
      </c>
      <c r="Y183" s="49"/>
      <c r="Z183" s="49" t="s">
        <v>272</v>
      </c>
      <c r="AA183" s="78" t="str">
        <f>+IFERROR(IF(ROUND(ABS(Z183-#REF!),1)&gt;0,"R"," ")," ")</f>
        <v xml:space="preserve"> </v>
      </c>
    </row>
    <row r="184" spans="1:27" s="33" customFormat="1" x14ac:dyDescent="0.3">
      <c r="A184" s="84" t="s">
        <v>272</v>
      </c>
      <c r="B184" s="49" t="s">
        <v>272</v>
      </c>
      <c r="C184" s="78" t="s">
        <v>273</v>
      </c>
      <c r="D184" s="49" t="s">
        <v>272</v>
      </c>
      <c r="E184" s="48"/>
      <c r="F184" s="49" t="s">
        <v>272</v>
      </c>
      <c r="G184" s="78" t="s">
        <v>273</v>
      </c>
      <c r="H184" s="49" t="s">
        <v>272</v>
      </c>
      <c r="I184" s="49"/>
      <c r="J184" s="49" t="s">
        <v>272</v>
      </c>
      <c r="K184" s="78" t="s">
        <v>273</v>
      </c>
      <c r="L184" s="49" t="s">
        <v>272</v>
      </c>
      <c r="M184" s="49"/>
      <c r="N184" s="49" t="s">
        <v>272</v>
      </c>
      <c r="O184" s="78" t="s">
        <v>273</v>
      </c>
      <c r="P184" s="49" t="s">
        <v>272</v>
      </c>
      <c r="Q184" s="49"/>
      <c r="R184" s="49" t="s">
        <v>272</v>
      </c>
      <c r="S184" s="78" t="s">
        <v>273</v>
      </c>
      <c r="T184" s="49" t="s">
        <v>272</v>
      </c>
      <c r="U184" s="49"/>
      <c r="V184" s="49" t="s">
        <v>272</v>
      </c>
      <c r="W184" s="78" t="s">
        <v>273</v>
      </c>
      <c r="X184" s="49" t="s">
        <v>272</v>
      </c>
      <c r="Y184" s="49"/>
      <c r="Z184" s="49" t="s">
        <v>272</v>
      </c>
      <c r="AA184" s="78" t="str">
        <f>+IFERROR(IF(ROUND(ABS(Z184-#REF!),1)&gt;0,"R"," ")," ")</f>
        <v xml:space="preserve"> </v>
      </c>
    </row>
    <row r="185" spans="1:27" s="33" customFormat="1" x14ac:dyDescent="0.3">
      <c r="A185" s="84" t="s">
        <v>272</v>
      </c>
      <c r="B185" s="49" t="s">
        <v>272</v>
      </c>
      <c r="C185" s="78" t="s">
        <v>273</v>
      </c>
      <c r="D185" s="49" t="s">
        <v>272</v>
      </c>
      <c r="E185" s="48"/>
      <c r="F185" s="49" t="s">
        <v>272</v>
      </c>
      <c r="G185" s="78" t="s">
        <v>273</v>
      </c>
      <c r="H185" s="49" t="s">
        <v>272</v>
      </c>
      <c r="I185" s="49"/>
      <c r="J185" s="49" t="s">
        <v>272</v>
      </c>
      <c r="K185" s="78" t="s">
        <v>273</v>
      </c>
      <c r="L185" s="49" t="s">
        <v>272</v>
      </c>
      <c r="M185" s="49"/>
      <c r="N185" s="49" t="s">
        <v>272</v>
      </c>
      <c r="O185" s="78" t="s">
        <v>273</v>
      </c>
      <c r="P185" s="49" t="s">
        <v>272</v>
      </c>
      <c r="Q185" s="49"/>
      <c r="R185" s="49" t="s">
        <v>272</v>
      </c>
      <c r="S185" s="78" t="s">
        <v>273</v>
      </c>
      <c r="T185" s="49" t="s">
        <v>272</v>
      </c>
      <c r="U185" s="49"/>
      <c r="V185" s="49" t="s">
        <v>272</v>
      </c>
      <c r="W185" s="78" t="s">
        <v>273</v>
      </c>
      <c r="X185" s="49" t="s">
        <v>272</v>
      </c>
      <c r="Y185" s="49"/>
      <c r="Z185" s="49" t="s">
        <v>272</v>
      </c>
      <c r="AA185" s="78" t="str">
        <f>+IFERROR(IF(ROUND(ABS(Z185-#REF!),1)&gt;0,"R"," ")," ")</f>
        <v xml:space="preserve"> </v>
      </c>
    </row>
    <row r="186" spans="1:27" s="33" customFormat="1" x14ac:dyDescent="0.3">
      <c r="A186" s="84" t="s">
        <v>272</v>
      </c>
      <c r="B186" s="49" t="s">
        <v>272</v>
      </c>
      <c r="C186" s="78" t="s">
        <v>273</v>
      </c>
      <c r="D186" s="49" t="s">
        <v>272</v>
      </c>
      <c r="E186" s="48"/>
      <c r="F186" s="49" t="s">
        <v>272</v>
      </c>
      <c r="G186" s="78" t="s">
        <v>273</v>
      </c>
      <c r="H186" s="49" t="s">
        <v>272</v>
      </c>
      <c r="I186" s="49"/>
      <c r="J186" s="49" t="s">
        <v>272</v>
      </c>
      <c r="K186" s="78" t="s">
        <v>273</v>
      </c>
      <c r="L186" s="49" t="s">
        <v>272</v>
      </c>
      <c r="M186" s="49"/>
      <c r="N186" s="49" t="s">
        <v>272</v>
      </c>
      <c r="O186" s="78" t="s">
        <v>273</v>
      </c>
      <c r="P186" s="49" t="s">
        <v>272</v>
      </c>
      <c r="Q186" s="49"/>
      <c r="R186" s="49" t="s">
        <v>272</v>
      </c>
      <c r="S186" s="78" t="s">
        <v>273</v>
      </c>
      <c r="T186" s="49" t="s">
        <v>272</v>
      </c>
      <c r="U186" s="49"/>
      <c r="V186" s="49" t="s">
        <v>272</v>
      </c>
      <c r="W186" s="78" t="s">
        <v>273</v>
      </c>
      <c r="X186" s="49" t="s">
        <v>272</v>
      </c>
      <c r="Y186" s="49"/>
      <c r="Z186" s="49" t="s">
        <v>272</v>
      </c>
      <c r="AA186" s="78" t="str">
        <f>+IFERROR(IF(ROUND(ABS(Z186-#REF!),1)&gt;0,"R"," ")," ")</f>
        <v xml:space="preserve"> </v>
      </c>
    </row>
    <row r="187" spans="1:27" s="33" customFormat="1" x14ac:dyDescent="0.3">
      <c r="A187" s="84" t="s">
        <v>272</v>
      </c>
      <c r="B187" s="49" t="s">
        <v>272</v>
      </c>
      <c r="C187" s="78" t="s">
        <v>273</v>
      </c>
      <c r="D187" s="49" t="s">
        <v>272</v>
      </c>
      <c r="E187" s="48"/>
      <c r="F187" s="49" t="s">
        <v>272</v>
      </c>
      <c r="G187" s="78" t="s">
        <v>273</v>
      </c>
      <c r="H187" s="49" t="s">
        <v>272</v>
      </c>
      <c r="I187" s="49"/>
      <c r="J187" s="49" t="s">
        <v>272</v>
      </c>
      <c r="K187" s="78" t="s">
        <v>273</v>
      </c>
      <c r="L187" s="49" t="s">
        <v>272</v>
      </c>
      <c r="M187" s="49"/>
      <c r="N187" s="49" t="s">
        <v>272</v>
      </c>
      <c r="O187" s="78" t="s">
        <v>273</v>
      </c>
      <c r="P187" s="49" t="s">
        <v>272</v>
      </c>
      <c r="Q187" s="49"/>
      <c r="R187" s="49" t="s">
        <v>272</v>
      </c>
      <c r="S187" s="78" t="s">
        <v>273</v>
      </c>
      <c r="T187" s="49" t="s">
        <v>272</v>
      </c>
      <c r="U187" s="49"/>
      <c r="V187" s="49" t="s">
        <v>272</v>
      </c>
      <c r="W187" s="78" t="s">
        <v>273</v>
      </c>
      <c r="X187" s="49" t="s">
        <v>272</v>
      </c>
      <c r="Y187" s="49"/>
      <c r="Z187" s="49" t="s">
        <v>272</v>
      </c>
      <c r="AA187" s="78" t="str">
        <f>+IFERROR(IF(ROUND(ABS(Z187-#REF!),1)&gt;0,"R"," ")," ")</f>
        <v xml:space="preserve"> </v>
      </c>
    </row>
    <row r="188" spans="1:27" s="33" customFormat="1" x14ac:dyDescent="0.3">
      <c r="A188" s="84" t="s">
        <v>272</v>
      </c>
      <c r="B188" s="49" t="s">
        <v>272</v>
      </c>
      <c r="C188" s="78" t="s">
        <v>273</v>
      </c>
      <c r="D188" s="49" t="s">
        <v>272</v>
      </c>
      <c r="E188" s="48"/>
      <c r="F188" s="49" t="s">
        <v>272</v>
      </c>
      <c r="G188" s="78" t="s">
        <v>273</v>
      </c>
      <c r="H188" s="49" t="s">
        <v>272</v>
      </c>
      <c r="I188" s="49"/>
      <c r="J188" s="49" t="s">
        <v>272</v>
      </c>
      <c r="K188" s="78" t="s">
        <v>273</v>
      </c>
      <c r="L188" s="49" t="s">
        <v>272</v>
      </c>
      <c r="M188" s="49"/>
      <c r="N188" s="49" t="s">
        <v>272</v>
      </c>
      <c r="O188" s="78" t="s">
        <v>273</v>
      </c>
      <c r="P188" s="49" t="s">
        <v>272</v>
      </c>
      <c r="Q188" s="49"/>
      <c r="R188" s="49" t="s">
        <v>272</v>
      </c>
      <c r="S188" s="78" t="s">
        <v>273</v>
      </c>
      <c r="T188" s="49" t="s">
        <v>272</v>
      </c>
      <c r="U188" s="49"/>
      <c r="V188" s="49" t="s">
        <v>272</v>
      </c>
      <c r="W188" s="78" t="s">
        <v>273</v>
      </c>
      <c r="X188" s="49" t="s">
        <v>272</v>
      </c>
      <c r="Y188" s="49"/>
      <c r="Z188" s="49" t="s">
        <v>272</v>
      </c>
      <c r="AA188" s="78" t="str">
        <f>+IFERROR(IF(ROUND(ABS(Z188-#REF!),1)&gt;0,"R"," ")," ")</f>
        <v xml:space="preserve"> </v>
      </c>
    </row>
    <row r="189" spans="1:27" s="33" customFormat="1" x14ac:dyDescent="0.3">
      <c r="A189" s="84" t="s">
        <v>272</v>
      </c>
      <c r="B189" s="49" t="s">
        <v>272</v>
      </c>
      <c r="C189" s="78" t="s">
        <v>273</v>
      </c>
      <c r="D189" s="49" t="s">
        <v>272</v>
      </c>
      <c r="E189" s="48"/>
      <c r="F189" s="49" t="s">
        <v>272</v>
      </c>
      <c r="G189" s="78" t="s">
        <v>273</v>
      </c>
      <c r="H189" s="49" t="s">
        <v>272</v>
      </c>
      <c r="I189" s="49"/>
      <c r="J189" s="49" t="s">
        <v>272</v>
      </c>
      <c r="K189" s="78" t="s">
        <v>273</v>
      </c>
      <c r="L189" s="49" t="s">
        <v>272</v>
      </c>
      <c r="M189" s="49"/>
      <c r="N189" s="49" t="s">
        <v>272</v>
      </c>
      <c r="O189" s="78" t="s">
        <v>273</v>
      </c>
      <c r="P189" s="49" t="s">
        <v>272</v>
      </c>
      <c r="Q189" s="49"/>
      <c r="R189" s="49" t="s">
        <v>272</v>
      </c>
      <c r="S189" s="78" t="s">
        <v>273</v>
      </c>
      <c r="T189" s="49" t="s">
        <v>272</v>
      </c>
      <c r="U189" s="49"/>
      <c r="V189" s="49" t="s">
        <v>272</v>
      </c>
      <c r="W189" s="78" t="s">
        <v>273</v>
      </c>
      <c r="X189" s="49" t="s">
        <v>272</v>
      </c>
      <c r="Y189" s="49"/>
      <c r="Z189" s="49" t="s">
        <v>272</v>
      </c>
      <c r="AA189" s="78" t="str">
        <f>+IFERROR(IF(ROUND(ABS(Z189-#REF!),1)&gt;0,"R"," ")," ")</f>
        <v xml:space="preserve"> </v>
      </c>
    </row>
    <row r="190" spans="1:27" s="33" customFormat="1" x14ac:dyDescent="0.3">
      <c r="A190" s="84" t="s">
        <v>272</v>
      </c>
      <c r="B190" s="49" t="s">
        <v>272</v>
      </c>
      <c r="C190" s="78" t="s">
        <v>273</v>
      </c>
      <c r="D190" s="49" t="s">
        <v>272</v>
      </c>
      <c r="E190" s="48"/>
      <c r="F190" s="49" t="s">
        <v>272</v>
      </c>
      <c r="G190" s="78" t="s">
        <v>273</v>
      </c>
      <c r="H190" s="49" t="s">
        <v>272</v>
      </c>
      <c r="I190" s="49"/>
      <c r="J190" s="49" t="s">
        <v>272</v>
      </c>
      <c r="K190" s="78" t="s">
        <v>273</v>
      </c>
      <c r="L190" s="49" t="s">
        <v>272</v>
      </c>
      <c r="M190" s="49"/>
      <c r="N190" s="49" t="s">
        <v>272</v>
      </c>
      <c r="O190" s="78" t="s">
        <v>273</v>
      </c>
      <c r="P190" s="49" t="s">
        <v>272</v>
      </c>
      <c r="Q190" s="49"/>
      <c r="R190" s="49" t="s">
        <v>272</v>
      </c>
      <c r="S190" s="78" t="s">
        <v>273</v>
      </c>
      <c r="T190" s="49" t="s">
        <v>272</v>
      </c>
      <c r="U190" s="49"/>
      <c r="V190" s="49" t="s">
        <v>272</v>
      </c>
      <c r="W190" s="78" t="s">
        <v>273</v>
      </c>
      <c r="X190" s="49" t="s">
        <v>272</v>
      </c>
      <c r="Y190" s="49"/>
      <c r="Z190" s="49" t="s">
        <v>272</v>
      </c>
      <c r="AA190" s="78" t="str">
        <f>+IFERROR(IF(ROUND(ABS(Z190-#REF!),1)&gt;0,"R"," ")," ")</f>
        <v xml:space="preserve"> </v>
      </c>
    </row>
    <row r="191" spans="1:27" s="33" customFormat="1" x14ac:dyDescent="0.3">
      <c r="A191" s="84" t="s">
        <v>272</v>
      </c>
      <c r="B191" s="49" t="s">
        <v>272</v>
      </c>
      <c r="C191" s="78" t="s">
        <v>273</v>
      </c>
      <c r="D191" s="49" t="s">
        <v>272</v>
      </c>
      <c r="E191" s="48"/>
      <c r="F191" s="49"/>
      <c r="G191" s="78" t="s">
        <v>273</v>
      </c>
      <c r="H191" s="49"/>
      <c r="I191" s="49"/>
      <c r="J191" s="49"/>
      <c r="K191" s="78" t="s">
        <v>273</v>
      </c>
      <c r="L191" s="49"/>
      <c r="M191" s="49"/>
      <c r="N191" s="49" t="s">
        <v>272</v>
      </c>
      <c r="O191" s="78" t="s">
        <v>273</v>
      </c>
      <c r="P191" s="49" t="s">
        <v>272</v>
      </c>
      <c r="Q191" s="49"/>
      <c r="R191" s="49" t="s">
        <v>272</v>
      </c>
      <c r="S191" s="78" t="s">
        <v>273</v>
      </c>
      <c r="T191" s="49" t="s">
        <v>272</v>
      </c>
      <c r="U191" s="49"/>
      <c r="V191" s="49"/>
      <c r="W191" s="78" t="s">
        <v>273</v>
      </c>
      <c r="X191" s="49"/>
      <c r="Y191" s="49"/>
      <c r="Z191" s="49"/>
      <c r="AA191" s="78" t="str">
        <f>+IFERROR(IF(ROUND(ABS(Z191-#REF!),1)&gt;0,"R"," ")," ")</f>
        <v xml:space="preserve"> </v>
      </c>
    </row>
    <row r="192" spans="1:27" s="33" customFormat="1" x14ac:dyDescent="0.3">
      <c r="A192" s="84" t="s">
        <v>272</v>
      </c>
      <c r="B192" s="49" t="s">
        <v>272</v>
      </c>
      <c r="C192" s="78" t="s">
        <v>273</v>
      </c>
      <c r="D192" s="49" t="s">
        <v>272</v>
      </c>
      <c r="E192" s="48"/>
      <c r="F192" s="49"/>
      <c r="G192" s="78" t="s">
        <v>273</v>
      </c>
      <c r="H192" s="49"/>
      <c r="I192" s="49"/>
      <c r="J192" s="49"/>
      <c r="K192" s="78" t="s">
        <v>273</v>
      </c>
      <c r="L192" s="49"/>
      <c r="M192" s="49"/>
      <c r="N192" s="49" t="s">
        <v>272</v>
      </c>
      <c r="O192" s="78" t="s">
        <v>273</v>
      </c>
      <c r="P192" s="49" t="s">
        <v>272</v>
      </c>
      <c r="Q192" s="49"/>
      <c r="R192" s="49" t="s">
        <v>272</v>
      </c>
      <c r="S192" s="78" t="s">
        <v>273</v>
      </c>
      <c r="T192" s="49" t="s">
        <v>272</v>
      </c>
      <c r="U192" s="49"/>
      <c r="V192" s="49"/>
      <c r="W192" s="78" t="s">
        <v>273</v>
      </c>
      <c r="X192" s="49"/>
      <c r="Y192" s="49"/>
      <c r="Z192" s="49"/>
      <c r="AA192" s="78" t="str">
        <f>+IFERROR(IF(ROUND(ABS(Z192-#REF!),1)&gt;0,"R"," ")," ")</f>
        <v xml:space="preserve"> </v>
      </c>
    </row>
    <row r="193" spans="1:27" s="33" customFormat="1" x14ac:dyDescent="0.3">
      <c r="A193" s="84" t="s">
        <v>272</v>
      </c>
      <c r="B193" s="49" t="s">
        <v>272</v>
      </c>
      <c r="C193" s="78" t="s">
        <v>273</v>
      </c>
      <c r="D193" s="49" t="s">
        <v>272</v>
      </c>
      <c r="E193" s="48"/>
      <c r="F193" s="49"/>
      <c r="G193" s="78" t="s">
        <v>273</v>
      </c>
      <c r="H193" s="49"/>
      <c r="I193" s="49"/>
      <c r="J193" s="49"/>
      <c r="K193" s="78" t="s">
        <v>273</v>
      </c>
      <c r="L193" s="49"/>
      <c r="M193" s="49"/>
      <c r="N193" s="49" t="s">
        <v>272</v>
      </c>
      <c r="O193" s="78" t="s">
        <v>273</v>
      </c>
      <c r="P193" s="49" t="s">
        <v>272</v>
      </c>
      <c r="Q193" s="49"/>
      <c r="R193" s="49" t="s">
        <v>272</v>
      </c>
      <c r="S193" s="78" t="s">
        <v>273</v>
      </c>
      <c r="T193" s="49" t="s">
        <v>272</v>
      </c>
      <c r="U193" s="49"/>
      <c r="V193" s="49"/>
      <c r="W193" s="78" t="s">
        <v>273</v>
      </c>
      <c r="X193" s="49"/>
      <c r="Y193" s="49"/>
      <c r="Z193" s="49"/>
      <c r="AA193" s="78" t="str">
        <f>+IFERROR(IF(ROUND(ABS(Z193-#REF!),1)&gt;0,"R"," ")," ")</f>
        <v xml:space="preserve"> </v>
      </c>
    </row>
    <row r="194" spans="1:27" s="33" customFormat="1" x14ac:dyDescent="0.3">
      <c r="A194" s="84" t="s">
        <v>272</v>
      </c>
      <c r="B194" s="49" t="s">
        <v>272</v>
      </c>
      <c r="C194" s="78" t="s">
        <v>273</v>
      </c>
      <c r="D194" s="49" t="s">
        <v>272</v>
      </c>
      <c r="E194" s="48"/>
      <c r="F194" s="49"/>
      <c r="G194" s="78" t="s">
        <v>273</v>
      </c>
      <c r="H194" s="49"/>
      <c r="I194" s="49"/>
      <c r="J194" s="49"/>
      <c r="K194" s="78" t="s">
        <v>273</v>
      </c>
      <c r="L194" s="49"/>
      <c r="M194" s="49"/>
      <c r="N194" s="49" t="s">
        <v>272</v>
      </c>
      <c r="O194" s="78" t="s">
        <v>273</v>
      </c>
      <c r="P194" s="49" t="s">
        <v>272</v>
      </c>
      <c r="Q194" s="49"/>
      <c r="R194" s="49" t="s">
        <v>272</v>
      </c>
      <c r="S194" s="78" t="s">
        <v>273</v>
      </c>
      <c r="T194" s="49" t="s">
        <v>272</v>
      </c>
      <c r="U194" s="49"/>
      <c r="V194" s="49"/>
      <c r="W194" s="78" t="s">
        <v>273</v>
      </c>
      <c r="X194" s="49"/>
      <c r="Y194" s="49"/>
      <c r="Z194" s="49"/>
      <c r="AA194" s="78" t="str">
        <f>+IFERROR(IF(ROUND(ABS(Z194-#REF!),1)&gt;0,"R"," ")," ")</f>
        <v xml:space="preserve"> </v>
      </c>
    </row>
    <row r="195" spans="1:27" s="33" customFormat="1" x14ac:dyDescent="0.3">
      <c r="A195" s="84" t="s">
        <v>272</v>
      </c>
      <c r="B195" s="49" t="s">
        <v>272</v>
      </c>
      <c r="C195" s="78" t="s">
        <v>273</v>
      </c>
      <c r="D195" s="49" t="s">
        <v>272</v>
      </c>
      <c r="E195" s="48"/>
      <c r="F195" s="49"/>
      <c r="G195" s="78" t="s">
        <v>273</v>
      </c>
      <c r="H195" s="49"/>
      <c r="I195" s="49"/>
      <c r="J195" s="49"/>
      <c r="K195" s="78" t="s">
        <v>273</v>
      </c>
      <c r="L195" s="49"/>
      <c r="M195" s="49"/>
      <c r="N195" s="49" t="s">
        <v>272</v>
      </c>
      <c r="O195" s="78" t="s">
        <v>273</v>
      </c>
      <c r="P195" s="49" t="s">
        <v>272</v>
      </c>
      <c r="Q195" s="49"/>
      <c r="R195" s="49" t="s">
        <v>272</v>
      </c>
      <c r="S195" s="78" t="s">
        <v>273</v>
      </c>
      <c r="T195" s="49" t="s">
        <v>272</v>
      </c>
      <c r="U195" s="49"/>
      <c r="V195" s="49"/>
      <c r="W195" s="78" t="s">
        <v>273</v>
      </c>
      <c r="X195" s="49"/>
      <c r="Y195" s="49"/>
      <c r="Z195" s="49"/>
      <c r="AA195" s="78" t="str">
        <f>+IFERROR(IF(ROUND(ABS(Z195-#REF!),1)&gt;0,"R"," ")," ")</f>
        <v xml:space="preserve"> </v>
      </c>
    </row>
    <row r="196" spans="1:27" s="33" customFormat="1" x14ac:dyDescent="0.3">
      <c r="A196" s="84" t="s">
        <v>272</v>
      </c>
      <c r="B196" s="49" t="s">
        <v>272</v>
      </c>
      <c r="C196" s="78" t="s">
        <v>273</v>
      </c>
      <c r="D196" s="49" t="s">
        <v>272</v>
      </c>
      <c r="E196" s="48"/>
      <c r="F196" s="49"/>
      <c r="G196" s="78" t="s">
        <v>273</v>
      </c>
      <c r="H196" s="49"/>
      <c r="I196" s="49"/>
      <c r="J196" s="49"/>
      <c r="K196" s="78" t="s">
        <v>273</v>
      </c>
      <c r="L196" s="49"/>
      <c r="M196" s="49"/>
      <c r="N196" s="49" t="s">
        <v>272</v>
      </c>
      <c r="O196" s="78" t="s">
        <v>273</v>
      </c>
      <c r="P196" s="49" t="s">
        <v>272</v>
      </c>
      <c r="Q196" s="49"/>
      <c r="R196" s="49" t="s">
        <v>272</v>
      </c>
      <c r="S196" s="78" t="s">
        <v>273</v>
      </c>
      <c r="T196" s="49" t="s">
        <v>272</v>
      </c>
      <c r="U196" s="49"/>
      <c r="V196" s="49"/>
      <c r="W196" s="78" t="s">
        <v>273</v>
      </c>
      <c r="X196" s="49"/>
      <c r="Y196" s="49"/>
      <c r="Z196" s="49"/>
      <c r="AA196" s="78" t="str">
        <f>+IFERROR(IF(ROUND(ABS(Z196-#REF!),1)&gt;0,"R"," ")," ")</f>
        <v xml:space="preserve"> </v>
      </c>
    </row>
    <row r="197" spans="1:27" s="33" customFormat="1" x14ac:dyDescent="0.3">
      <c r="A197" s="84" t="s">
        <v>272</v>
      </c>
      <c r="B197" s="49" t="s">
        <v>272</v>
      </c>
      <c r="C197" s="78" t="s">
        <v>273</v>
      </c>
      <c r="D197" s="49" t="s">
        <v>272</v>
      </c>
      <c r="E197" s="48"/>
      <c r="F197" s="49"/>
      <c r="G197" s="78" t="s">
        <v>273</v>
      </c>
      <c r="H197" s="49"/>
      <c r="I197" s="49"/>
      <c r="J197" s="49"/>
      <c r="K197" s="78" t="s">
        <v>273</v>
      </c>
      <c r="L197" s="49"/>
      <c r="M197" s="49"/>
      <c r="N197" s="49" t="s">
        <v>272</v>
      </c>
      <c r="O197" s="78" t="s">
        <v>273</v>
      </c>
      <c r="P197" s="49" t="s">
        <v>272</v>
      </c>
      <c r="Q197" s="49"/>
      <c r="R197" s="49" t="s">
        <v>272</v>
      </c>
      <c r="S197" s="78" t="s">
        <v>273</v>
      </c>
      <c r="T197" s="49" t="s">
        <v>272</v>
      </c>
      <c r="U197" s="49"/>
      <c r="V197" s="49"/>
      <c r="W197" s="78" t="s">
        <v>273</v>
      </c>
      <c r="X197" s="49"/>
      <c r="Y197" s="49"/>
      <c r="Z197" s="49"/>
      <c r="AA197" s="78" t="str">
        <f>+IFERROR(IF(ROUND(ABS(Z197-#REF!),1)&gt;0,"R"," ")," ")</f>
        <v xml:space="preserve"> </v>
      </c>
    </row>
    <row r="198" spans="1:27" s="33" customFormat="1" x14ac:dyDescent="0.3">
      <c r="A198" s="84" t="s">
        <v>272</v>
      </c>
      <c r="B198" s="49" t="s">
        <v>272</v>
      </c>
      <c r="C198" s="78" t="s">
        <v>273</v>
      </c>
      <c r="D198" s="49" t="s">
        <v>272</v>
      </c>
      <c r="E198" s="48"/>
      <c r="F198" s="49"/>
      <c r="G198" s="78" t="s">
        <v>273</v>
      </c>
      <c r="H198" s="49"/>
      <c r="I198" s="49"/>
      <c r="J198" s="49"/>
      <c r="K198" s="78" t="s">
        <v>273</v>
      </c>
      <c r="L198" s="49"/>
      <c r="M198" s="49"/>
      <c r="N198" s="49" t="s">
        <v>272</v>
      </c>
      <c r="O198" s="78" t="s">
        <v>273</v>
      </c>
      <c r="P198" s="49" t="s">
        <v>272</v>
      </c>
      <c r="Q198" s="49"/>
      <c r="R198" s="49" t="s">
        <v>272</v>
      </c>
      <c r="S198" s="78" t="s">
        <v>273</v>
      </c>
      <c r="T198" s="49" t="s">
        <v>272</v>
      </c>
      <c r="U198" s="49"/>
      <c r="V198" s="49"/>
      <c r="W198" s="78" t="s">
        <v>273</v>
      </c>
      <c r="X198" s="49"/>
      <c r="Y198" s="49"/>
      <c r="Z198" s="49"/>
      <c r="AA198" s="78" t="str">
        <f>+IFERROR(IF(ROUND(ABS(Z198-#REF!),1)&gt;0,"R"," ")," ")</f>
        <v xml:space="preserve"> </v>
      </c>
    </row>
    <row r="199" spans="1:27" s="33" customFormat="1" x14ac:dyDescent="0.3">
      <c r="A199" s="84" t="s">
        <v>272</v>
      </c>
      <c r="B199" s="49" t="s">
        <v>272</v>
      </c>
      <c r="C199" s="78" t="s">
        <v>273</v>
      </c>
      <c r="D199" s="49" t="s">
        <v>272</v>
      </c>
      <c r="E199" s="48"/>
      <c r="F199" s="49"/>
      <c r="G199" s="78" t="s">
        <v>273</v>
      </c>
      <c r="H199" s="49"/>
      <c r="I199" s="49"/>
      <c r="J199" s="49"/>
      <c r="K199" s="78" t="s">
        <v>273</v>
      </c>
      <c r="L199" s="49"/>
      <c r="M199" s="49"/>
      <c r="N199" s="49" t="s">
        <v>272</v>
      </c>
      <c r="O199" s="78" t="s">
        <v>273</v>
      </c>
      <c r="P199" s="49" t="s">
        <v>272</v>
      </c>
      <c r="Q199" s="49"/>
      <c r="R199" s="49" t="s">
        <v>272</v>
      </c>
      <c r="S199" s="78" t="s">
        <v>273</v>
      </c>
      <c r="T199" s="49" t="s">
        <v>272</v>
      </c>
      <c r="U199" s="49"/>
      <c r="V199" s="49"/>
      <c r="W199" s="78" t="s">
        <v>273</v>
      </c>
      <c r="X199" s="49"/>
      <c r="Y199" s="49"/>
      <c r="Z199" s="49"/>
      <c r="AA199" s="78" t="str">
        <f>+IFERROR(IF(ROUND(ABS(Z199-#REF!),1)&gt;0,"R"," ")," ")</f>
        <v xml:space="preserve"> </v>
      </c>
    </row>
    <row r="200" spans="1:27" s="33" customFormat="1" x14ac:dyDescent="0.3">
      <c r="A200" s="84" t="s">
        <v>272</v>
      </c>
      <c r="B200" s="49" t="s">
        <v>272</v>
      </c>
      <c r="C200" s="78" t="s">
        <v>273</v>
      </c>
      <c r="D200" s="49" t="s">
        <v>272</v>
      </c>
      <c r="E200" s="48"/>
      <c r="F200" s="49"/>
      <c r="G200" s="78" t="s">
        <v>273</v>
      </c>
      <c r="H200" s="49"/>
      <c r="I200" s="49"/>
      <c r="J200" s="49"/>
      <c r="K200" s="78" t="s">
        <v>273</v>
      </c>
      <c r="L200" s="49"/>
      <c r="M200" s="49"/>
      <c r="N200" s="49" t="s">
        <v>272</v>
      </c>
      <c r="O200" s="78" t="s">
        <v>273</v>
      </c>
      <c r="P200" s="49" t="s">
        <v>272</v>
      </c>
      <c r="Q200" s="49"/>
      <c r="R200" s="49" t="s">
        <v>272</v>
      </c>
      <c r="S200" s="78" t="s">
        <v>273</v>
      </c>
      <c r="T200" s="49" t="s">
        <v>272</v>
      </c>
      <c r="U200" s="49"/>
      <c r="V200" s="49"/>
      <c r="W200" s="78" t="s">
        <v>273</v>
      </c>
      <c r="X200" s="49"/>
      <c r="Y200" s="49"/>
      <c r="Z200" s="49"/>
      <c r="AA200" s="78" t="str">
        <f>+IFERROR(IF(ROUND(ABS(Z200-#REF!),1)&gt;0,"R"," ")," ")</f>
        <v xml:space="preserve"> </v>
      </c>
    </row>
    <row r="201" spans="1:27" s="33" customFormat="1" x14ac:dyDescent="0.3">
      <c r="A201" s="84" t="s">
        <v>272</v>
      </c>
      <c r="B201" s="49" t="s">
        <v>272</v>
      </c>
      <c r="C201" s="78" t="s">
        <v>273</v>
      </c>
      <c r="D201" s="49" t="s">
        <v>272</v>
      </c>
      <c r="E201" s="48"/>
      <c r="F201" s="49"/>
      <c r="G201" s="78" t="s">
        <v>273</v>
      </c>
      <c r="H201" s="49"/>
      <c r="I201" s="49"/>
      <c r="J201" s="49"/>
      <c r="K201" s="78" t="s">
        <v>273</v>
      </c>
      <c r="L201" s="49"/>
      <c r="M201" s="49"/>
      <c r="N201" s="49" t="s">
        <v>272</v>
      </c>
      <c r="O201" s="78" t="s">
        <v>273</v>
      </c>
      <c r="P201" s="49" t="s">
        <v>272</v>
      </c>
      <c r="Q201" s="49"/>
      <c r="R201" s="49" t="s">
        <v>272</v>
      </c>
      <c r="S201" s="78" t="s">
        <v>273</v>
      </c>
      <c r="T201" s="49" t="s">
        <v>272</v>
      </c>
      <c r="U201" s="49"/>
      <c r="V201" s="49"/>
      <c r="W201" s="78" t="s">
        <v>273</v>
      </c>
      <c r="X201" s="49"/>
      <c r="Y201" s="49"/>
      <c r="Z201" s="49"/>
      <c r="AA201" s="78" t="str">
        <f>+IFERROR(IF(ROUND(ABS(Z201-#REF!),1)&gt;0,"R"," ")," ")</f>
        <v xml:space="preserve"> </v>
      </c>
    </row>
    <row r="202" spans="1:27" s="33" customFormat="1" x14ac:dyDescent="0.3">
      <c r="A202" s="84" t="s">
        <v>272</v>
      </c>
      <c r="B202" s="49" t="s">
        <v>272</v>
      </c>
      <c r="C202" s="78" t="s">
        <v>273</v>
      </c>
      <c r="D202" s="49" t="s">
        <v>272</v>
      </c>
      <c r="E202" s="48"/>
      <c r="F202" s="49"/>
      <c r="G202" s="78" t="s">
        <v>273</v>
      </c>
      <c r="H202" s="49"/>
      <c r="I202" s="49"/>
      <c r="J202" s="49"/>
      <c r="K202" s="78" t="s">
        <v>273</v>
      </c>
      <c r="L202" s="49"/>
      <c r="M202" s="49"/>
      <c r="N202" s="49" t="s">
        <v>272</v>
      </c>
      <c r="O202" s="78" t="s">
        <v>273</v>
      </c>
      <c r="P202" s="49" t="s">
        <v>272</v>
      </c>
      <c r="Q202" s="49"/>
      <c r="R202" s="49" t="s">
        <v>272</v>
      </c>
      <c r="S202" s="78" t="s">
        <v>273</v>
      </c>
      <c r="T202" s="49" t="s">
        <v>272</v>
      </c>
      <c r="U202" s="49"/>
      <c r="V202" s="49"/>
      <c r="W202" s="78" t="s">
        <v>273</v>
      </c>
      <c r="X202" s="49"/>
      <c r="Y202" s="49"/>
      <c r="Z202" s="49"/>
      <c r="AA202" s="78" t="str">
        <f>+IFERROR(IF(ROUND(ABS(Z202-#REF!),1)&gt;0,"R"," ")," ")</f>
        <v xml:space="preserve"> </v>
      </c>
    </row>
    <row r="203" spans="1:27" s="33" customFormat="1" x14ac:dyDescent="0.3">
      <c r="A203" s="84" t="s">
        <v>272</v>
      </c>
      <c r="B203" s="49" t="s">
        <v>272</v>
      </c>
      <c r="C203" s="78" t="s">
        <v>273</v>
      </c>
      <c r="D203" s="49" t="s">
        <v>272</v>
      </c>
      <c r="E203" s="48"/>
      <c r="F203" s="49"/>
      <c r="G203" s="78" t="s">
        <v>273</v>
      </c>
      <c r="H203" s="49"/>
      <c r="I203" s="49"/>
      <c r="J203" s="49"/>
      <c r="K203" s="78" t="s">
        <v>273</v>
      </c>
      <c r="L203" s="49"/>
      <c r="M203" s="49"/>
      <c r="N203" s="49" t="s">
        <v>272</v>
      </c>
      <c r="O203" s="78" t="s">
        <v>273</v>
      </c>
      <c r="P203" s="49" t="s">
        <v>272</v>
      </c>
      <c r="Q203" s="49"/>
      <c r="R203" s="49" t="s">
        <v>272</v>
      </c>
      <c r="S203" s="78" t="s">
        <v>273</v>
      </c>
      <c r="T203" s="49" t="s">
        <v>272</v>
      </c>
      <c r="U203" s="49"/>
      <c r="V203" s="49"/>
      <c r="W203" s="78" t="s">
        <v>273</v>
      </c>
      <c r="X203" s="49"/>
      <c r="Y203" s="49"/>
      <c r="Z203" s="49"/>
      <c r="AA203" s="78" t="str">
        <f>+IFERROR(IF(ROUND(ABS(Z203-#REF!),1)&gt;0,"R"," ")," ")</f>
        <v xml:space="preserve"> </v>
      </c>
    </row>
    <row r="204" spans="1:27" s="33" customFormat="1" x14ac:dyDescent="0.3">
      <c r="A204" s="84" t="s">
        <v>272</v>
      </c>
      <c r="B204" s="49" t="s">
        <v>272</v>
      </c>
      <c r="C204" s="78" t="s">
        <v>273</v>
      </c>
      <c r="D204" s="49" t="s">
        <v>272</v>
      </c>
      <c r="E204" s="48"/>
      <c r="F204" s="49"/>
      <c r="G204" s="78" t="s">
        <v>273</v>
      </c>
      <c r="H204" s="49"/>
      <c r="I204" s="49"/>
      <c r="J204" s="49"/>
      <c r="K204" s="78" t="s">
        <v>273</v>
      </c>
      <c r="L204" s="49"/>
      <c r="M204" s="49"/>
      <c r="N204" s="49" t="s">
        <v>272</v>
      </c>
      <c r="O204" s="78" t="s">
        <v>273</v>
      </c>
      <c r="P204" s="49" t="s">
        <v>272</v>
      </c>
      <c r="Q204" s="49"/>
      <c r="R204" s="49" t="s">
        <v>272</v>
      </c>
      <c r="S204" s="78" t="s">
        <v>273</v>
      </c>
      <c r="T204" s="49" t="s">
        <v>272</v>
      </c>
      <c r="U204" s="49"/>
      <c r="V204" s="49"/>
      <c r="W204" s="78" t="s">
        <v>273</v>
      </c>
      <c r="X204" s="49"/>
      <c r="Y204" s="49"/>
      <c r="Z204" s="49"/>
      <c r="AA204" s="78" t="str">
        <f>+IFERROR(IF(ROUND(ABS(Z204-#REF!),1)&gt;0,"R"," ")," ")</f>
        <v xml:space="preserve"> </v>
      </c>
    </row>
    <row r="205" spans="1:27" s="33" customFormat="1" x14ac:dyDescent="0.3">
      <c r="A205" s="84" t="s">
        <v>272</v>
      </c>
      <c r="B205" s="49" t="s">
        <v>272</v>
      </c>
      <c r="C205" s="78" t="s">
        <v>273</v>
      </c>
      <c r="D205" s="49" t="s">
        <v>272</v>
      </c>
      <c r="E205" s="48"/>
      <c r="F205" s="49"/>
      <c r="G205" s="78" t="s">
        <v>273</v>
      </c>
      <c r="H205" s="49"/>
      <c r="I205" s="49"/>
      <c r="J205" s="49"/>
      <c r="K205" s="78" t="s">
        <v>273</v>
      </c>
      <c r="L205" s="49"/>
      <c r="M205" s="49"/>
      <c r="N205" s="49" t="s">
        <v>272</v>
      </c>
      <c r="O205" s="78" t="s">
        <v>273</v>
      </c>
      <c r="P205" s="49" t="s">
        <v>272</v>
      </c>
      <c r="Q205" s="49"/>
      <c r="R205" s="49" t="s">
        <v>272</v>
      </c>
      <c r="S205" s="78" t="s">
        <v>273</v>
      </c>
      <c r="T205" s="49" t="s">
        <v>272</v>
      </c>
      <c r="U205" s="49"/>
      <c r="V205" s="49"/>
      <c r="W205" s="78" t="s">
        <v>273</v>
      </c>
      <c r="X205" s="49"/>
      <c r="Y205" s="49"/>
      <c r="Z205" s="49"/>
      <c r="AA205" s="78" t="str">
        <f>+IFERROR(IF(ROUND(ABS(Z205-#REF!),1)&gt;0,"R"," ")," ")</f>
        <v xml:space="preserve"> </v>
      </c>
    </row>
    <row r="206" spans="1:27" s="33" customFormat="1" x14ac:dyDescent="0.3">
      <c r="A206" s="84" t="s">
        <v>272</v>
      </c>
      <c r="B206" s="49" t="s">
        <v>272</v>
      </c>
      <c r="C206" s="78" t="s">
        <v>273</v>
      </c>
      <c r="D206" s="49" t="s">
        <v>272</v>
      </c>
      <c r="E206" s="48"/>
      <c r="F206" s="49"/>
      <c r="G206" s="78" t="s">
        <v>273</v>
      </c>
      <c r="H206" s="49"/>
      <c r="I206" s="49"/>
      <c r="J206" s="49"/>
      <c r="K206" s="78" t="s">
        <v>273</v>
      </c>
      <c r="L206" s="49"/>
      <c r="M206" s="49"/>
      <c r="N206" s="49" t="s">
        <v>272</v>
      </c>
      <c r="O206" s="78" t="s">
        <v>273</v>
      </c>
      <c r="P206" s="49" t="s">
        <v>272</v>
      </c>
      <c r="Q206" s="49"/>
      <c r="R206" s="49" t="s">
        <v>272</v>
      </c>
      <c r="S206" s="78" t="s">
        <v>273</v>
      </c>
      <c r="T206" s="49" t="s">
        <v>272</v>
      </c>
      <c r="U206" s="49"/>
      <c r="V206" s="49"/>
      <c r="W206" s="78" t="s">
        <v>273</v>
      </c>
      <c r="X206" s="49"/>
      <c r="Y206" s="49"/>
      <c r="Z206" s="49"/>
      <c r="AA206" s="78" t="str">
        <f>+IFERROR(IF(ROUND(ABS(Z206-#REF!),1)&gt;0,"R"," ")," ")</f>
        <v xml:space="preserve"> </v>
      </c>
    </row>
    <row r="207" spans="1:27" s="33" customFormat="1" x14ac:dyDescent="0.3">
      <c r="A207" s="84" t="s">
        <v>272</v>
      </c>
      <c r="B207" s="49" t="s">
        <v>272</v>
      </c>
      <c r="C207" s="78" t="s">
        <v>273</v>
      </c>
      <c r="D207" s="49" t="s">
        <v>272</v>
      </c>
      <c r="E207" s="48"/>
      <c r="F207" s="49"/>
      <c r="G207" s="78" t="s">
        <v>273</v>
      </c>
      <c r="H207" s="49"/>
      <c r="I207" s="49"/>
      <c r="J207" s="49"/>
      <c r="K207" s="78" t="s">
        <v>273</v>
      </c>
      <c r="L207" s="49"/>
      <c r="M207" s="49"/>
      <c r="N207" s="49" t="s">
        <v>272</v>
      </c>
      <c r="O207" s="78" t="s">
        <v>273</v>
      </c>
      <c r="P207" s="49" t="s">
        <v>272</v>
      </c>
      <c r="Q207" s="49"/>
      <c r="R207" s="49" t="s">
        <v>272</v>
      </c>
      <c r="S207" s="78" t="s">
        <v>273</v>
      </c>
      <c r="T207" s="49" t="s">
        <v>272</v>
      </c>
      <c r="U207" s="49"/>
      <c r="V207" s="49"/>
      <c r="W207" s="78" t="s">
        <v>273</v>
      </c>
      <c r="X207" s="49"/>
      <c r="Y207" s="49"/>
      <c r="Z207" s="49"/>
      <c r="AA207" s="78" t="str">
        <f>+IFERROR(IF(ROUND(ABS(Z207-#REF!),1)&gt;0,"R"," ")," ")</f>
        <v xml:space="preserve"> </v>
      </c>
    </row>
    <row r="208" spans="1:27" s="33" customFormat="1" x14ac:dyDescent="0.3">
      <c r="A208" s="84" t="s">
        <v>272</v>
      </c>
      <c r="B208" s="49" t="s">
        <v>272</v>
      </c>
      <c r="C208" s="78" t="s">
        <v>273</v>
      </c>
      <c r="D208" s="49" t="s">
        <v>272</v>
      </c>
      <c r="E208" s="48"/>
      <c r="F208" s="49"/>
      <c r="G208" s="78" t="s">
        <v>273</v>
      </c>
      <c r="H208" s="49"/>
      <c r="I208" s="49"/>
      <c r="J208" s="49"/>
      <c r="K208" s="78" t="s">
        <v>273</v>
      </c>
      <c r="L208" s="49"/>
      <c r="M208" s="49"/>
      <c r="N208" s="49" t="s">
        <v>272</v>
      </c>
      <c r="O208" s="78" t="s">
        <v>273</v>
      </c>
      <c r="P208" s="49" t="s">
        <v>272</v>
      </c>
      <c r="Q208" s="49"/>
      <c r="R208" s="49" t="s">
        <v>272</v>
      </c>
      <c r="S208" s="78" t="s">
        <v>273</v>
      </c>
      <c r="T208" s="49" t="s">
        <v>272</v>
      </c>
      <c r="U208" s="49"/>
      <c r="V208" s="49"/>
      <c r="W208" s="78" t="s">
        <v>273</v>
      </c>
      <c r="X208" s="49"/>
      <c r="Y208" s="49"/>
      <c r="Z208" s="49"/>
      <c r="AA208" s="78" t="str">
        <f>+IFERROR(IF(ROUND(ABS(Z208-#REF!),1)&gt;0,"R"," ")," ")</f>
        <v xml:space="preserve"> </v>
      </c>
    </row>
    <row r="209" spans="1:27" s="33" customFormat="1" x14ac:dyDescent="0.3">
      <c r="A209" s="84" t="s">
        <v>272</v>
      </c>
      <c r="B209" s="49" t="s">
        <v>272</v>
      </c>
      <c r="C209" s="78" t="s">
        <v>273</v>
      </c>
      <c r="D209" s="49" t="s">
        <v>272</v>
      </c>
      <c r="E209" s="48"/>
      <c r="F209" s="49"/>
      <c r="G209" s="78" t="s">
        <v>273</v>
      </c>
      <c r="H209" s="49"/>
      <c r="I209" s="49"/>
      <c r="J209" s="49"/>
      <c r="K209" s="78" t="s">
        <v>273</v>
      </c>
      <c r="L209" s="49"/>
      <c r="M209" s="49"/>
      <c r="N209" s="49" t="s">
        <v>272</v>
      </c>
      <c r="O209" s="78" t="s">
        <v>273</v>
      </c>
      <c r="P209" s="49" t="s">
        <v>272</v>
      </c>
      <c r="Q209" s="49"/>
      <c r="R209" s="49" t="s">
        <v>272</v>
      </c>
      <c r="S209" s="78" t="s">
        <v>273</v>
      </c>
      <c r="T209" s="49" t="s">
        <v>272</v>
      </c>
      <c r="U209" s="49"/>
      <c r="V209" s="49"/>
      <c r="W209" s="78" t="s">
        <v>273</v>
      </c>
      <c r="X209" s="49"/>
      <c r="Y209" s="49"/>
      <c r="Z209" s="49"/>
      <c r="AA209" s="78" t="str">
        <f>+IFERROR(IF(ROUND(ABS(Z209-#REF!),1)&gt;0,"R"," ")," ")</f>
        <v xml:space="preserve"> </v>
      </c>
    </row>
    <row r="210" spans="1:27" s="33" customFormat="1" x14ac:dyDescent="0.3">
      <c r="A210" s="84" t="s">
        <v>272</v>
      </c>
      <c r="B210" s="49" t="s">
        <v>272</v>
      </c>
      <c r="C210" s="78" t="s">
        <v>273</v>
      </c>
      <c r="D210" s="49" t="s">
        <v>272</v>
      </c>
      <c r="E210" s="48"/>
      <c r="F210" s="49"/>
      <c r="G210" s="78" t="s">
        <v>273</v>
      </c>
      <c r="H210" s="49"/>
      <c r="I210" s="49"/>
      <c r="J210" s="49"/>
      <c r="K210" s="78" t="s">
        <v>273</v>
      </c>
      <c r="L210" s="49"/>
      <c r="M210" s="49"/>
      <c r="N210" s="49" t="s">
        <v>272</v>
      </c>
      <c r="O210" s="78" t="s">
        <v>273</v>
      </c>
      <c r="P210" s="49" t="s">
        <v>272</v>
      </c>
      <c r="Q210" s="49"/>
      <c r="R210" s="49" t="s">
        <v>272</v>
      </c>
      <c r="S210" s="78" t="s">
        <v>273</v>
      </c>
      <c r="T210" s="49" t="s">
        <v>272</v>
      </c>
      <c r="U210" s="49"/>
      <c r="V210" s="49"/>
      <c r="W210" s="78" t="s">
        <v>273</v>
      </c>
      <c r="X210" s="49"/>
      <c r="Y210" s="49"/>
      <c r="Z210" s="49"/>
      <c r="AA210" s="78" t="str">
        <f>+IFERROR(IF(ROUND(ABS(Z210-#REF!),1)&gt;0,"R"," ")," ")</f>
        <v xml:space="preserve"> </v>
      </c>
    </row>
    <row r="211" spans="1:27" s="33" customFormat="1" x14ac:dyDescent="0.3">
      <c r="A211" s="84" t="s">
        <v>272</v>
      </c>
      <c r="B211" s="49" t="s">
        <v>272</v>
      </c>
      <c r="C211" s="78" t="s">
        <v>273</v>
      </c>
      <c r="D211" s="49" t="s">
        <v>272</v>
      </c>
      <c r="E211" s="48"/>
      <c r="F211" s="49"/>
      <c r="G211" s="78" t="s">
        <v>273</v>
      </c>
      <c r="H211" s="49"/>
      <c r="I211" s="49"/>
      <c r="J211" s="49"/>
      <c r="K211" s="78" t="s">
        <v>273</v>
      </c>
      <c r="L211" s="49"/>
      <c r="M211" s="49"/>
      <c r="N211" s="49" t="s">
        <v>272</v>
      </c>
      <c r="O211" s="78" t="s">
        <v>273</v>
      </c>
      <c r="P211" s="49" t="s">
        <v>272</v>
      </c>
      <c r="Q211" s="49"/>
      <c r="R211" s="49" t="s">
        <v>272</v>
      </c>
      <c r="S211" s="78" t="s">
        <v>273</v>
      </c>
      <c r="T211" s="49" t="s">
        <v>272</v>
      </c>
      <c r="U211" s="49"/>
      <c r="V211" s="49"/>
      <c r="W211" s="78" t="s">
        <v>273</v>
      </c>
      <c r="X211" s="49"/>
      <c r="Y211" s="49"/>
      <c r="Z211" s="49"/>
      <c r="AA211" s="78" t="str">
        <f>+IFERROR(IF(ROUND(ABS(Z211-#REF!),1)&gt;0,"R"," ")," ")</f>
        <v xml:space="preserve"> </v>
      </c>
    </row>
    <row r="212" spans="1:27" s="33" customFormat="1" x14ac:dyDescent="0.3">
      <c r="A212" s="84" t="s">
        <v>272</v>
      </c>
      <c r="B212" s="49" t="s">
        <v>272</v>
      </c>
      <c r="C212" s="78" t="s">
        <v>273</v>
      </c>
      <c r="D212" s="49" t="s">
        <v>272</v>
      </c>
      <c r="E212" s="48"/>
      <c r="F212" s="49"/>
      <c r="G212" s="78" t="s">
        <v>273</v>
      </c>
      <c r="H212" s="49"/>
      <c r="I212" s="49"/>
      <c r="J212" s="49"/>
      <c r="K212" s="78" t="s">
        <v>273</v>
      </c>
      <c r="L212" s="49"/>
      <c r="M212" s="49"/>
      <c r="N212" s="49" t="s">
        <v>272</v>
      </c>
      <c r="O212" s="78" t="s">
        <v>273</v>
      </c>
      <c r="P212" s="49" t="s">
        <v>272</v>
      </c>
      <c r="Q212" s="49"/>
      <c r="R212" s="49" t="s">
        <v>272</v>
      </c>
      <c r="S212" s="78" t="s">
        <v>273</v>
      </c>
      <c r="T212" s="49" t="s">
        <v>272</v>
      </c>
      <c r="U212" s="49"/>
      <c r="V212" s="49"/>
      <c r="W212" s="78" t="s">
        <v>273</v>
      </c>
      <c r="X212" s="49"/>
      <c r="Y212" s="49"/>
      <c r="Z212" s="49"/>
      <c r="AA212" s="78" t="str">
        <f>+IFERROR(IF(ROUND(ABS(Z212-#REF!),1)&gt;0,"R"," ")," ")</f>
        <v xml:space="preserve"> </v>
      </c>
    </row>
    <row r="213" spans="1:27" s="33" customFormat="1" x14ac:dyDescent="0.3">
      <c r="A213" s="84" t="s">
        <v>272</v>
      </c>
      <c r="B213" s="49" t="s">
        <v>272</v>
      </c>
      <c r="C213" s="78" t="s">
        <v>273</v>
      </c>
      <c r="D213" s="49" t="s">
        <v>272</v>
      </c>
      <c r="E213" s="48"/>
      <c r="F213" s="49"/>
      <c r="G213" s="78" t="s">
        <v>273</v>
      </c>
      <c r="H213" s="49"/>
      <c r="I213" s="49"/>
      <c r="J213" s="49"/>
      <c r="K213" s="78" t="s">
        <v>273</v>
      </c>
      <c r="L213" s="49"/>
      <c r="M213" s="49"/>
      <c r="N213" s="49" t="s">
        <v>272</v>
      </c>
      <c r="O213" s="78" t="s">
        <v>273</v>
      </c>
      <c r="P213" s="49" t="s">
        <v>272</v>
      </c>
      <c r="Q213" s="49"/>
      <c r="R213" s="49" t="s">
        <v>272</v>
      </c>
      <c r="S213" s="78" t="s">
        <v>273</v>
      </c>
      <c r="T213" s="49" t="s">
        <v>272</v>
      </c>
      <c r="U213" s="49"/>
      <c r="V213" s="49"/>
      <c r="W213" s="78" t="s">
        <v>273</v>
      </c>
      <c r="X213" s="49"/>
      <c r="Y213" s="49"/>
      <c r="Z213" s="49"/>
      <c r="AA213" s="78" t="str">
        <f>+IFERROR(IF(ROUND(ABS(Z213-#REF!),1)&gt;0,"R"," ")," ")</f>
        <v xml:space="preserve"> </v>
      </c>
    </row>
    <row r="214" spans="1:27" s="33" customFormat="1" x14ac:dyDescent="0.3">
      <c r="A214" s="84" t="s">
        <v>272</v>
      </c>
      <c r="B214" s="49" t="s">
        <v>272</v>
      </c>
      <c r="C214" s="78" t="s">
        <v>273</v>
      </c>
      <c r="D214" s="49" t="s">
        <v>272</v>
      </c>
      <c r="E214" s="48"/>
      <c r="F214" s="49"/>
      <c r="G214" s="78" t="s">
        <v>273</v>
      </c>
      <c r="H214" s="49"/>
      <c r="I214" s="49"/>
      <c r="J214" s="49"/>
      <c r="K214" s="78" t="s">
        <v>273</v>
      </c>
      <c r="L214" s="49"/>
      <c r="M214" s="49"/>
      <c r="N214" s="49" t="s">
        <v>272</v>
      </c>
      <c r="O214" s="78" t="s">
        <v>273</v>
      </c>
      <c r="P214" s="49" t="s">
        <v>272</v>
      </c>
      <c r="Q214" s="49"/>
      <c r="R214" s="49" t="s">
        <v>272</v>
      </c>
      <c r="S214" s="78" t="s">
        <v>273</v>
      </c>
      <c r="T214" s="49" t="s">
        <v>272</v>
      </c>
      <c r="U214" s="49"/>
      <c r="V214" s="49"/>
      <c r="W214" s="78" t="s">
        <v>273</v>
      </c>
      <c r="X214" s="49"/>
      <c r="Y214" s="49"/>
      <c r="Z214" s="49"/>
      <c r="AA214" s="78" t="str">
        <f>+IFERROR(IF(ROUND(ABS(Z214-#REF!),1)&gt;0,"R"," ")," ")</f>
        <v xml:space="preserve"> </v>
      </c>
    </row>
    <row r="215" spans="1:27" s="33" customFormat="1" x14ac:dyDescent="0.3">
      <c r="A215" s="84" t="s">
        <v>272</v>
      </c>
      <c r="B215" s="49" t="s">
        <v>272</v>
      </c>
      <c r="C215" s="78" t="s">
        <v>273</v>
      </c>
      <c r="D215" s="49" t="s">
        <v>272</v>
      </c>
      <c r="E215" s="48"/>
      <c r="F215" s="49"/>
      <c r="G215" s="78" t="s">
        <v>273</v>
      </c>
      <c r="H215" s="49"/>
      <c r="I215" s="49"/>
      <c r="J215" s="49"/>
      <c r="K215" s="78" t="s">
        <v>273</v>
      </c>
      <c r="L215" s="49"/>
      <c r="M215" s="49"/>
      <c r="N215" s="49" t="s">
        <v>272</v>
      </c>
      <c r="O215" s="78" t="s">
        <v>273</v>
      </c>
      <c r="P215" s="49" t="s">
        <v>272</v>
      </c>
      <c r="Q215" s="49"/>
      <c r="R215" s="49" t="s">
        <v>272</v>
      </c>
      <c r="S215" s="78" t="s">
        <v>273</v>
      </c>
      <c r="T215" s="49" t="s">
        <v>272</v>
      </c>
      <c r="U215" s="49"/>
      <c r="V215" s="49"/>
      <c r="W215" s="78" t="s">
        <v>273</v>
      </c>
      <c r="X215" s="49"/>
      <c r="Y215" s="49"/>
      <c r="Z215" s="49"/>
      <c r="AA215" s="78" t="str">
        <f>+IFERROR(IF(ROUND(ABS(Z215-#REF!),1)&gt;0,"R"," ")," ")</f>
        <v xml:space="preserve"> </v>
      </c>
    </row>
    <row r="216" spans="1:27" s="33" customFormat="1" x14ac:dyDescent="0.3">
      <c r="A216" s="84" t="s">
        <v>272</v>
      </c>
      <c r="B216" s="49" t="s">
        <v>272</v>
      </c>
      <c r="C216" s="78" t="s">
        <v>273</v>
      </c>
      <c r="D216" s="49" t="s">
        <v>272</v>
      </c>
      <c r="E216" s="48"/>
      <c r="F216" s="49"/>
      <c r="G216" s="78" t="s">
        <v>273</v>
      </c>
      <c r="H216" s="49"/>
      <c r="I216" s="49"/>
      <c r="J216" s="49"/>
      <c r="K216" s="78" t="s">
        <v>273</v>
      </c>
      <c r="L216" s="49"/>
      <c r="M216" s="49"/>
      <c r="N216" s="49" t="s">
        <v>272</v>
      </c>
      <c r="O216" s="78" t="s">
        <v>273</v>
      </c>
      <c r="P216" s="49" t="s">
        <v>272</v>
      </c>
      <c r="Q216" s="49"/>
      <c r="R216" s="49" t="s">
        <v>272</v>
      </c>
      <c r="S216" s="78" t="s">
        <v>273</v>
      </c>
      <c r="T216" s="49" t="s">
        <v>272</v>
      </c>
      <c r="U216" s="49"/>
      <c r="V216" s="49"/>
      <c r="W216" s="78" t="s">
        <v>273</v>
      </c>
      <c r="X216" s="49"/>
      <c r="Y216" s="49"/>
      <c r="Z216" s="49"/>
      <c r="AA216" s="78" t="str">
        <f>+IFERROR(IF(ROUND(ABS(Z216-#REF!),1)&gt;0,"R"," ")," ")</f>
        <v xml:space="preserve"> </v>
      </c>
    </row>
    <row r="217" spans="1:27" s="33" customFormat="1" x14ac:dyDescent="0.3">
      <c r="A217" s="84" t="s">
        <v>272</v>
      </c>
      <c r="B217" s="49" t="s">
        <v>272</v>
      </c>
      <c r="C217" s="78" t="s">
        <v>273</v>
      </c>
      <c r="D217" s="49" t="s">
        <v>272</v>
      </c>
      <c r="E217" s="48"/>
      <c r="F217" s="49"/>
      <c r="G217" s="78" t="s">
        <v>273</v>
      </c>
      <c r="H217" s="49"/>
      <c r="I217" s="49"/>
      <c r="J217" s="49"/>
      <c r="K217" s="78" t="s">
        <v>273</v>
      </c>
      <c r="L217" s="49"/>
      <c r="M217" s="49"/>
      <c r="N217" s="49" t="s">
        <v>272</v>
      </c>
      <c r="O217" s="78" t="s">
        <v>273</v>
      </c>
      <c r="P217" s="49" t="s">
        <v>272</v>
      </c>
      <c r="Q217" s="49"/>
      <c r="R217" s="49" t="s">
        <v>272</v>
      </c>
      <c r="S217" s="78" t="s">
        <v>273</v>
      </c>
      <c r="T217" s="49" t="s">
        <v>272</v>
      </c>
      <c r="U217" s="49"/>
      <c r="V217" s="49"/>
      <c r="W217" s="78" t="s">
        <v>273</v>
      </c>
      <c r="X217" s="49"/>
      <c r="Y217" s="49"/>
      <c r="Z217" s="49"/>
      <c r="AA217" s="78" t="str">
        <f>+IFERROR(IF(ROUND(ABS(Z217-#REF!),1)&gt;0,"R"," ")," ")</f>
        <v xml:space="preserve"> </v>
      </c>
    </row>
    <row r="218" spans="1:27" s="33" customFormat="1" x14ac:dyDescent="0.3">
      <c r="A218" s="84" t="s">
        <v>272</v>
      </c>
      <c r="B218" s="49" t="s">
        <v>272</v>
      </c>
      <c r="C218" s="78" t="s">
        <v>273</v>
      </c>
      <c r="D218" s="49" t="s">
        <v>272</v>
      </c>
      <c r="E218" s="48"/>
      <c r="F218" s="49"/>
      <c r="G218" s="78" t="s">
        <v>273</v>
      </c>
      <c r="H218" s="49"/>
      <c r="I218" s="49"/>
      <c r="J218" s="49"/>
      <c r="K218" s="78" t="s">
        <v>273</v>
      </c>
      <c r="L218" s="49"/>
      <c r="M218" s="49"/>
      <c r="N218" s="49" t="s">
        <v>272</v>
      </c>
      <c r="O218" s="78" t="s">
        <v>273</v>
      </c>
      <c r="P218" s="49" t="s">
        <v>272</v>
      </c>
      <c r="Q218" s="49"/>
      <c r="R218" s="49" t="s">
        <v>272</v>
      </c>
      <c r="S218" s="78" t="s">
        <v>273</v>
      </c>
      <c r="T218" s="49" t="s">
        <v>272</v>
      </c>
      <c r="U218" s="49"/>
      <c r="V218" s="49"/>
      <c r="W218" s="78" t="s">
        <v>273</v>
      </c>
      <c r="X218" s="49"/>
      <c r="Y218" s="49"/>
      <c r="Z218" s="49"/>
      <c r="AA218" s="78" t="str">
        <f>+IFERROR(IF(ROUND(ABS(Z218-#REF!),1)&gt;0,"R"," ")," ")</f>
        <v xml:space="preserve"> </v>
      </c>
    </row>
    <row r="219" spans="1:27" s="33" customFormat="1" x14ac:dyDescent="0.3">
      <c r="A219" s="84" t="s">
        <v>272</v>
      </c>
      <c r="B219" s="49" t="s">
        <v>272</v>
      </c>
      <c r="C219" s="78" t="s">
        <v>273</v>
      </c>
      <c r="D219" s="49" t="s">
        <v>272</v>
      </c>
      <c r="E219" s="48"/>
      <c r="F219" s="49"/>
      <c r="G219" s="78" t="s">
        <v>273</v>
      </c>
      <c r="H219" s="49"/>
      <c r="I219" s="49"/>
      <c r="J219" s="49"/>
      <c r="K219" s="78" t="s">
        <v>273</v>
      </c>
      <c r="L219" s="49"/>
      <c r="M219" s="49"/>
      <c r="N219" s="49" t="s">
        <v>272</v>
      </c>
      <c r="O219" s="78" t="s">
        <v>273</v>
      </c>
      <c r="P219" s="49" t="s">
        <v>272</v>
      </c>
      <c r="Q219" s="49"/>
      <c r="R219" s="49" t="s">
        <v>272</v>
      </c>
      <c r="S219" s="78" t="s">
        <v>273</v>
      </c>
      <c r="T219" s="49" t="s">
        <v>272</v>
      </c>
      <c r="U219" s="49"/>
      <c r="V219" s="49"/>
      <c r="W219" s="78" t="s">
        <v>273</v>
      </c>
      <c r="X219" s="49"/>
      <c r="Y219" s="49"/>
      <c r="Z219" s="49"/>
      <c r="AA219" s="78" t="str">
        <f>+IFERROR(IF(ROUND(ABS(Z219-#REF!),1)&gt;0,"R"," ")," ")</f>
        <v xml:space="preserve"> </v>
      </c>
    </row>
    <row r="220" spans="1:27" s="33" customFormat="1" x14ac:dyDescent="0.3">
      <c r="A220" s="84" t="s">
        <v>272</v>
      </c>
      <c r="B220" s="49" t="s">
        <v>272</v>
      </c>
      <c r="C220" s="78" t="s">
        <v>273</v>
      </c>
      <c r="D220" s="49" t="s">
        <v>272</v>
      </c>
      <c r="E220" s="48"/>
      <c r="F220" s="49"/>
      <c r="G220" s="78" t="s">
        <v>273</v>
      </c>
      <c r="H220" s="49"/>
      <c r="I220" s="49"/>
      <c r="J220" s="49"/>
      <c r="K220" s="78" t="s">
        <v>273</v>
      </c>
      <c r="L220" s="49"/>
      <c r="M220" s="49"/>
      <c r="N220" s="49" t="s">
        <v>272</v>
      </c>
      <c r="O220" s="78" t="s">
        <v>273</v>
      </c>
      <c r="P220" s="49" t="s">
        <v>272</v>
      </c>
      <c r="Q220" s="49"/>
      <c r="R220" s="49" t="s">
        <v>272</v>
      </c>
      <c r="S220" s="78" t="s">
        <v>273</v>
      </c>
      <c r="T220" s="49" t="s">
        <v>272</v>
      </c>
      <c r="U220" s="49"/>
      <c r="V220" s="49"/>
      <c r="W220" s="78" t="s">
        <v>273</v>
      </c>
      <c r="X220" s="49"/>
      <c r="Y220" s="49"/>
      <c r="Z220" s="49"/>
      <c r="AA220" s="78" t="str">
        <f>+IFERROR(IF(ROUND(ABS(Z220-#REF!),1)&gt;0,"R"," ")," ")</f>
        <v xml:space="preserve"> </v>
      </c>
    </row>
    <row r="221" spans="1:27" s="33" customFormat="1" x14ac:dyDescent="0.3">
      <c r="A221" s="84" t="s">
        <v>272</v>
      </c>
      <c r="B221" s="49" t="s">
        <v>272</v>
      </c>
      <c r="C221" s="78" t="s">
        <v>273</v>
      </c>
      <c r="D221" s="49" t="s">
        <v>272</v>
      </c>
      <c r="E221" s="48"/>
      <c r="F221" s="49"/>
      <c r="G221" s="78" t="s">
        <v>273</v>
      </c>
      <c r="H221" s="49"/>
      <c r="I221" s="49"/>
      <c r="J221" s="49"/>
      <c r="K221" s="78" t="s">
        <v>273</v>
      </c>
      <c r="L221" s="49"/>
      <c r="M221" s="49"/>
      <c r="N221" s="49" t="s">
        <v>272</v>
      </c>
      <c r="O221" s="78" t="s">
        <v>273</v>
      </c>
      <c r="P221" s="49" t="s">
        <v>272</v>
      </c>
      <c r="Q221" s="49"/>
      <c r="R221" s="49" t="s">
        <v>272</v>
      </c>
      <c r="S221" s="78" t="s">
        <v>273</v>
      </c>
      <c r="T221" s="49" t="s">
        <v>272</v>
      </c>
      <c r="U221" s="49"/>
      <c r="V221" s="49"/>
      <c r="W221" s="78" t="s">
        <v>273</v>
      </c>
      <c r="X221" s="49"/>
      <c r="Y221" s="49"/>
      <c r="Z221" s="49"/>
      <c r="AA221" s="78" t="str">
        <f>+IFERROR(IF(ROUND(ABS(Z221-#REF!),1)&gt;0,"R"," ")," ")</f>
        <v xml:space="preserve"> </v>
      </c>
    </row>
    <row r="222" spans="1:27" s="33" customFormat="1" x14ac:dyDescent="0.3">
      <c r="A222" s="84" t="s">
        <v>272</v>
      </c>
      <c r="B222" s="49" t="s">
        <v>272</v>
      </c>
      <c r="C222" s="78" t="s">
        <v>273</v>
      </c>
      <c r="D222" s="49" t="s">
        <v>272</v>
      </c>
      <c r="E222" s="48"/>
      <c r="F222" s="49"/>
      <c r="G222" s="78" t="s">
        <v>273</v>
      </c>
      <c r="H222" s="49"/>
      <c r="I222" s="49"/>
      <c r="J222" s="49"/>
      <c r="K222" s="78" t="s">
        <v>273</v>
      </c>
      <c r="L222" s="49"/>
      <c r="M222" s="49"/>
      <c r="N222" s="49" t="s">
        <v>272</v>
      </c>
      <c r="O222" s="78" t="s">
        <v>273</v>
      </c>
      <c r="P222" s="49" t="s">
        <v>272</v>
      </c>
      <c r="Q222" s="49"/>
      <c r="R222" s="49" t="s">
        <v>272</v>
      </c>
      <c r="S222" s="78" t="s">
        <v>273</v>
      </c>
      <c r="T222" s="49" t="s">
        <v>272</v>
      </c>
      <c r="U222" s="49"/>
      <c r="V222" s="49"/>
      <c r="W222" s="78" t="s">
        <v>273</v>
      </c>
      <c r="X222" s="49"/>
      <c r="Y222" s="49"/>
      <c r="Z222" s="49"/>
      <c r="AA222" s="78" t="str">
        <f>+IFERROR(IF(ROUND(ABS(Z222-#REF!),1)&gt;0,"R"," ")," ")</f>
        <v xml:space="preserve"> </v>
      </c>
    </row>
    <row r="223" spans="1:27" s="33" customFormat="1" x14ac:dyDescent="0.3">
      <c r="A223" s="84" t="s">
        <v>272</v>
      </c>
      <c r="B223" s="49" t="s">
        <v>272</v>
      </c>
      <c r="C223" s="78" t="s">
        <v>273</v>
      </c>
      <c r="D223" s="49" t="s">
        <v>272</v>
      </c>
      <c r="E223" s="48"/>
      <c r="F223" s="49"/>
      <c r="G223" s="78" t="s">
        <v>273</v>
      </c>
      <c r="H223" s="49"/>
      <c r="I223" s="49"/>
      <c r="J223" s="49"/>
      <c r="K223" s="78" t="s">
        <v>273</v>
      </c>
      <c r="L223" s="49"/>
      <c r="M223" s="49"/>
      <c r="N223" s="49" t="s">
        <v>272</v>
      </c>
      <c r="O223" s="78" t="s">
        <v>273</v>
      </c>
      <c r="P223" s="49" t="s">
        <v>272</v>
      </c>
      <c r="Q223" s="49"/>
      <c r="R223" s="49" t="s">
        <v>272</v>
      </c>
      <c r="S223" s="78" t="s">
        <v>273</v>
      </c>
      <c r="T223" s="49" t="s">
        <v>272</v>
      </c>
      <c r="U223" s="49"/>
      <c r="V223" s="49"/>
      <c r="W223" s="78" t="s">
        <v>273</v>
      </c>
      <c r="X223" s="49"/>
      <c r="Y223" s="49"/>
      <c r="Z223" s="49"/>
      <c r="AA223" s="78" t="str">
        <f>+IFERROR(IF(ROUND(ABS(Z223-#REF!),1)&gt;0,"R"," ")," ")</f>
        <v xml:space="preserve"> </v>
      </c>
    </row>
    <row r="224" spans="1:27" s="33" customFormat="1" x14ac:dyDescent="0.3">
      <c r="A224" s="84" t="s">
        <v>272</v>
      </c>
      <c r="B224" s="49" t="s">
        <v>272</v>
      </c>
      <c r="C224" s="78" t="s">
        <v>273</v>
      </c>
      <c r="D224" s="49" t="s">
        <v>272</v>
      </c>
      <c r="E224" s="48"/>
      <c r="F224" s="49"/>
      <c r="G224" s="78" t="s">
        <v>273</v>
      </c>
      <c r="H224" s="49"/>
      <c r="I224" s="49"/>
      <c r="J224" s="49"/>
      <c r="K224" s="78" t="s">
        <v>273</v>
      </c>
      <c r="L224" s="49"/>
      <c r="M224" s="49"/>
      <c r="N224" s="49" t="s">
        <v>272</v>
      </c>
      <c r="O224" s="78" t="s">
        <v>273</v>
      </c>
      <c r="P224" s="49" t="s">
        <v>272</v>
      </c>
      <c r="Q224" s="49"/>
      <c r="R224" s="49" t="s">
        <v>272</v>
      </c>
      <c r="S224" s="78" t="s">
        <v>273</v>
      </c>
      <c r="T224" s="49" t="s">
        <v>272</v>
      </c>
      <c r="U224" s="49"/>
      <c r="V224" s="49"/>
      <c r="W224" s="78" t="s">
        <v>273</v>
      </c>
      <c r="X224" s="49"/>
      <c r="Y224" s="49"/>
      <c r="Z224" s="49"/>
      <c r="AA224" s="78" t="str">
        <f>+IFERROR(IF(ROUND(ABS(Z224-#REF!),1)&gt;0,"R"," ")," ")</f>
        <v xml:space="preserve"> </v>
      </c>
    </row>
    <row r="225" spans="1:27" s="33" customFormat="1" x14ac:dyDescent="0.3">
      <c r="A225" s="84" t="s">
        <v>272</v>
      </c>
      <c r="B225" s="49" t="s">
        <v>272</v>
      </c>
      <c r="C225" s="78" t="s">
        <v>273</v>
      </c>
      <c r="D225" s="49" t="s">
        <v>272</v>
      </c>
      <c r="E225" s="48"/>
      <c r="F225" s="49"/>
      <c r="G225" s="78" t="s">
        <v>273</v>
      </c>
      <c r="H225" s="49"/>
      <c r="I225" s="49"/>
      <c r="J225" s="49"/>
      <c r="K225" s="78" t="s">
        <v>273</v>
      </c>
      <c r="L225" s="49"/>
      <c r="M225" s="49"/>
      <c r="N225" s="49" t="s">
        <v>272</v>
      </c>
      <c r="O225" s="78" t="s">
        <v>273</v>
      </c>
      <c r="P225" s="49" t="s">
        <v>272</v>
      </c>
      <c r="Q225" s="49"/>
      <c r="R225" s="49" t="s">
        <v>272</v>
      </c>
      <c r="S225" s="78" t="s">
        <v>273</v>
      </c>
      <c r="T225" s="49" t="s">
        <v>272</v>
      </c>
      <c r="U225" s="49"/>
      <c r="V225" s="49"/>
      <c r="W225" s="78" t="s">
        <v>273</v>
      </c>
      <c r="X225" s="49"/>
      <c r="Y225" s="49"/>
      <c r="Z225" s="49"/>
      <c r="AA225" s="78" t="str">
        <f>+IFERROR(IF(ROUND(ABS(Z225-#REF!),1)&gt;0,"R"," ")," ")</f>
        <v xml:space="preserve"> </v>
      </c>
    </row>
    <row r="226" spans="1:27" s="33" customFormat="1" x14ac:dyDescent="0.3">
      <c r="A226" s="84" t="s">
        <v>272</v>
      </c>
      <c r="B226" s="49" t="s">
        <v>272</v>
      </c>
      <c r="C226" s="78" t="s">
        <v>273</v>
      </c>
      <c r="D226" s="49" t="s">
        <v>272</v>
      </c>
      <c r="E226" s="48"/>
      <c r="F226" s="49"/>
      <c r="G226" s="78" t="s">
        <v>273</v>
      </c>
      <c r="H226" s="49"/>
      <c r="I226" s="49"/>
      <c r="J226" s="49"/>
      <c r="K226" s="78" t="s">
        <v>273</v>
      </c>
      <c r="L226" s="49"/>
      <c r="M226" s="49"/>
      <c r="N226" s="49" t="s">
        <v>272</v>
      </c>
      <c r="O226" s="78" t="s">
        <v>273</v>
      </c>
      <c r="P226" s="49" t="s">
        <v>272</v>
      </c>
      <c r="Q226" s="49"/>
      <c r="R226" s="49" t="s">
        <v>272</v>
      </c>
      <c r="S226" s="78" t="s">
        <v>273</v>
      </c>
      <c r="T226" s="49" t="s">
        <v>272</v>
      </c>
      <c r="U226" s="49"/>
      <c r="V226" s="49"/>
      <c r="W226" s="78" t="s">
        <v>273</v>
      </c>
      <c r="X226" s="49"/>
      <c r="Y226" s="49"/>
      <c r="Z226" s="49"/>
      <c r="AA226" s="78" t="str">
        <f>+IFERROR(IF(ROUND(ABS(Z226-#REF!),1)&gt;0,"R"," ")," ")</f>
        <v xml:space="preserve"> </v>
      </c>
    </row>
    <row r="227" spans="1:27" s="33" customFormat="1" x14ac:dyDescent="0.3">
      <c r="A227" s="84" t="s">
        <v>272</v>
      </c>
      <c r="B227" s="49" t="s">
        <v>272</v>
      </c>
      <c r="C227" s="78" t="s">
        <v>273</v>
      </c>
      <c r="D227" s="49" t="s">
        <v>272</v>
      </c>
      <c r="E227" s="48"/>
      <c r="F227" s="49"/>
      <c r="G227" s="78" t="s">
        <v>273</v>
      </c>
      <c r="H227" s="49"/>
      <c r="I227" s="49"/>
      <c r="J227" s="49"/>
      <c r="K227" s="78" t="s">
        <v>273</v>
      </c>
      <c r="L227" s="49"/>
      <c r="M227" s="49"/>
      <c r="N227" s="49" t="s">
        <v>272</v>
      </c>
      <c r="O227" s="78" t="s">
        <v>273</v>
      </c>
      <c r="P227" s="49" t="s">
        <v>272</v>
      </c>
      <c r="Q227" s="49"/>
      <c r="R227" s="49" t="s">
        <v>272</v>
      </c>
      <c r="S227" s="78" t="s">
        <v>273</v>
      </c>
      <c r="T227" s="49" t="s">
        <v>272</v>
      </c>
      <c r="U227" s="49"/>
      <c r="V227" s="49"/>
      <c r="W227" s="78" t="s">
        <v>273</v>
      </c>
      <c r="X227" s="49"/>
      <c r="Y227" s="49"/>
      <c r="Z227" s="49"/>
      <c r="AA227" s="78" t="str">
        <f>+IFERROR(IF(ROUND(ABS(Z227-#REF!),1)&gt;0,"R"," ")," ")</f>
        <v xml:space="preserve"> </v>
      </c>
    </row>
    <row r="228" spans="1:27" s="33" customFormat="1" x14ac:dyDescent="0.3">
      <c r="A228" s="84" t="s">
        <v>272</v>
      </c>
      <c r="B228" s="49" t="s">
        <v>272</v>
      </c>
      <c r="C228" s="78" t="s">
        <v>273</v>
      </c>
      <c r="D228" s="49" t="s">
        <v>272</v>
      </c>
      <c r="E228" s="48"/>
      <c r="F228" s="49"/>
      <c r="G228" s="78" t="s">
        <v>273</v>
      </c>
      <c r="H228" s="49"/>
      <c r="I228" s="49"/>
      <c r="J228" s="49"/>
      <c r="K228" s="78" t="s">
        <v>273</v>
      </c>
      <c r="L228" s="49"/>
      <c r="M228" s="49"/>
      <c r="N228" s="49" t="s">
        <v>272</v>
      </c>
      <c r="O228" s="78" t="s">
        <v>273</v>
      </c>
      <c r="P228" s="49" t="s">
        <v>272</v>
      </c>
      <c r="Q228" s="49"/>
      <c r="R228" s="49" t="s">
        <v>272</v>
      </c>
      <c r="S228" s="78" t="s">
        <v>273</v>
      </c>
      <c r="T228" s="49" t="s">
        <v>272</v>
      </c>
      <c r="U228" s="49"/>
      <c r="V228" s="49"/>
      <c r="W228" s="78" t="s">
        <v>273</v>
      </c>
      <c r="X228" s="49"/>
      <c r="Y228" s="49"/>
      <c r="Z228" s="49"/>
      <c r="AA228" s="78" t="str">
        <f>+IFERROR(IF(ROUND(ABS(Z228-#REF!),1)&gt;0,"R"," ")," ")</f>
        <v xml:space="preserve"> </v>
      </c>
    </row>
    <row r="229" spans="1:27" s="33" customFormat="1" x14ac:dyDescent="0.3">
      <c r="A229" s="84" t="s">
        <v>272</v>
      </c>
      <c r="B229" s="49" t="s">
        <v>272</v>
      </c>
      <c r="C229" s="78" t="s">
        <v>273</v>
      </c>
      <c r="D229" s="49" t="s">
        <v>272</v>
      </c>
      <c r="E229" s="48"/>
      <c r="F229" s="49"/>
      <c r="G229" s="78" t="s">
        <v>273</v>
      </c>
      <c r="H229" s="49"/>
      <c r="I229" s="49"/>
      <c r="J229" s="49"/>
      <c r="K229" s="78" t="s">
        <v>273</v>
      </c>
      <c r="L229" s="49"/>
      <c r="M229" s="49"/>
      <c r="N229" s="49" t="s">
        <v>272</v>
      </c>
      <c r="O229" s="78" t="s">
        <v>273</v>
      </c>
      <c r="P229" s="49" t="s">
        <v>272</v>
      </c>
      <c r="Q229" s="49"/>
      <c r="R229" s="49" t="s">
        <v>272</v>
      </c>
      <c r="S229" s="78" t="s">
        <v>273</v>
      </c>
      <c r="T229" s="49" t="s">
        <v>272</v>
      </c>
      <c r="U229" s="49"/>
      <c r="V229" s="49"/>
      <c r="W229" s="78" t="s">
        <v>273</v>
      </c>
      <c r="X229" s="49"/>
      <c r="Y229" s="49"/>
      <c r="Z229" s="49"/>
      <c r="AA229" s="78" t="str">
        <f>+IFERROR(IF(ROUND(ABS(Z229-#REF!),1)&gt;0,"R"," ")," ")</f>
        <v xml:space="preserve"> </v>
      </c>
    </row>
    <row r="230" spans="1:27" s="33" customFormat="1" x14ac:dyDescent="0.3">
      <c r="A230" s="84" t="s">
        <v>272</v>
      </c>
      <c r="B230" s="49" t="s">
        <v>272</v>
      </c>
      <c r="C230" s="78" t="s">
        <v>273</v>
      </c>
      <c r="D230" s="49" t="s">
        <v>272</v>
      </c>
      <c r="E230" s="48"/>
      <c r="F230" s="49"/>
      <c r="G230" s="78" t="s">
        <v>273</v>
      </c>
      <c r="H230" s="49"/>
      <c r="I230" s="49"/>
      <c r="J230" s="49"/>
      <c r="K230" s="78" t="s">
        <v>273</v>
      </c>
      <c r="L230" s="49"/>
      <c r="M230" s="49"/>
      <c r="N230" s="49" t="s">
        <v>272</v>
      </c>
      <c r="O230" s="78" t="s">
        <v>273</v>
      </c>
      <c r="P230" s="49" t="s">
        <v>272</v>
      </c>
      <c r="Q230" s="49"/>
      <c r="R230" s="49" t="s">
        <v>272</v>
      </c>
      <c r="S230" s="78" t="s">
        <v>273</v>
      </c>
      <c r="T230" s="49" t="s">
        <v>272</v>
      </c>
      <c r="U230" s="49"/>
      <c r="V230" s="49"/>
      <c r="W230" s="78" t="s">
        <v>273</v>
      </c>
      <c r="X230" s="49"/>
      <c r="Y230" s="49"/>
      <c r="Z230" s="49"/>
      <c r="AA230" s="78" t="str">
        <f>+IFERROR(IF(ROUND(ABS(Z230-#REF!),1)&gt;0,"R"," ")," ")</f>
        <v xml:space="preserve"> </v>
      </c>
    </row>
    <row r="231" spans="1:27" s="33" customFormat="1" x14ac:dyDescent="0.3">
      <c r="A231" s="84" t="s">
        <v>272</v>
      </c>
      <c r="B231" s="49" t="s">
        <v>272</v>
      </c>
      <c r="C231" s="78" t="s">
        <v>273</v>
      </c>
      <c r="D231" s="49" t="s">
        <v>272</v>
      </c>
      <c r="E231" s="48"/>
      <c r="F231" s="49"/>
      <c r="G231" s="78" t="s">
        <v>273</v>
      </c>
      <c r="H231" s="49"/>
      <c r="I231" s="49"/>
      <c r="J231" s="49"/>
      <c r="K231" s="78" t="s">
        <v>273</v>
      </c>
      <c r="L231" s="49"/>
      <c r="M231" s="49"/>
      <c r="N231" s="49" t="s">
        <v>272</v>
      </c>
      <c r="O231" s="78" t="s">
        <v>273</v>
      </c>
      <c r="P231" s="49" t="s">
        <v>272</v>
      </c>
      <c r="Q231" s="49"/>
      <c r="R231" s="49" t="s">
        <v>272</v>
      </c>
      <c r="S231" s="78" t="s">
        <v>273</v>
      </c>
      <c r="T231" s="49" t="s">
        <v>272</v>
      </c>
      <c r="U231" s="49"/>
      <c r="V231" s="49"/>
      <c r="W231" s="78" t="s">
        <v>273</v>
      </c>
      <c r="X231" s="49"/>
      <c r="Y231" s="49"/>
      <c r="Z231" s="49"/>
      <c r="AA231" s="78" t="str">
        <f>+IFERROR(IF(ROUND(ABS(Z231-#REF!),1)&gt;0,"R"," ")," ")</f>
        <v xml:space="preserve"> </v>
      </c>
    </row>
    <row r="232" spans="1:27" s="33" customFormat="1" x14ac:dyDescent="0.3">
      <c r="A232" s="84" t="s">
        <v>272</v>
      </c>
      <c r="B232" s="49" t="s">
        <v>272</v>
      </c>
      <c r="C232" s="78" t="s">
        <v>273</v>
      </c>
      <c r="D232" s="49" t="s">
        <v>272</v>
      </c>
      <c r="E232" s="48"/>
      <c r="F232" s="49"/>
      <c r="G232" s="78" t="s">
        <v>273</v>
      </c>
      <c r="H232" s="49"/>
      <c r="I232" s="49"/>
      <c r="J232" s="49"/>
      <c r="K232" s="78" t="s">
        <v>273</v>
      </c>
      <c r="L232" s="49"/>
      <c r="M232" s="49"/>
      <c r="N232" s="49" t="s">
        <v>272</v>
      </c>
      <c r="O232" s="78" t="s">
        <v>273</v>
      </c>
      <c r="P232" s="49" t="s">
        <v>272</v>
      </c>
      <c r="Q232" s="49"/>
      <c r="R232" s="49" t="s">
        <v>272</v>
      </c>
      <c r="S232" s="78" t="s">
        <v>273</v>
      </c>
      <c r="T232" s="49" t="s">
        <v>272</v>
      </c>
      <c r="U232" s="49"/>
      <c r="V232" s="49"/>
      <c r="W232" s="78" t="s">
        <v>273</v>
      </c>
      <c r="X232" s="49"/>
      <c r="Y232" s="49"/>
      <c r="Z232" s="49"/>
      <c r="AA232" s="78" t="str">
        <f>+IFERROR(IF(ROUND(ABS(Z232-#REF!),1)&gt;0,"R"," ")," ")</f>
        <v xml:space="preserve"> </v>
      </c>
    </row>
    <row r="233" spans="1:27" s="33" customFormat="1" x14ac:dyDescent="0.3">
      <c r="A233" s="84" t="s">
        <v>272</v>
      </c>
      <c r="B233" s="49" t="s">
        <v>272</v>
      </c>
      <c r="C233" s="78" t="s">
        <v>273</v>
      </c>
      <c r="D233" s="49" t="s">
        <v>272</v>
      </c>
      <c r="E233" s="48"/>
      <c r="F233" s="49"/>
      <c r="G233" s="78" t="s">
        <v>273</v>
      </c>
      <c r="H233" s="49"/>
      <c r="I233" s="49"/>
      <c r="J233" s="49"/>
      <c r="K233" s="78" t="s">
        <v>273</v>
      </c>
      <c r="L233" s="49"/>
      <c r="M233" s="49"/>
      <c r="N233" s="49" t="s">
        <v>272</v>
      </c>
      <c r="O233" s="78" t="s">
        <v>273</v>
      </c>
      <c r="P233" s="49" t="s">
        <v>272</v>
      </c>
      <c r="Q233" s="49"/>
      <c r="R233" s="49" t="s">
        <v>272</v>
      </c>
      <c r="S233" s="78" t="s">
        <v>273</v>
      </c>
      <c r="T233" s="49" t="s">
        <v>272</v>
      </c>
      <c r="U233" s="49"/>
      <c r="V233" s="49"/>
      <c r="W233" s="78" t="s">
        <v>273</v>
      </c>
      <c r="X233" s="49"/>
      <c r="Y233" s="49"/>
      <c r="Z233" s="49"/>
      <c r="AA233" s="78" t="str">
        <f>+IFERROR(IF(ROUND(ABS(Z233-#REF!),1)&gt;0,"R"," ")," ")</f>
        <v xml:space="preserve"> </v>
      </c>
    </row>
    <row r="234" spans="1:27" s="33" customFormat="1" x14ac:dyDescent="0.3">
      <c r="A234" s="84" t="s">
        <v>272</v>
      </c>
      <c r="B234" s="49" t="s">
        <v>272</v>
      </c>
      <c r="C234" s="78" t="str">
        <f>+IFERROR(IF(ROUND(ABS(B234-#REF!),1)&gt;0,"R"," ")," ")</f>
        <v xml:space="preserve"> </v>
      </c>
      <c r="D234" s="49" t="s">
        <v>272</v>
      </c>
      <c r="E234" s="48"/>
      <c r="F234" s="49"/>
      <c r="G234" s="78" t="str">
        <f>+IFERROR(IF(ROUND(ABS(F234-#REF!),1)&gt;0,"R"," ")," ")</f>
        <v xml:space="preserve"> </v>
      </c>
      <c r="H234" s="49"/>
      <c r="I234" s="49"/>
      <c r="J234" s="49"/>
      <c r="K234" s="78" t="str">
        <f>+IFERROR(IF(ROUND(ABS(J234-#REF!),1)&gt;0,"R"," ")," ")</f>
        <v xml:space="preserve"> </v>
      </c>
      <c r="L234" s="49"/>
      <c r="M234" s="49"/>
      <c r="N234" s="49" t="s">
        <v>272</v>
      </c>
      <c r="O234" s="78" t="str">
        <f>+IFERROR(IF(ROUND(ABS(N234-#REF!),1)&gt;0,"R"," ")," ")</f>
        <v xml:space="preserve"> </v>
      </c>
      <c r="P234" s="49" t="s">
        <v>272</v>
      </c>
      <c r="Q234" s="49"/>
      <c r="R234" s="49" t="s">
        <v>272</v>
      </c>
      <c r="S234" s="78" t="str">
        <f>+IFERROR(IF(ROUND(ABS(R234-#REF!),1)&gt;0,"R"," ")," ")</f>
        <v xml:space="preserve"> </v>
      </c>
      <c r="T234" s="49" t="s">
        <v>272</v>
      </c>
      <c r="U234" s="49"/>
      <c r="V234" s="49"/>
      <c r="W234" s="78" t="str">
        <f>+IFERROR(IF(ROUND(ABS(V234-#REF!),1)&gt;0,"R"," ")," ")</f>
        <v xml:space="preserve"> </v>
      </c>
      <c r="X234" s="49"/>
      <c r="Y234" s="49"/>
      <c r="Z234" s="49"/>
      <c r="AA234" s="78" t="str">
        <f>+IFERROR(IF(ROUND(ABS(Z234-#REF!),1)&gt;0,"R"," ")," ")</f>
        <v xml:space="preserve"> </v>
      </c>
    </row>
    <row r="235" spans="1:27" s="33" customFormat="1" ht="13" x14ac:dyDescent="0.3">
      <c r="A235" s="85"/>
      <c r="F235" s="86"/>
      <c r="G235" s="86"/>
      <c r="H235" s="86"/>
      <c r="I235" s="86"/>
      <c r="J235" s="86"/>
      <c r="K235" s="86"/>
      <c r="L235" s="86"/>
      <c r="M235" s="86"/>
      <c r="N235" s="86" t="s">
        <v>272</v>
      </c>
      <c r="O235" s="86"/>
      <c r="P235" s="86" t="s">
        <v>272</v>
      </c>
      <c r="Q235" s="86"/>
      <c r="R235" s="86" t="s">
        <v>272</v>
      </c>
      <c r="S235" s="86"/>
      <c r="T235" s="86" t="s">
        <v>272</v>
      </c>
      <c r="U235" s="86"/>
      <c r="V235" s="86"/>
      <c r="W235" s="86"/>
      <c r="X235" s="86"/>
      <c r="Y235" s="86"/>
      <c r="Z235" s="86"/>
      <c r="AA235" s="86"/>
    </row>
    <row r="236" spans="1:27" s="33" customFormat="1" ht="13" x14ac:dyDescent="0.3">
      <c r="A236" s="85"/>
      <c r="F236" s="86"/>
      <c r="G236" s="86"/>
      <c r="H236" s="86"/>
      <c r="I236" s="86"/>
      <c r="J236" s="86"/>
      <c r="K236" s="86"/>
      <c r="L236" s="86"/>
      <c r="M236" s="86"/>
      <c r="N236" s="86" t="s">
        <v>272</v>
      </c>
      <c r="O236" s="86"/>
      <c r="P236" s="86" t="s">
        <v>272</v>
      </c>
      <c r="Q236" s="86"/>
      <c r="R236" s="86" t="s">
        <v>272</v>
      </c>
      <c r="S236" s="86"/>
      <c r="T236" s="86" t="s">
        <v>272</v>
      </c>
      <c r="U236" s="86"/>
      <c r="V236" s="86"/>
      <c r="W236" s="86"/>
      <c r="X236" s="86"/>
      <c r="Y236" s="86"/>
      <c r="Z236" s="86"/>
      <c r="AA236" s="86"/>
    </row>
    <row r="237" spans="1:27" s="33" customFormat="1" ht="13" x14ac:dyDescent="0.3">
      <c r="A237" s="85"/>
      <c r="F237" s="86"/>
      <c r="G237" s="86"/>
      <c r="H237" s="86"/>
      <c r="I237" s="86"/>
      <c r="J237" s="86"/>
      <c r="K237" s="86"/>
      <c r="L237" s="86"/>
      <c r="M237" s="86"/>
      <c r="N237" s="86" t="s">
        <v>272</v>
      </c>
      <c r="O237" s="86"/>
      <c r="P237" s="86" t="s">
        <v>272</v>
      </c>
      <c r="Q237" s="86"/>
      <c r="R237" s="86" t="s">
        <v>272</v>
      </c>
      <c r="S237" s="86"/>
      <c r="T237" s="86" t="s">
        <v>272</v>
      </c>
      <c r="U237" s="86"/>
      <c r="V237" s="86"/>
      <c r="W237" s="86"/>
      <c r="X237" s="86"/>
      <c r="Y237" s="86"/>
      <c r="Z237" s="86"/>
      <c r="AA237" s="86"/>
    </row>
    <row r="238" spans="1:27" s="33" customFormat="1" ht="13" x14ac:dyDescent="0.3">
      <c r="A238" s="85"/>
      <c r="F238" s="86"/>
      <c r="G238" s="86"/>
      <c r="H238" s="86"/>
      <c r="I238" s="86"/>
      <c r="J238" s="86"/>
      <c r="K238" s="86"/>
      <c r="L238" s="86"/>
      <c r="M238" s="86"/>
      <c r="N238" s="86" t="s">
        <v>272</v>
      </c>
      <c r="O238" s="86"/>
      <c r="P238" s="86" t="s">
        <v>272</v>
      </c>
      <c r="Q238" s="86"/>
      <c r="R238" s="86" t="s">
        <v>272</v>
      </c>
      <c r="S238" s="86"/>
      <c r="T238" s="86" t="s">
        <v>272</v>
      </c>
      <c r="U238" s="86"/>
      <c r="V238" s="86"/>
      <c r="W238" s="86"/>
      <c r="X238" s="86"/>
      <c r="Y238" s="86"/>
      <c r="Z238" s="86"/>
      <c r="AA238" s="86"/>
    </row>
    <row r="239" spans="1:27" s="33" customFormat="1" ht="13" x14ac:dyDescent="0.3">
      <c r="A239" s="85"/>
      <c r="F239" s="86"/>
      <c r="G239" s="86"/>
      <c r="H239" s="86"/>
      <c r="I239" s="86"/>
      <c r="J239" s="86"/>
      <c r="K239" s="86"/>
      <c r="L239" s="86"/>
      <c r="M239" s="86"/>
      <c r="N239" s="86" t="s">
        <v>272</v>
      </c>
      <c r="O239" s="86"/>
      <c r="P239" s="86" t="s">
        <v>272</v>
      </c>
      <c r="Q239" s="86"/>
      <c r="R239" s="86" t="s">
        <v>272</v>
      </c>
      <c r="S239" s="86"/>
      <c r="T239" s="86" t="s">
        <v>272</v>
      </c>
      <c r="U239" s="86"/>
      <c r="V239" s="86"/>
      <c r="W239" s="86"/>
      <c r="X239" s="86"/>
      <c r="Y239" s="86"/>
      <c r="Z239" s="86"/>
      <c r="AA239" s="86"/>
    </row>
    <row r="240" spans="1:27" s="33" customFormat="1" ht="13" x14ac:dyDescent="0.3">
      <c r="A240" s="85"/>
      <c r="F240" s="86"/>
      <c r="G240" s="86"/>
      <c r="H240" s="86"/>
      <c r="I240" s="86"/>
      <c r="J240" s="86"/>
      <c r="K240" s="86"/>
      <c r="L240" s="86"/>
      <c r="M240" s="86"/>
      <c r="N240" s="86" t="s">
        <v>272</v>
      </c>
      <c r="O240" s="86"/>
      <c r="P240" s="86" t="s">
        <v>272</v>
      </c>
      <c r="Q240" s="86"/>
      <c r="R240" s="86" t="s">
        <v>272</v>
      </c>
      <c r="S240" s="86"/>
      <c r="T240" s="86" t="s">
        <v>272</v>
      </c>
      <c r="U240" s="86"/>
      <c r="V240" s="86"/>
      <c r="W240" s="86"/>
      <c r="X240" s="86"/>
      <c r="Y240" s="86"/>
      <c r="Z240" s="86"/>
      <c r="AA240" s="86"/>
    </row>
    <row r="241" spans="1:20" s="33" customFormat="1" ht="13" x14ac:dyDescent="0.3">
      <c r="A241" s="85"/>
      <c r="N241" s="33" t="s">
        <v>272</v>
      </c>
      <c r="P241" s="33" t="s">
        <v>272</v>
      </c>
      <c r="R241" s="33" t="s">
        <v>272</v>
      </c>
      <c r="T241" s="33" t="s">
        <v>272</v>
      </c>
    </row>
    <row r="242" spans="1:20" s="33" customFormat="1" ht="13" x14ac:dyDescent="0.3">
      <c r="A242" s="85"/>
      <c r="N242" s="33" t="s">
        <v>272</v>
      </c>
      <c r="P242" s="33" t="s">
        <v>272</v>
      </c>
      <c r="R242" s="33" t="s">
        <v>272</v>
      </c>
      <c r="T242" s="33" t="s">
        <v>272</v>
      </c>
    </row>
    <row r="243" spans="1:20" s="33" customFormat="1" ht="13" x14ac:dyDescent="0.3">
      <c r="A243" s="85"/>
      <c r="N243" s="33" t="s">
        <v>272</v>
      </c>
      <c r="P243" s="33" t="s">
        <v>272</v>
      </c>
      <c r="R243" s="33" t="s">
        <v>272</v>
      </c>
      <c r="T243" s="33" t="s">
        <v>272</v>
      </c>
    </row>
    <row r="244" spans="1:20" s="33" customFormat="1" ht="13" x14ac:dyDescent="0.3">
      <c r="A244" s="85"/>
      <c r="N244" s="33" t="s">
        <v>272</v>
      </c>
      <c r="P244" s="33" t="s">
        <v>272</v>
      </c>
      <c r="R244" s="33" t="s">
        <v>272</v>
      </c>
      <c r="T244" s="33" t="s">
        <v>272</v>
      </c>
    </row>
    <row r="245" spans="1:20" s="33" customFormat="1" ht="13" x14ac:dyDescent="0.3">
      <c r="A245" s="85"/>
      <c r="N245" s="33" t="s">
        <v>272</v>
      </c>
      <c r="P245" s="33" t="s">
        <v>272</v>
      </c>
      <c r="R245" s="33" t="s">
        <v>272</v>
      </c>
      <c r="T245" s="33" t="s">
        <v>272</v>
      </c>
    </row>
    <row r="246" spans="1:20" s="33" customFormat="1" ht="13" x14ac:dyDescent="0.3">
      <c r="A246" s="85"/>
      <c r="N246" s="33" t="s">
        <v>272</v>
      </c>
      <c r="P246" s="33" t="s">
        <v>272</v>
      </c>
      <c r="R246" s="33" t="s">
        <v>272</v>
      </c>
      <c r="T246" s="33" t="s">
        <v>272</v>
      </c>
    </row>
    <row r="247" spans="1:20" s="33" customFormat="1" ht="13" x14ac:dyDescent="0.3">
      <c r="A247" s="85"/>
      <c r="N247" s="33" t="s">
        <v>272</v>
      </c>
      <c r="P247" s="33" t="s">
        <v>272</v>
      </c>
      <c r="R247" s="33" t="s">
        <v>272</v>
      </c>
      <c r="T247" s="33" t="s">
        <v>272</v>
      </c>
    </row>
    <row r="248" spans="1:20" s="33" customFormat="1" ht="13" x14ac:dyDescent="0.3">
      <c r="A248" s="85"/>
      <c r="N248" s="33" t="s">
        <v>272</v>
      </c>
      <c r="P248" s="33" t="s">
        <v>272</v>
      </c>
      <c r="R248" s="33" t="s">
        <v>272</v>
      </c>
      <c r="T248" s="33" t="s">
        <v>272</v>
      </c>
    </row>
    <row r="249" spans="1:20" s="33" customFormat="1" ht="13" x14ac:dyDescent="0.3">
      <c r="A249" s="85"/>
      <c r="N249" s="33" t="s">
        <v>272</v>
      </c>
      <c r="P249" s="33" t="s">
        <v>272</v>
      </c>
      <c r="R249" s="33" t="s">
        <v>272</v>
      </c>
      <c r="T249" s="33" t="s">
        <v>272</v>
      </c>
    </row>
    <row r="250" spans="1:20" s="33" customFormat="1" ht="13" x14ac:dyDescent="0.3">
      <c r="A250" s="85"/>
      <c r="N250" s="33" t="s">
        <v>272</v>
      </c>
      <c r="P250" s="33" t="s">
        <v>272</v>
      </c>
      <c r="R250" s="33" t="s">
        <v>272</v>
      </c>
      <c r="T250" s="33" t="s">
        <v>272</v>
      </c>
    </row>
    <row r="251" spans="1:20" s="33" customFormat="1" ht="13" x14ac:dyDescent="0.3">
      <c r="A251" s="85"/>
      <c r="N251" s="33" t="s">
        <v>272</v>
      </c>
      <c r="P251" s="33" t="s">
        <v>272</v>
      </c>
      <c r="R251" s="33" t="s">
        <v>272</v>
      </c>
      <c r="T251" s="33" t="s">
        <v>272</v>
      </c>
    </row>
    <row r="252" spans="1:20" s="33" customFormat="1" ht="13" x14ac:dyDescent="0.3">
      <c r="A252" s="85"/>
      <c r="N252" s="33" t="s">
        <v>272</v>
      </c>
      <c r="P252" s="33" t="s">
        <v>272</v>
      </c>
      <c r="R252" s="33" t="s">
        <v>272</v>
      </c>
      <c r="T252" s="33" t="s">
        <v>272</v>
      </c>
    </row>
    <row r="253" spans="1:20" s="33" customFormat="1" ht="13" x14ac:dyDescent="0.3">
      <c r="A253" s="85"/>
      <c r="N253" s="33" t="s">
        <v>272</v>
      </c>
      <c r="P253" s="33" t="s">
        <v>272</v>
      </c>
      <c r="R253" s="33" t="s">
        <v>272</v>
      </c>
      <c r="T253" s="33" t="s">
        <v>272</v>
      </c>
    </row>
    <row r="254" spans="1:20" s="33" customFormat="1" ht="13" x14ac:dyDescent="0.3">
      <c r="A254" s="85"/>
      <c r="N254" s="33" t="s">
        <v>272</v>
      </c>
      <c r="P254" s="33" t="s">
        <v>272</v>
      </c>
      <c r="R254" s="33" t="s">
        <v>272</v>
      </c>
      <c r="T254" s="33" t="s">
        <v>272</v>
      </c>
    </row>
    <row r="255" spans="1:20" s="33" customFormat="1" ht="13" x14ac:dyDescent="0.3">
      <c r="A255" s="85"/>
      <c r="N255" s="33" t="s">
        <v>272</v>
      </c>
      <c r="P255" s="33" t="s">
        <v>272</v>
      </c>
      <c r="R255" s="33" t="s">
        <v>272</v>
      </c>
      <c r="T255" s="33" t="s">
        <v>272</v>
      </c>
    </row>
    <row r="256" spans="1:20" s="33" customFormat="1" ht="13" x14ac:dyDescent="0.3">
      <c r="A256" s="85"/>
      <c r="N256" s="33" t="s">
        <v>272</v>
      </c>
      <c r="P256" s="33" t="s">
        <v>272</v>
      </c>
      <c r="R256" s="33" t="s">
        <v>272</v>
      </c>
      <c r="T256" s="33" t="s">
        <v>272</v>
      </c>
    </row>
    <row r="257" spans="1:20" s="33" customFormat="1" ht="13" x14ac:dyDescent="0.3">
      <c r="A257" s="85"/>
      <c r="N257" s="33" t="s">
        <v>272</v>
      </c>
      <c r="P257" s="33" t="s">
        <v>272</v>
      </c>
      <c r="R257" s="33" t="s">
        <v>272</v>
      </c>
      <c r="T257" s="33" t="s">
        <v>272</v>
      </c>
    </row>
    <row r="258" spans="1:20" s="33" customFormat="1" ht="13" x14ac:dyDescent="0.3">
      <c r="A258" s="85"/>
      <c r="N258" s="33" t="s">
        <v>272</v>
      </c>
      <c r="P258" s="33" t="s">
        <v>272</v>
      </c>
      <c r="R258" s="33" t="s">
        <v>272</v>
      </c>
      <c r="T258" s="33" t="s">
        <v>272</v>
      </c>
    </row>
    <row r="259" spans="1:20" s="33" customFormat="1" ht="13" x14ac:dyDescent="0.3">
      <c r="A259" s="85"/>
      <c r="N259" s="33" t="s">
        <v>272</v>
      </c>
      <c r="P259" s="33" t="s">
        <v>272</v>
      </c>
      <c r="R259" s="33" t="s">
        <v>272</v>
      </c>
      <c r="T259" s="33" t="s">
        <v>272</v>
      </c>
    </row>
    <row r="260" spans="1:20" s="33" customFormat="1" ht="13" x14ac:dyDescent="0.3">
      <c r="A260" s="85"/>
      <c r="N260" s="33" t="s">
        <v>272</v>
      </c>
      <c r="P260" s="33" t="s">
        <v>272</v>
      </c>
      <c r="R260" s="33" t="s">
        <v>272</v>
      </c>
      <c r="T260" s="33" t="s">
        <v>272</v>
      </c>
    </row>
    <row r="261" spans="1:20" s="33" customFormat="1" ht="13" x14ac:dyDescent="0.3">
      <c r="A261" s="85"/>
      <c r="N261" s="33" t="s">
        <v>272</v>
      </c>
      <c r="P261" s="33" t="s">
        <v>272</v>
      </c>
      <c r="R261" s="33" t="s">
        <v>272</v>
      </c>
      <c r="T261" s="33" t="s">
        <v>272</v>
      </c>
    </row>
    <row r="262" spans="1:20" s="33" customFormat="1" ht="13" x14ac:dyDescent="0.3">
      <c r="A262" s="85"/>
      <c r="N262" s="33" t="s">
        <v>272</v>
      </c>
      <c r="P262" s="33" t="s">
        <v>272</v>
      </c>
      <c r="R262" s="33" t="s">
        <v>272</v>
      </c>
      <c r="T262" s="33" t="s">
        <v>272</v>
      </c>
    </row>
    <row r="263" spans="1:20" s="33" customFormat="1" ht="13" x14ac:dyDescent="0.3">
      <c r="A263" s="85"/>
      <c r="R263" s="33" t="s">
        <v>272</v>
      </c>
      <c r="T263" s="33" t="s">
        <v>272</v>
      </c>
    </row>
    <row r="264" spans="1:20" s="33" customFormat="1" ht="13" x14ac:dyDescent="0.3">
      <c r="A264" s="85"/>
      <c r="R264" s="33" t="s">
        <v>272</v>
      </c>
      <c r="T264" s="33" t="s">
        <v>272</v>
      </c>
    </row>
    <row r="265" spans="1:20" s="33" customFormat="1" ht="13" x14ac:dyDescent="0.3">
      <c r="A265" s="85"/>
      <c r="R265" s="33" t="s">
        <v>272</v>
      </c>
      <c r="T265" s="33" t="s">
        <v>272</v>
      </c>
    </row>
    <row r="266" spans="1:20" s="33" customFormat="1" ht="13" x14ac:dyDescent="0.3">
      <c r="A266" s="85"/>
      <c r="R266" s="33" t="s">
        <v>272</v>
      </c>
      <c r="T266" s="33" t="s">
        <v>272</v>
      </c>
    </row>
    <row r="267" spans="1:20" s="33" customFormat="1" ht="13" x14ac:dyDescent="0.3">
      <c r="A267" s="85"/>
      <c r="R267" s="33" t="s">
        <v>272</v>
      </c>
      <c r="T267" s="33" t="s">
        <v>272</v>
      </c>
    </row>
    <row r="268" spans="1:20" s="33" customFormat="1" ht="13" x14ac:dyDescent="0.3">
      <c r="A268" s="85"/>
      <c r="R268" s="33" t="s">
        <v>272</v>
      </c>
      <c r="T268" s="33" t="s">
        <v>272</v>
      </c>
    </row>
    <row r="269" spans="1:20" s="33" customFormat="1" ht="13" x14ac:dyDescent="0.3">
      <c r="A269" s="85"/>
      <c r="R269" s="33" t="s">
        <v>272</v>
      </c>
      <c r="T269" s="33" t="s">
        <v>272</v>
      </c>
    </row>
    <row r="270" spans="1:20" s="33" customFormat="1" ht="13" x14ac:dyDescent="0.3">
      <c r="A270" s="85"/>
      <c r="R270" s="33" t="s">
        <v>272</v>
      </c>
      <c r="T270" s="33" t="s">
        <v>272</v>
      </c>
    </row>
    <row r="271" spans="1:20" s="33" customFormat="1" ht="13" x14ac:dyDescent="0.3">
      <c r="A271" s="85"/>
      <c r="R271" s="33" t="s">
        <v>272</v>
      </c>
      <c r="T271" s="33" t="s">
        <v>272</v>
      </c>
    </row>
    <row r="272" spans="1:20" s="33" customFormat="1" ht="13" x14ac:dyDescent="0.3">
      <c r="A272" s="85"/>
      <c r="R272" s="33" t="s">
        <v>272</v>
      </c>
      <c r="T272" s="33" t="s">
        <v>272</v>
      </c>
    </row>
    <row r="273" spans="1:20" s="33" customFormat="1" ht="13" x14ac:dyDescent="0.3">
      <c r="A273" s="85"/>
      <c r="R273" s="33" t="s">
        <v>272</v>
      </c>
      <c r="T273" s="33" t="s">
        <v>272</v>
      </c>
    </row>
    <row r="274" spans="1:20" s="33" customFormat="1" ht="13" x14ac:dyDescent="0.3">
      <c r="A274" s="85"/>
      <c r="R274" s="33" t="s">
        <v>272</v>
      </c>
      <c r="T274" s="33" t="s">
        <v>272</v>
      </c>
    </row>
    <row r="275" spans="1:20" s="33" customFormat="1" ht="13" x14ac:dyDescent="0.3">
      <c r="A275" s="85"/>
      <c r="R275" s="33" t="s">
        <v>272</v>
      </c>
      <c r="T275" s="33" t="s">
        <v>272</v>
      </c>
    </row>
    <row r="276" spans="1:20" s="33" customFormat="1" ht="13" x14ac:dyDescent="0.3">
      <c r="A276" s="85"/>
      <c r="R276" s="33" t="s">
        <v>272</v>
      </c>
      <c r="T276" s="33" t="s">
        <v>272</v>
      </c>
    </row>
    <row r="277" spans="1:20" s="33" customFormat="1" ht="13" x14ac:dyDescent="0.3">
      <c r="A277" s="85"/>
      <c r="R277" s="33" t="s">
        <v>272</v>
      </c>
      <c r="T277" s="33" t="s">
        <v>272</v>
      </c>
    </row>
    <row r="278" spans="1:20" s="33" customFormat="1" ht="13" x14ac:dyDescent="0.3">
      <c r="A278" s="85"/>
      <c r="R278" s="33" t="s">
        <v>272</v>
      </c>
      <c r="T278" s="33" t="s">
        <v>272</v>
      </c>
    </row>
    <row r="279" spans="1:20" s="33" customFormat="1" ht="13" x14ac:dyDescent="0.3">
      <c r="A279" s="85"/>
      <c r="R279" s="33" t="s">
        <v>272</v>
      </c>
      <c r="T279" s="33" t="s">
        <v>272</v>
      </c>
    </row>
    <row r="280" spans="1:20" s="33" customFormat="1" ht="13" x14ac:dyDescent="0.3">
      <c r="A280" s="85"/>
      <c r="R280" s="33" t="s">
        <v>272</v>
      </c>
      <c r="T280" s="33" t="s">
        <v>272</v>
      </c>
    </row>
    <row r="281" spans="1:20" s="33" customFormat="1" ht="13" x14ac:dyDescent="0.3">
      <c r="A281" s="85"/>
      <c r="R281" s="33" t="s">
        <v>272</v>
      </c>
      <c r="T281" s="33" t="s">
        <v>272</v>
      </c>
    </row>
    <row r="282" spans="1:20" s="33" customFormat="1" ht="13" x14ac:dyDescent="0.3">
      <c r="A282" s="85"/>
    </row>
    <row r="283" spans="1:20" s="33" customFormat="1" ht="13" x14ac:dyDescent="0.3">
      <c r="A283" s="85"/>
    </row>
    <row r="284" spans="1:20" s="33" customFormat="1" ht="13" x14ac:dyDescent="0.3">
      <c r="A284" s="85"/>
    </row>
    <row r="285" spans="1:20" s="33" customFormat="1" ht="13" x14ac:dyDescent="0.3">
      <c r="A285" s="85"/>
    </row>
    <row r="286" spans="1:20" s="33" customFormat="1" ht="13" x14ac:dyDescent="0.3">
      <c r="A286" s="85"/>
    </row>
    <row r="287" spans="1:20" s="33" customFormat="1" ht="13" x14ac:dyDescent="0.3">
      <c r="A287" s="85"/>
    </row>
    <row r="288" spans="1:20" s="33" customFormat="1" ht="13" x14ac:dyDescent="0.3">
      <c r="A288" s="85"/>
    </row>
    <row r="289" spans="1:1" s="33" customFormat="1" ht="13" x14ac:dyDescent="0.3">
      <c r="A289" s="85"/>
    </row>
    <row r="290" spans="1:1" s="33" customFormat="1" ht="13" x14ac:dyDescent="0.3">
      <c r="A290" s="85"/>
    </row>
    <row r="291" spans="1:1" s="33" customFormat="1" ht="13" x14ac:dyDescent="0.3">
      <c r="A291" s="85"/>
    </row>
    <row r="292" spans="1:1" s="33" customFormat="1" ht="13" x14ac:dyDescent="0.3">
      <c r="A292" s="85"/>
    </row>
    <row r="293" spans="1:1" s="33" customFormat="1" ht="13" x14ac:dyDescent="0.3">
      <c r="A293" s="85"/>
    </row>
    <row r="294" spans="1:1" s="33" customFormat="1" ht="13" x14ac:dyDescent="0.3">
      <c r="A294" s="85"/>
    </row>
    <row r="295" spans="1:1" s="33" customFormat="1" ht="13" x14ac:dyDescent="0.3">
      <c r="A295" s="85"/>
    </row>
    <row r="296" spans="1:1" s="33" customFormat="1" ht="13" x14ac:dyDescent="0.3">
      <c r="A296" s="85"/>
    </row>
    <row r="297" spans="1:1" s="33" customFormat="1" ht="13" x14ac:dyDescent="0.3">
      <c r="A297" s="85"/>
    </row>
    <row r="298" spans="1:1" s="33" customFormat="1" ht="13" x14ac:dyDescent="0.3">
      <c r="A298" s="85"/>
    </row>
    <row r="299" spans="1:1" s="33" customFormat="1" ht="13" x14ac:dyDescent="0.3">
      <c r="A299" s="85"/>
    </row>
    <row r="300" spans="1:1" s="33" customFormat="1" ht="13" x14ac:dyDescent="0.3">
      <c r="A300" s="85"/>
    </row>
    <row r="301" spans="1:1" s="33" customFormat="1" ht="13" x14ac:dyDescent="0.3">
      <c r="A301" s="85"/>
    </row>
    <row r="302" spans="1:1" s="33" customFormat="1" ht="13" x14ac:dyDescent="0.3">
      <c r="A302" s="85"/>
    </row>
    <row r="303" spans="1:1" s="33" customFormat="1" ht="13" x14ac:dyDescent="0.3">
      <c r="A303" s="85"/>
    </row>
    <row r="304" spans="1:1" s="33" customFormat="1" ht="13" x14ac:dyDescent="0.3">
      <c r="A304" s="85"/>
    </row>
    <row r="305" spans="1:1" s="33" customFormat="1" ht="13" x14ac:dyDescent="0.3">
      <c r="A305" s="85"/>
    </row>
    <row r="306" spans="1:1" s="33" customFormat="1" ht="13" x14ac:dyDescent="0.3">
      <c r="A306" s="85"/>
    </row>
    <row r="307" spans="1:1" s="33" customFormat="1" ht="13" x14ac:dyDescent="0.3">
      <c r="A307" s="85"/>
    </row>
    <row r="308" spans="1:1" s="33" customFormat="1" ht="13" x14ac:dyDescent="0.3">
      <c r="A308" s="85"/>
    </row>
    <row r="309" spans="1:1" s="33" customFormat="1" ht="13" x14ac:dyDescent="0.3">
      <c r="A309" s="85"/>
    </row>
    <row r="310" spans="1:1" s="33" customFormat="1" ht="13" x14ac:dyDescent="0.3">
      <c r="A310" s="85"/>
    </row>
    <row r="311" spans="1:1" s="33" customFormat="1" ht="13" x14ac:dyDescent="0.3">
      <c r="A311" s="85"/>
    </row>
    <row r="312" spans="1:1" s="33" customFormat="1" ht="13" x14ac:dyDescent="0.3">
      <c r="A312" s="85"/>
    </row>
    <row r="313" spans="1:1" s="33" customFormat="1" ht="13" x14ac:dyDescent="0.3">
      <c r="A313" s="85"/>
    </row>
    <row r="314" spans="1:1" s="33" customFormat="1" ht="13" x14ac:dyDescent="0.3">
      <c r="A314" s="85"/>
    </row>
    <row r="315" spans="1:1" s="33" customFormat="1" ht="13" x14ac:dyDescent="0.3">
      <c r="A315" s="85"/>
    </row>
    <row r="316" spans="1:1" s="33" customFormat="1" ht="13" x14ac:dyDescent="0.3">
      <c r="A316" s="85"/>
    </row>
    <row r="317" spans="1:1" s="33" customFormat="1" ht="13" x14ac:dyDescent="0.3">
      <c r="A317" s="85"/>
    </row>
    <row r="318" spans="1:1" s="33" customFormat="1" ht="13" x14ac:dyDescent="0.3">
      <c r="A318" s="85"/>
    </row>
    <row r="319" spans="1:1" s="33" customFormat="1" ht="13" x14ac:dyDescent="0.3">
      <c r="A319" s="85"/>
    </row>
    <row r="320" spans="1:1" s="33" customFormat="1" ht="13" x14ac:dyDescent="0.3">
      <c r="A320" s="85"/>
    </row>
    <row r="321" spans="1:1" s="33" customFormat="1" ht="13" x14ac:dyDescent="0.3">
      <c r="A321" s="85"/>
    </row>
    <row r="322" spans="1:1" s="33" customFormat="1" ht="13" x14ac:dyDescent="0.3">
      <c r="A322" s="85"/>
    </row>
    <row r="323" spans="1:1" s="33" customFormat="1" ht="13" x14ac:dyDescent="0.3">
      <c r="A323" s="85"/>
    </row>
    <row r="324" spans="1:1" s="33" customFormat="1" ht="13" x14ac:dyDescent="0.3">
      <c r="A324" s="85"/>
    </row>
    <row r="325" spans="1:1" s="33" customFormat="1" ht="13" x14ac:dyDescent="0.3">
      <c r="A325" s="85"/>
    </row>
    <row r="326" spans="1:1" s="33" customFormat="1" ht="13" x14ac:dyDescent="0.3">
      <c r="A326" s="85"/>
    </row>
    <row r="327" spans="1:1" s="33" customFormat="1" ht="13" x14ac:dyDescent="0.3">
      <c r="A327" s="85"/>
    </row>
    <row r="328" spans="1:1" s="33" customFormat="1" ht="13" x14ac:dyDescent="0.3">
      <c r="A328" s="85"/>
    </row>
    <row r="329" spans="1:1" s="33" customFormat="1" ht="13" x14ac:dyDescent="0.3">
      <c r="A329" s="85"/>
    </row>
    <row r="330" spans="1:1" s="33" customFormat="1" ht="13" x14ac:dyDescent="0.3">
      <c r="A330" s="85"/>
    </row>
    <row r="331" spans="1:1" s="33" customFormat="1" ht="13" x14ac:dyDescent="0.3">
      <c r="A331" s="85"/>
    </row>
    <row r="332" spans="1:1" s="33" customFormat="1" ht="13" x14ac:dyDescent="0.3">
      <c r="A332" s="85"/>
    </row>
    <row r="333" spans="1:1" s="33" customFormat="1" ht="13" x14ac:dyDescent="0.3">
      <c r="A333" s="85"/>
    </row>
    <row r="334" spans="1:1" s="33" customFormat="1" ht="13" x14ac:dyDescent="0.3">
      <c r="A334" s="85"/>
    </row>
    <row r="335" spans="1:1" s="33" customFormat="1" ht="13" x14ac:dyDescent="0.3">
      <c r="A335" s="85"/>
    </row>
    <row r="336" spans="1:1" s="33" customFormat="1" ht="13" x14ac:dyDescent="0.3">
      <c r="A336" s="85"/>
    </row>
    <row r="337" spans="1:1" s="33" customFormat="1" ht="13" x14ac:dyDescent="0.3">
      <c r="A337" s="85"/>
    </row>
    <row r="338" spans="1:1" s="33" customFormat="1" ht="13" x14ac:dyDescent="0.3">
      <c r="A338" s="85"/>
    </row>
    <row r="339" spans="1:1" s="33" customFormat="1" ht="13" x14ac:dyDescent="0.3">
      <c r="A339" s="85"/>
    </row>
    <row r="340" spans="1:1" s="33" customFormat="1" ht="13" x14ac:dyDescent="0.3">
      <c r="A340" s="85"/>
    </row>
    <row r="341" spans="1:1" s="33" customFormat="1" ht="13" x14ac:dyDescent="0.3">
      <c r="A341" s="85"/>
    </row>
    <row r="342" spans="1:1" s="33" customFormat="1" ht="13" x14ac:dyDescent="0.3">
      <c r="A342" s="85"/>
    </row>
    <row r="343" spans="1:1" s="33" customFormat="1" ht="13" x14ac:dyDescent="0.3">
      <c r="A343" s="85"/>
    </row>
    <row r="344" spans="1:1" s="33" customFormat="1" ht="13" x14ac:dyDescent="0.3">
      <c r="A344" s="85"/>
    </row>
    <row r="345" spans="1:1" s="33" customFormat="1" ht="13" x14ac:dyDescent="0.3">
      <c r="A345" s="85"/>
    </row>
    <row r="346" spans="1:1" s="33" customFormat="1" ht="13" x14ac:dyDescent="0.3">
      <c r="A346" s="85"/>
    </row>
    <row r="347" spans="1:1" s="33" customFormat="1" ht="13" x14ac:dyDescent="0.3">
      <c r="A347" s="85"/>
    </row>
    <row r="348" spans="1:1" s="33" customFormat="1" ht="13" x14ac:dyDescent="0.3">
      <c r="A348" s="85"/>
    </row>
    <row r="349" spans="1:1" s="33" customFormat="1" ht="13" x14ac:dyDescent="0.3">
      <c r="A349" s="85"/>
    </row>
    <row r="350" spans="1:1" s="33" customFormat="1" ht="13" x14ac:dyDescent="0.3">
      <c r="A350" s="85"/>
    </row>
    <row r="351" spans="1:1" s="33" customFormat="1" ht="13" x14ac:dyDescent="0.3">
      <c r="A351" s="85"/>
    </row>
    <row r="352" spans="1:1" s="33" customFormat="1" ht="13" x14ac:dyDescent="0.3">
      <c r="A352" s="85"/>
    </row>
    <row r="353" spans="1:1" s="33" customFormat="1" ht="13" x14ac:dyDescent="0.3">
      <c r="A353" s="85"/>
    </row>
    <row r="354" spans="1:1" s="33" customFormat="1" ht="13" x14ac:dyDescent="0.3">
      <c r="A354" s="85"/>
    </row>
    <row r="355" spans="1:1" s="33" customFormat="1" ht="13" x14ac:dyDescent="0.3">
      <c r="A355" s="85"/>
    </row>
    <row r="356" spans="1:1" s="33" customFormat="1" ht="13" x14ac:dyDescent="0.3">
      <c r="A356" s="85"/>
    </row>
    <row r="357" spans="1:1" s="33" customFormat="1" ht="13" x14ac:dyDescent="0.3">
      <c r="A357" s="85"/>
    </row>
    <row r="358" spans="1:1" s="33" customFormat="1" ht="13" x14ac:dyDescent="0.3">
      <c r="A358" s="85"/>
    </row>
    <row r="359" spans="1:1" s="33" customFormat="1" ht="13" x14ac:dyDescent="0.3">
      <c r="A359" s="85"/>
    </row>
    <row r="360" spans="1:1" s="33" customFormat="1" ht="13" x14ac:dyDescent="0.3">
      <c r="A360" s="85"/>
    </row>
    <row r="361" spans="1:1" s="33" customFormat="1" ht="13" x14ac:dyDescent="0.3">
      <c r="A361" s="85"/>
    </row>
    <row r="362" spans="1:1" s="33" customFormat="1" ht="13" x14ac:dyDescent="0.3">
      <c r="A362" s="85"/>
    </row>
    <row r="363" spans="1:1" s="33" customFormat="1" ht="13" x14ac:dyDescent="0.3">
      <c r="A363" s="85"/>
    </row>
    <row r="364" spans="1:1" s="33" customFormat="1" ht="13" x14ac:dyDescent="0.3">
      <c r="A364" s="85"/>
    </row>
    <row r="365" spans="1:1" s="33" customFormat="1" ht="13" x14ac:dyDescent="0.3">
      <c r="A365" s="85"/>
    </row>
    <row r="366" spans="1:1" s="33" customFormat="1" ht="13" x14ac:dyDescent="0.3">
      <c r="A366" s="85"/>
    </row>
    <row r="367" spans="1:1" s="33" customFormat="1" ht="13" x14ac:dyDescent="0.3">
      <c r="A367" s="85"/>
    </row>
    <row r="368" spans="1:1" s="33" customFormat="1" ht="13" x14ac:dyDescent="0.3">
      <c r="A368" s="85"/>
    </row>
    <row r="369" spans="1:1" s="33" customFormat="1" ht="13" x14ac:dyDescent="0.3">
      <c r="A369" s="85"/>
    </row>
    <row r="370" spans="1:1" s="33" customFormat="1" ht="13" x14ac:dyDescent="0.3">
      <c r="A370" s="85"/>
    </row>
    <row r="371" spans="1:1" s="33" customFormat="1" ht="13" x14ac:dyDescent="0.3">
      <c r="A371" s="85"/>
    </row>
    <row r="372" spans="1:1" s="33" customFormat="1" ht="13" x14ac:dyDescent="0.3">
      <c r="A372" s="85"/>
    </row>
    <row r="373" spans="1:1" s="33" customFormat="1" ht="13" x14ac:dyDescent="0.3">
      <c r="A373" s="85"/>
    </row>
    <row r="374" spans="1:1" s="33" customFormat="1" ht="13" x14ac:dyDescent="0.3">
      <c r="A374" s="85"/>
    </row>
    <row r="375" spans="1:1" s="33" customFormat="1" ht="13" x14ac:dyDescent="0.3">
      <c r="A375" s="85"/>
    </row>
    <row r="376" spans="1:1" s="33" customFormat="1" ht="13" x14ac:dyDescent="0.3">
      <c r="A376" s="85"/>
    </row>
    <row r="377" spans="1:1" s="33" customFormat="1" ht="13" x14ac:dyDescent="0.3">
      <c r="A377" s="85"/>
    </row>
    <row r="378" spans="1:1" s="33" customFormat="1" ht="13" x14ac:dyDescent="0.3">
      <c r="A378" s="85"/>
    </row>
    <row r="379" spans="1:1" s="33" customFormat="1" ht="13" x14ac:dyDescent="0.3">
      <c r="A379" s="85"/>
    </row>
    <row r="380" spans="1:1" s="33" customFormat="1" ht="13" x14ac:dyDescent="0.3">
      <c r="A380" s="85"/>
    </row>
    <row r="381" spans="1:1" s="33" customFormat="1" ht="13" x14ac:dyDescent="0.3">
      <c r="A381" s="85"/>
    </row>
    <row r="382" spans="1:1" s="33" customFormat="1" ht="13" x14ac:dyDescent="0.3">
      <c r="A382" s="85"/>
    </row>
    <row r="383" spans="1:1" s="33" customFormat="1" ht="13" x14ac:dyDescent="0.3">
      <c r="A383" s="85"/>
    </row>
    <row r="384" spans="1:1" s="33" customFormat="1" ht="13" x14ac:dyDescent="0.3">
      <c r="A384" s="85"/>
    </row>
    <row r="385" spans="1:1" s="33" customFormat="1" ht="13" x14ac:dyDescent="0.3">
      <c r="A385" s="85"/>
    </row>
    <row r="386" spans="1:1" s="33" customFormat="1" ht="13" x14ac:dyDescent="0.3">
      <c r="A386" s="85"/>
    </row>
    <row r="387" spans="1:1" s="33" customFormat="1" ht="13" x14ac:dyDescent="0.3">
      <c r="A387" s="85"/>
    </row>
    <row r="388" spans="1:1" s="33" customFormat="1" ht="13" x14ac:dyDescent="0.3">
      <c r="A388" s="85"/>
    </row>
    <row r="389" spans="1:1" s="33" customFormat="1" ht="13" x14ac:dyDescent="0.3">
      <c r="A389" s="85"/>
    </row>
    <row r="390" spans="1:1" s="33" customFormat="1" ht="13" x14ac:dyDescent="0.3">
      <c r="A390" s="85"/>
    </row>
    <row r="391" spans="1:1" s="33" customFormat="1" ht="13" x14ac:dyDescent="0.3">
      <c r="A391" s="85"/>
    </row>
    <row r="392" spans="1:1" s="33" customFormat="1" ht="13" x14ac:dyDescent="0.3">
      <c r="A392" s="85"/>
    </row>
    <row r="393" spans="1:1" s="33" customFormat="1" ht="13" x14ac:dyDescent="0.3">
      <c r="A393" s="85"/>
    </row>
    <row r="394" spans="1:1" s="33" customFormat="1" ht="13" x14ac:dyDescent="0.3">
      <c r="A394" s="85"/>
    </row>
    <row r="395" spans="1:1" s="33" customFormat="1" ht="13" x14ac:dyDescent="0.3">
      <c r="A395" s="85"/>
    </row>
    <row r="396" spans="1:1" s="33" customFormat="1" ht="13" x14ac:dyDescent="0.3">
      <c r="A396" s="85"/>
    </row>
    <row r="397" spans="1:1" s="33" customFormat="1" ht="13" x14ac:dyDescent="0.3">
      <c r="A397" s="85"/>
    </row>
    <row r="398" spans="1:1" s="33" customFormat="1" ht="13" x14ac:dyDescent="0.3">
      <c r="A398" s="85"/>
    </row>
    <row r="399" spans="1:1" s="33" customFormat="1" ht="13" x14ac:dyDescent="0.3">
      <c r="A399" s="85"/>
    </row>
    <row r="400" spans="1:1" s="33" customFormat="1" ht="13" x14ac:dyDescent="0.3">
      <c r="A400" s="85"/>
    </row>
    <row r="401" spans="1:1" s="33" customFormat="1" ht="13" x14ac:dyDescent="0.3">
      <c r="A401" s="85"/>
    </row>
    <row r="402" spans="1:1" s="33" customFormat="1" ht="13" x14ac:dyDescent="0.3">
      <c r="A402" s="85"/>
    </row>
    <row r="403" spans="1:1" s="33" customFormat="1" ht="13" x14ac:dyDescent="0.3">
      <c r="A403" s="85"/>
    </row>
    <row r="404" spans="1:1" s="33" customFormat="1" ht="13" x14ac:dyDescent="0.3">
      <c r="A404" s="85"/>
    </row>
    <row r="405" spans="1:1" s="33" customFormat="1" ht="13" x14ac:dyDescent="0.3">
      <c r="A405" s="85"/>
    </row>
    <row r="406" spans="1:1" s="33" customFormat="1" ht="13" x14ac:dyDescent="0.3">
      <c r="A406" s="85"/>
    </row>
    <row r="407" spans="1:1" s="33" customFormat="1" ht="13" x14ac:dyDescent="0.3">
      <c r="A407" s="85"/>
    </row>
    <row r="408" spans="1:1" s="33" customFormat="1" ht="13" x14ac:dyDescent="0.3">
      <c r="A408" s="85"/>
    </row>
    <row r="409" spans="1:1" s="33" customFormat="1" ht="13" x14ac:dyDescent="0.3">
      <c r="A409" s="85"/>
    </row>
    <row r="410" spans="1:1" s="33" customFormat="1" ht="13" x14ac:dyDescent="0.3">
      <c r="A410" s="85"/>
    </row>
    <row r="411" spans="1:1" s="33" customFormat="1" ht="13" x14ac:dyDescent="0.3">
      <c r="A411" s="85"/>
    </row>
    <row r="412" spans="1:1" s="33" customFormat="1" ht="13" x14ac:dyDescent="0.3">
      <c r="A412" s="85"/>
    </row>
    <row r="413" spans="1:1" s="33" customFormat="1" ht="13" x14ac:dyDescent="0.3">
      <c r="A413" s="85"/>
    </row>
    <row r="414" spans="1:1" s="33" customFormat="1" ht="13" x14ac:dyDescent="0.3">
      <c r="A414" s="85"/>
    </row>
    <row r="415" spans="1:1" s="33" customFormat="1" ht="13" x14ac:dyDescent="0.3">
      <c r="A415" s="85"/>
    </row>
    <row r="416" spans="1:1" s="33" customFormat="1" ht="13" x14ac:dyDescent="0.3">
      <c r="A416" s="85"/>
    </row>
    <row r="417" spans="1:1" s="33" customFormat="1" ht="13" x14ac:dyDescent="0.3">
      <c r="A417" s="85"/>
    </row>
    <row r="418" spans="1:1" s="33" customFormat="1" ht="13" x14ac:dyDescent="0.3">
      <c r="A418" s="85"/>
    </row>
    <row r="419" spans="1:1" s="33" customFormat="1" ht="13" x14ac:dyDescent="0.3">
      <c r="A419" s="85"/>
    </row>
    <row r="420" spans="1:1" s="33" customFormat="1" ht="13" x14ac:dyDescent="0.3">
      <c r="A420" s="85"/>
    </row>
    <row r="421" spans="1:1" s="33" customFormat="1" ht="13" x14ac:dyDescent="0.3">
      <c r="A421" s="85"/>
    </row>
    <row r="422" spans="1:1" s="33" customFormat="1" ht="13" x14ac:dyDescent="0.3">
      <c r="A422" s="85"/>
    </row>
    <row r="423" spans="1:1" s="33" customFormat="1" ht="13" x14ac:dyDescent="0.3">
      <c r="A423" s="85"/>
    </row>
    <row r="424" spans="1:1" s="33" customFormat="1" ht="13" x14ac:dyDescent="0.3">
      <c r="A424" s="85"/>
    </row>
    <row r="425" spans="1:1" s="33" customFormat="1" ht="13" x14ac:dyDescent="0.3">
      <c r="A425" s="85"/>
    </row>
    <row r="426" spans="1:1" s="33" customFormat="1" ht="13" x14ac:dyDescent="0.3">
      <c r="A426" s="85"/>
    </row>
    <row r="427" spans="1:1" s="33" customFormat="1" ht="13" x14ac:dyDescent="0.3">
      <c r="A427" s="85"/>
    </row>
    <row r="428" spans="1:1" s="33" customFormat="1" ht="13" x14ac:dyDescent="0.3">
      <c r="A428" s="85"/>
    </row>
    <row r="429" spans="1:1" s="33" customFormat="1" ht="13" x14ac:dyDescent="0.3">
      <c r="A429" s="85"/>
    </row>
    <row r="430" spans="1:1" s="33" customFormat="1" ht="13" x14ac:dyDescent="0.3">
      <c r="A430" s="85"/>
    </row>
    <row r="431" spans="1:1" s="33" customFormat="1" ht="13" x14ac:dyDescent="0.3">
      <c r="A431" s="85"/>
    </row>
    <row r="432" spans="1:1" s="33" customFormat="1" ht="13" x14ac:dyDescent="0.3">
      <c r="A432" s="85"/>
    </row>
    <row r="433" spans="1:1" s="33" customFormat="1" ht="13" x14ac:dyDescent="0.3">
      <c r="A433" s="85"/>
    </row>
    <row r="434" spans="1:1" s="33" customFormat="1" ht="13" x14ac:dyDescent="0.3">
      <c r="A434" s="85"/>
    </row>
    <row r="435" spans="1:1" s="33" customFormat="1" ht="13" x14ac:dyDescent="0.3">
      <c r="A435" s="85"/>
    </row>
    <row r="436" spans="1:1" s="33" customFormat="1" ht="13" x14ac:dyDescent="0.3">
      <c r="A436" s="85"/>
    </row>
    <row r="437" spans="1:1" s="33" customFormat="1" ht="13" x14ac:dyDescent="0.3">
      <c r="A437" s="85"/>
    </row>
    <row r="438" spans="1:1" s="33" customFormat="1" ht="13" x14ac:dyDescent="0.3">
      <c r="A438" s="85"/>
    </row>
    <row r="439" spans="1:1" s="33" customFormat="1" ht="13" x14ac:dyDescent="0.3">
      <c r="A439" s="85"/>
    </row>
    <row r="440" spans="1:1" s="33" customFormat="1" ht="13" x14ac:dyDescent="0.3">
      <c r="A440" s="85"/>
    </row>
    <row r="441" spans="1:1" s="33" customFormat="1" ht="13" x14ac:dyDescent="0.3">
      <c r="A441" s="85"/>
    </row>
    <row r="442" spans="1:1" s="33" customFormat="1" ht="13" x14ac:dyDescent="0.3">
      <c r="A442" s="85"/>
    </row>
    <row r="443" spans="1:1" s="33" customFormat="1" ht="13" x14ac:dyDescent="0.3">
      <c r="A443" s="85"/>
    </row>
    <row r="444" spans="1:1" s="33" customFormat="1" ht="13" x14ac:dyDescent="0.3">
      <c r="A444" s="85"/>
    </row>
    <row r="445" spans="1:1" s="33" customFormat="1" ht="13" x14ac:dyDescent="0.3">
      <c r="A445" s="85"/>
    </row>
    <row r="446" spans="1:1" s="33" customFormat="1" ht="13" x14ac:dyDescent="0.3">
      <c r="A446" s="85"/>
    </row>
    <row r="447" spans="1:1" s="33" customFormat="1" ht="13" x14ac:dyDescent="0.3">
      <c r="A447" s="85"/>
    </row>
    <row r="448" spans="1:1" s="33" customFormat="1" ht="13" x14ac:dyDescent="0.3">
      <c r="A448" s="85"/>
    </row>
    <row r="449" spans="1:1" s="33" customFormat="1" ht="13" x14ac:dyDescent="0.3">
      <c r="A449" s="85"/>
    </row>
    <row r="450" spans="1:1" s="33" customFormat="1" ht="13" x14ac:dyDescent="0.3">
      <c r="A450" s="85"/>
    </row>
    <row r="451" spans="1:1" s="33" customFormat="1" ht="13" x14ac:dyDescent="0.3">
      <c r="A451" s="85"/>
    </row>
    <row r="452" spans="1:1" s="33" customFormat="1" ht="13" x14ac:dyDescent="0.3">
      <c r="A452" s="85"/>
    </row>
    <row r="453" spans="1:1" s="33" customFormat="1" ht="13" x14ac:dyDescent="0.3">
      <c r="A453" s="85"/>
    </row>
    <row r="454" spans="1:1" s="33" customFormat="1" ht="13" x14ac:dyDescent="0.3">
      <c r="A454" s="85"/>
    </row>
    <row r="455" spans="1:1" s="33" customFormat="1" ht="13" x14ac:dyDescent="0.3">
      <c r="A455" s="85"/>
    </row>
    <row r="456" spans="1:1" s="33" customFormat="1" ht="13" x14ac:dyDescent="0.3">
      <c r="A456" s="85"/>
    </row>
    <row r="457" spans="1:1" s="33" customFormat="1" ht="13" x14ac:dyDescent="0.3">
      <c r="A457" s="85"/>
    </row>
    <row r="458" spans="1:1" s="33" customFormat="1" ht="13" x14ac:dyDescent="0.3">
      <c r="A458" s="85"/>
    </row>
    <row r="459" spans="1:1" s="33" customFormat="1" ht="13" x14ac:dyDescent="0.3">
      <c r="A459" s="85"/>
    </row>
    <row r="460" spans="1:1" s="33" customFormat="1" ht="13" x14ac:dyDescent="0.3">
      <c r="A460" s="85"/>
    </row>
    <row r="461" spans="1:1" s="33" customFormat="1" ht="13" x14ac:dyDescent="0.3">
      <c r="A461" s="85"/>
    </row>
    <row r="462" spans="1:1" s="33" customFormat="1" ht="13" x14ac:dyDescent="0.3">
      <c r="A462" s="85"/>
    </row>
    <row r="463" spans="1:1" s="33" customFormat="1" ht="13" x14ac:dyDescent="0.3">
      <c r="A463" s="85"/>
    </row>
    <row r="464" spans="1:1" s="33" customFormat="1" ht="13" x14ac:dyDescent="0.3">
      <c r="A464" s="85"/>
    </row>
    <row r="465" spans="1:1" s="33" customFormat="1" ht="13" x14ac:dyDescent="0.3">
      <c r="A465" s="85"/>
    </row>
    <row r="466" spans="1:1" s="33" customFormat="1" ht="13" x14ac:dyDescent="0.3">
      <c r="A466" s="85"/>
    </row>
    <row r="467" spans="1:1" s="33" customFormat="1" ht="13" x14ac:dyDescent="0.3">
      <c r="A467" s="85"/>
    </row>
    <row r="468" spans="1:1" s="33" customFormat="1" ht="13" x14ac:dyDescent="0.3">
      <c r="A468" s="85"/>
    </row>
    <row r="469" spans="1:1" s="33" customFormat="1" ht="13" x14ac:dyDescent="0.3">
      <c r="A469" s="85"/>
    </row>
    <row r="470" spans="1:1" s="33" customFormat="1" ht="13" x14ac:dyDescent="0.3">
      <c r="A470" s="85"/>
    </row>
    <row r="471" spans="1:1" s="33" customFormat="1" ht="13" x14ac:dyDescent="0.3">
      <c r="A471" s="85"/>
    </row>
    <row r="472" spans="1:1" s="33" customFormat="1" ht="13" x14ac:dyDescent="0.3">
      <c r="A472" s="85"/>
    </row>
    <row r="473" spans="1:1" s="33" customFormat="1" ht="13" x14ac:dyDescent="0.3">
      <c r="A473" s="85"/>
    </row>
    <row r="474" spans="1:1" s="33" customFormat="1" ht="13" x14ac:dyDescent="0.3">
      <c r="A474" s="85"/>
    </row>
    <row r="475" spans="1:1" s="33" customFormat="1" ht="13" x14ac:dyDescent="0.3">
      <c r="A475" s="85"/>
    </row>
    <row r="476" spans="1:1" s="33" customFormat="1" ht="13" x14ac:dyDescent="0.3">
      <c r="A476" s="85"/>
    </row>
    <row r="477" spans="1:1" s="33" customFormat="1" ht="13" x14ac:dyDescent="0.3">
      <c r="A477" s="85"/>
    </row>
    <row r="478" spans="1:1" s="33" customFormat="1" ht="13" x14ac:dyDescent="0.3">
      <c r="A478" s="85"/>
    </row>
    <row r="479" spans="1:1" s="33" customFormat="1" ht="13" x14ac:dyDescent="0.3">
      <c r="A479" s="85"/>
    </row>
    <row r="480" spans="1:1" s="33" customFormat="1" ht="13" x14ac:dyDescent="0.3">
      <c r="A480" s="85"/>
    </row>
    <row r="481" spans="1:1" s="33" customFormat="1" ht="13" x14ac:dyDescent="0.3">
      <c r="A481" s="85"/>
    </row>
    <row r="482" spans="1:1" s="33" customFormat="1" ht="13" x14ac:dyDescent="0.3">
      <c r="A482" s="85"/>
    </row>
    <row r="483" spans="1:1" s="33" customFormat="1" ht="13" x14ac:dyDescent="0.3">
      <c r="A483" s="85"/>
    </row>
    <row r="484" spans="1:1" s="33" customFormat="1" ht="13" x14ac:dyDescent="0.3">
      <c r="A484" s="85"/>
    </row>
    <row r="485" spans="1:1" s="33" customFormat="1" ht="13" x14ac:dyDescent="0.3">
      <c r="A485" s="85"/>
    </row>
    <row r="486" spans="1:1" s="33" customFormat="1" ht="13" x14ac:dyDescent="0.3">
      <c r="A486" s="85"/>
    </row>
    <row r="487" spans="1:1" s="33" customFormat="1" ht="13" x14ac:dyDescent="0.3">
      <c r="A487" s="85"/>
    </row>
    <row r="488" spans="1:1" s="33" customFormat="1" ht="13" x14ac:dyDescent="0.3">
      <c r="A488" s="85"/>
    </row>
    <row r="489" spans="1:1" s="33" customFormat="1" ht="13" x14ac:dyDescent="0.3">
      <c r="A489" s="85"/>
    </row>
    <row r="490" spans="1:1" s="33" customFormat="1" ht="13" x14ac:dyDescent="0.3">
      <c r="A490" s="85"/>
    </row>
    <row r="491" spans="1:1" s="33" customFormat="1" ht="13" x14ac:dyDescent="0.3">
      <c r="A491" s="85"/>
    </row>
    <row r="492" spans="1:1" s="33" customFormat="1" ht="13" x14ac:dyDescent="0.3">
      <c r="A492" s="85"/>
    </row>
    <row r="493" spans="1:1" s="33" customFormat="1" ht="13" x14ac:dyDescent="0.3">
      <c r="A493" s="85"/>
    </row>
    <row r="494" spans="1:1" s="33" customFormat="1" ht="13" x14ac:dyDescent="0.3">
      <c r="A494" s="85"/>
    </row>
    <row r="495" spans="1:1" s="33" customFormat="1" ht="13" x14ac:dyDescent="0.3">
      <c r="A495" s="85"/>
    </row>
    <row r="496" spans="1:1" s="33" customFormat="1" ht="13" x14ac:dyDescent="0.3">
      <c r="A496" s="85"/>
    </row>
    <row r="497" spans="1:1" s="33" customFormat="1" ht="13" x14ac:dyDescent="0.3">
      <c r="A497" s="85"/>
    </row>
    <row r="498" spans="1:1" s="33" customFormat="1" ht="13" x14ac:dyDescent="0.3">
      <c r="A498" s="85"/>
    </row>
    <row r="499" spans="1:1" s="33" customFormat="1" ht="13" x14ac:dyDescent="0.3">
      <c r="A499" s="85"/>
    </row>
    <row r="500" spans="1:1" s="33" customFormat="1" ht="13" x14ac:dyDescent="0.3">
      <c r="A500" s="85"/>
    </row>
    <row r="501" spans="1:1" s="33" customFormat="1" ht="13" x14ac:dyDescent="0.3">
      <c r="A501" s="85"/>
    </row>
    <row r="502" spans="1:1" s="33" customFormat="1" ht="13" x14ac:dyDescent="0.3">
      <c r="A502" s="85"/>
    </row>
    <row r="503" spans="1:1" s="33" customFormat="1" ht="13" x14ac:dyDescent="0.3">
      <c r="A503" s="85"/>
    </row>
    <row r="504" spans="1:1" s="33" customFormat="1" ht="13" x14ac:dyDescent="0.3">
      <c r="A504" s="85"/>
    </row>
    <row r="505" spans="1:1" s="33" customFormat="1" ht="13" x14ac:dyDescent="0.3">
      <c r="A505" s="85"/>
    </row>
    <row r="506" spans="1:1" s="33" customFormat="1" ht="13" x14ac:dyDescent="0.3">
      <c r="A506" s="85"/>
    </row>
    <row r="507" spans="1:1" s="33" customFormat="1" ht="13" x14ac:dyDescent="0.3">
      <c r="A507" s="85"/>
    </row>
    <row r="508" spans="1:1" s="33" customFormat="1" ht="13" x14ac:dyDescent="0.3">
      <c r="A508" s="85"/>
    </row>
    <row r="509" spans="1:1" s="33" customFormat="1" ht="13" x14ac:dyDescent="0.3">
      <c r="A509" s="85"/>
    </row>
    <row r="510" spans="1:1" s="33" customFormat="1" ht="13" x14ac:dyDescent="0.3">
      <c r="A510" s="85"/>
    </row>
    <row r="511" spans="1:1" s="33" customFormat="1" ht="13" x14ac:dyDescent="0.3">
      <c r="A511" s="85"/>
    </row>
    <row r="512" spans="1:1" s="33" customFormat="1" ht="13" x14ac:dyDescent="0.3">
      <c r="A512" s="85"/>
    </row>
    <row r="513" spans="1:1" s="33" customFormat="1" ht="13" x14ac:dyDescent="0.3">
      <c r="A513" s="85"/>
    </row>
    <row r="514" spans="1:1" s="33" customFormat="1" ht="13" x14ac:dyDescent="0.3">
      <c r="A514" s="85"/>
    </row>
    <row r="515" spans="1:1" s="33" customFormat="1" ht="13" x14ac:dyDescent="0.3">
      <c r="A515" s="85"/>
    </row>
    <row r="516" spans="1:1" s="33" customFormat="1" ht="13" x14ac:dyDescent="0.3">
      <c r="A516" s="85"/>
    </row>
    <row r="517" spans="1:1" s="33" customFormat="1" ht="13" x14ac:dyDescent="0.3">
      <c r="A517" s="85"/>
    </row>
    <row r="518" spans="1:1" s="33" customFormat="1" ht="13" x14ac:dyDescent="0.3">
      <c r="A518" s="85"/>
    </row>
    <row r="519" spans="1:1" s="33" customFormat="1" ht="13" x14ac:dyDescent="0.3">
      <c r="A519" s="85"/>
    </row>
    <row r="520" spans="1:1" s="33" customFormat="1" ht="13" x14ac:dyDescent="0.3">
      <c r="A520" s="85"/>
    </row>
    <row r="521" spans="1:1" s="33" customFormat="1" ht="13" x14ac:dyDescent="0.3">
      <c r="A521" s="85"/>
    </row>
    <row r="522" spans="1:1" s="33" customFormat="1" ht="13" x14ac:dyDescent="0.3">
      <c r="A522" s="85"/>
    </row>
    <row r="523" spans="1:1" s="33" customFormat="1" ht="13" x14ac:dyDescent="0.3">
      <c r="A523" s="85"/>
    </row>
    <row r="524" spans="1:1" s="33" customFormat="1" ht="13" x14ac:dyDescent="0.3">
      <c r="A524" s="85"/>
    </row>
    <row r="525" spans="1:1" s="33" customFormat="1" ht="13" x14ac:dyDescent="0.3">
      <c r="A525" s="85"/>
    </row>
    <row r="526" spans="1:1" s="33" customFormat="1" ht="13" x14ac:dyDescent="0.3">
      <c r="A526" s="85"/>
    </row>
    <row r="527" spans="1:1" s="33" customFormat="1" ht="13" x14ac:dyDescent="0.3">
      <c r="A527" s="85"/>
    </row>
    <row r="528" spans="1:1" s="33" customFormat="1" ht="13" x14ac:dyDescent="0.3">
      <c r="A528" s="85"/>
    </row>
    <row r="529" spans="1:1" s="33" customFormat="1" ht="13" x14ac:dyDescent="0.3">
      <c r="A529" s="85"/>
    </row>
    <row r="530" spans="1:1" s="33" customFormat="1" ht="13" x14ac:dyDescent="0.3">
      <c r="A530" s="85"/>
    </row>
    <row r="531" spans="1:1" s="33" customFormat="1" ht="13" x14ac:dyDescent="0.3">
      <c r="A531" s="85"/>
    </row>
    <row r="532" spans="1:1" s="33" customFormat="1" ht="13" x14ac:dyDescent="0.3">
      <c r="A532" s="85"/>
    </row>
    <row r="533" spans="1:1" s="33" customFormat="1" ht="13" x14ac:dyDescent="0.3">
      <c r="A533" s="85"/>
    </row>
    <row r="534" spans="1:1" s="33" customFormat="1" ht="13" x14ac:dyDescent="0.3">
      <c r="A534" s="85"/>
    </row>
    <row r="535" spans="1:1" s="33" customFormat="1" ht="13" x14ac:dyDescent="0.3">
      <c r="A535" s="85"/>
    </row>
    <row r="536" spans="1:1" s="33" customFormat="1" ht="13" x14ac:dyDescent="0.3">
      <c r="A536" s="85"/>
    </row>
    <row r="537" spans="1:1" s="33" customFormat="1" ht="13" x14ac:dyDescent="0.3">
      <c r="A537" s="85"/>
    </row>
    <row r="538" spans="1:1" s="33" customFormat="1" ht="13" x14ac:dyDescent="0.3">
      <c r="A538" s="85"/>
    </row>
    <row r="539" spans="1:1" s="33" customFormat="1" ht="13" x14ac:dyDescent="0.3">
      <c r="A539" s="85"/>
    </row>
    <row r="540" spans="1:1" s="33" customFormat="1" ht="13" x14ac:dyDescent="0.3">
      <c r="A540" s="85"/>
    </row>
    <row r="541" spans="1:1" s="33" customFormat="1" ht="13" x14ac:dyDescent="0.3">
      <c r="A541" s="85"/>
    </row>
    <row r="542" spans="1:1" s="33" customFormat="1" ht="13" x14ac:dyDescent="0.3">
      <c r="A542" s="85"/>
    </row>
    <row r="543" spans="1:1" s="33" customFormat="1" ht="13" x14ac:dyDescent="0.3">
      <c r="A543" s="85"/>
    </row>
    <row r="544" spans="1:1" s="33" customFormat="1" ht="13" x14ac:dyDescent="0.3">
      <c r="A544" s="85"/>
    </row>
    <row r="545" spans="1:1" s="33" customFormat="1" ht="13" x14ac:dyDescent="0.3">
      <c r="A545" s="85"/>
    </row>
    <row r="546" spans="1:1" s="33" customFormat="1" ht="13" x14ac:dyDescent="0.3">
      <c r="A546" s="85"/>
    </row>
    <row r="547" spans="1:1" s="33" customFormat="1" ht="13" x14ac:dyDescent="0.3">
      <c r="A547" s="85"/>
    </row>
    <row r="548" spans="1:1" s="33" customFormat="1" ht="13" x14ac:dyDescent="0.3">
      <c r="A548" s="85"/>
    </row>
    <row r="549" spans="1:1" s="33" customFormat="1" ht="13" x14ac:dyDescent="0.3">
      <c r="A549" s="85"/>
    </row>
    <row r="550" spans="1:1" s="33" customFormat="1" ht="13" x14ac:dyDescent="0.3">
      <c r="A550" s="85"/>
    </row>
    <row r="551" spans="1:1" s="33" customFormat="1" ht="13" x14ac:dyDescent="0.3">
      <c r="A551" s="85"/>
    </row>
    <row r="552" spans="1:1" s="33" customFormat="1" ht="13" x14ac:dyDescent="0.3">
      <c r="A552" s="85"/>
    </row>
    <row r="553" spans="1:1" s="33" customFormat="1" ht="13" x14ac:dyDescent="0.3">
      <c r="A553" s="85"/>
    </row>
    <row r="554" spans="1:1" s="33" customFormat="1" ht="13" x14ac:dyDescent="0.3">
      <c r="A554" s="85"/>
    </row>
    <row r="555" spans="1:1" s="33" customFormat="1" ht="13" x14ac:dyDescent="0.3">
      <c r="A555" s="85"/>
    </row>
    <row r="556" spans="1:1" s="33" customFormat="1" ht="13" x14ac:dyDescent="0.3">
      <c r="A556" s="85"/>
    </row>
    <row r="557" spans="1:1" s="33" customFormat="1" ht="13" x14ac:dyDescent="0.3">
      <c r="A557" s="85"/>
    </row>
    <row r="558" spans="1:1" s="33" customFormat="1" ht="13" x14ac:dyDescent="0.3">
      <c r="A558" s="85"/>
    </row>
    <row r="559" spans="1:1" s="33" customFormat="1" ht="13" x14ac:dyDescent="0.3">
      <c r="A559" s="85"/>
    </row>
    <row r="560" spans="1:1" s="33" customFormat="1" ht="13" x14ac:dyDescent="0.3">
      <c r="A560" s="85"/>
    </row>
    <row r="561" spans="1:1" s="33" customFormat="1" ht="13" x14ac:dyDescent="0.3">
      <c r="A561" s="85"/>
    </row>
    <row r="562" spans="1:1" s="33" customFormat="1" ht="13" x14ac:dyDescent="0.3">
      <c r="A562" s="85"/>
    </row>
    <row r="563" spans="1:1" s="33" customFormat="1" ht="13" x14ac:dyDescent="0.3">
      <c r="A563" s="85"/>
    </row>
    <row r="564" spans="1:1" s="33" customFormat="1" ht="13" x14ac:dyDescent="0.3">
      <c r="A564" s="85"/>
    </row>
    <row r="565" spans="1:1" s="33" customFormat="1" ht="13" x14ac:dyDescent="0.3">
      <c r="A565" s="85"/>
    </row>
    <row r="566" spans="1:1" s="33" customFormat="1" ht="13" x14ac:dyDescent="0.3">
      <c r="A566" s="85"/>
    </row>
    <row r="567" spans="1:1" s="33" customFormat="1" ht="13" x14ac:dyDescent="0.3">
      <c r="A567" s="85"/>
    </row>
    <row r="568" spans="1:1" s="33" customFormat="1" ht="13" x14ac:dyDescent="0.3">
      <c r="A568" s="85"/>
    </row>
    <row r="569" spans="1:1" s="33" customFormat="1" ht="13" x14ac:dyDescent="0.3">
      <c r="A569" s="85"/>
    </row>
    <row r="570" spans="1:1" s="33" customFormat="1" ht="13" x14ac:dyDescent="0.3">
      <c r="A570" s="85"/>
    </row>
    <row r="571" spans="1:1" s="33" customFormat="1" ht="13" x14ac:dyDescent="0.3">
      <c r="A571" s="85"/>
    </row>
    <row r="572" spans="1:1" s="33" customFormat="1" ht="13" x14ac:dyDescent="0.3">
      <c r="A572" s="85"/>
    </row>
    <row r="573" spans="1:1" s="33" customFormat="1" ht="13" x14ac:dyDescent="0.3">
      <c r="A573" s="85"/>
    </row>
    <row r="574" spans="1:1" s="33" customFormat="1" ht="13" x14ac:dyDescent="0.3">
      <c r="A574" s="85"/>
    </row>
    <row r="575" spans="1:1" s="33" customFormat="1" ht="13" x14ac:dyDescent="0.3">
      <c r="A575" s="85"/>
    </row>
    <row r="576" spans="1:1" s="33" customFormat="1" ht="13" x14ac:dyDescent="0.3">
      <c r="A576" s="85"/>
    </row>
    <row r="577" spans="1:1" s="33" customFormat="1" ht="13" x14ac:dyDescent="0.3">
      <c r="A577" s="85"/>
    </row>
    <row r="578" spans="1:1" s="33" customFormat="1" ht="13" x14ac:dyDescent="0.3">
      <c r="A578" s="85"/>
    </row>
    <row r="579" spans="1:1" s="33" customFormat="1" ht="13" x14ac:dyDescent="0.3">
      <c r="A579" s="85"/>
    </row>
    <row r="580" spans="1:1" s="33" customFormat="1" ht="13" x14ac:dyDescent="0.3">
      <c r="A580" s="85"/>
    </row>
    <row r="581" spans="1:1" s="33" customFormat="1" ht="13" x14ac:dyDescent="0.3">
      <c r="A581" s="85"/>
    </row>
    <row r="582" spans="1:1" s="33" customFormat="1" ht="13" x14ac:dyDescent="0.3">
      <c r="A582" s="85"/>
    </row>
    <row r="583" spans="1:1" s="33" customFormat="1" ht="13" x14ac:dyDescent="0.3">
      <c r="A583" s="85"/>
    </row>
    <row r="584" spans="1:1" s="33" customFormat="1" ht="13" x14ac:dyDescent="0.3">
      <c r="A584" s="85"/>
    </row>
    <row r="585" spans="1:1" s="33" customFormat="1" ht="13" x14ac:dyDescent="0.3">
      <c r="A585" s="85"/>
    </row>
    <row r="586" spans="1:1" s="33" customFormat="1" ht="13" x14ac:dyDescent="0.3">
      <c r="A586" s="85"/>
    </row>
    <row r="587" spans="1:1" s="33" customFormat="1" ht="13" x14ac:dyDescent="0.3">
      <c r="A587" s="85"/>
    </row>
    <row r="588" spans="1:1" s="33" customFormat="1" ht="13" x14ac:dyDescent="0.3">
      <c r="A588" s="85"/>
    </row>
    <row r="589" spans="1:1" s="33" customFormat="1" ht="13" x14ac:dyDescent="0.3">
      <c r="A589" s="85"/>
    </row>
    <row r="590" spans="1:1" s="33" customFormat="1" ht="13" x14ac:dyDescent="0.3">
      <c r="A590" s="85"/>
    </row>
    <row r="591" spans="1:1" s="33" customFormat="1" ht="13" x14ac:dyDescent="0.3">
      <c r="A591" s="85"/>
    </row>
    <row r="592" spans="1:1" s="33" customFormat="1" ht="13" x14ac:dyDescent="0.3">
      <c r="A592" s="85"/>
    </row>
    <row r="593" spans="1:1" s="33" customFormat="1" ht="13" x14ac:dyDescent="0.3">
      <c r="A593" s="85"/>
    </row>
    <row r="594" spans="1:1" s="33" customFormat="1" ht="13" x14ac:dyDescent="0.3">
      <c r="A594" s="85"/>
    </row>
    <row r="595" spans="1:1" s="33" customFormat="1" ht="13" x14ac:dyDescent="0.3">
      <c r="A595" s="85"/>
    </row>
    <row r="596" spans="1:1" s="33" customFormat="1" ht="13" x14ac:dyDescent="0.3">
      <c r="A596" s="85"/>
    </row>
    <row r="597" spans="1:1" s="33" customFormat="1" ht="13" x14ac:dyDescent="0.3">
      <c r="A597" s="85"/>
    </row>
    <row r="598" spans="1:1" s="33" customFormat="1" ht="13" x14ac:dyDescent="0.3">
      <c r="A598" s="85"/>
    </row>
    <row r="599" spans="1:1" s="33" customFormat="1" ht="13" x14ac:dyDescent="0.3">
      <c r="A599" s="85"/>
    </row>
    <row r="600" spans="1:1" s="33" customFormat="1" ht="13" x14ac:dyDescent="0.3">
      <c r="A600" s="85"/>
    </row>
    <row r="601" spans="1:1" s="33" customFormat="1" ht="13" x14ac:dyDescent="0.3">
      <c r="A601" s="85"/>
    </row>
    <row r="602" spans="1:1" s="33" customFormat="1" ht="13" x14ac:dyDescent="0.3">
      <c r="A602" s="85"/>
    </row>
    <row r="603" spans="1:1" s="33" customFormat="1" ht="13" x14ac:dyDescent="0.3">
      <c r="A603" s="85"/>
    </row>
    <row r="604" spans="1:1" s="33" customFormat="1" ht="13" x14ac:dyDescent="0.3">
      <c r="A604" s="85"/>
    </row>
    <row r="605" spans="1:1" s="33" customFormat="1" ht="13" x14ac:dyDescent="0.3">
      <c r="A605" s="85"/>
    </row>
    <row r="606" spans="1:1" s="33" customFormat="1" ht="13" x14ac:dyDescent="0.3">
      <c r="A606" s="85"/>
    </row>
    <row r="607" spans="1:1" s="33" customFormat="1" ht="13" x14ac:dyDescent="0.3">
      <c r="A607" s="85"/>
    </row>
    <row r="608" spans="1:1" s="33" customFormat="1" ht="13" x14ac:dyDescent="0.3">
      <c r="A608" s="85"/>
    </row>
    <row r="609" spans="1:1" s="33" customFormat="1" ht="13" x14ac:dyDescent="0.3">
      <c r="A609" s="85"/>
    </row>
    <row r="610" spans="1:1" s="33" customFormat="1" ht="13" x14ac:dyDescent="0.3">
      <c r="A610" s="85"/>
    </row>
    <row r="611" spans="1:1" s="33" customFormat="1" ht="13" x14ac:dyDescent="0.3">
      <c r="A611" s="85"/>
    </row>
    <row r="612" spans="1:1" s="33" customFormat="1" ht="13" x14ac:dyDescent="0.3">
      <c r="A612" s="85"/>
    </row>
    <row r="613" spans="1:1" s="33" customFormat="1" ht="13" x14ac:dyDescent="0.3">
      <c r="A613" s="85"/>
    </row>
    <row r="614" spans="1:1" s="33" customFormat="1" ht="13" x14ac:dyDescent="0.3">
      <c r="A614" s="85"/>
    </row>
    <row r="615" spans="1:1" s="33" customFormat="1" ht="13" x14ac:dyDescent="0.3">
      <c r="A615" s="85"/>
    </row>
    <row r="616" spans="1:1" s="33" customFormat="1" ht="13" x14ac:dyDescent="0.3">
      <c r="A616" s="85"/>
    </row>
    <row r="617" spans="1:1" s="33" customFormat="1" ht="13" x14ac:dyDescent="0.3">
      <c r="A617" s="85"/>
    </row>
    <row r="618" spans="1:1" s="33" customFormat="1" ht="13" x14ac:dyDescent="0.3">
      <c r="A618" s="85"/>
    </row>
    <row r="619" spans="1:1" s="33" customFormat="1" ht="13" x14ac:dyDescent="0.3">
      <c r="A619" s="85"/>
    </row>
    <row r="620" spans="1:1" s="33" customFormat="1" ht="13" x14ac:dyDescent="0.3">
      <c r="A620" s="85"/>
    </row>
    <row r="621" spans="1:1" s="33" customFormat="1" ht="13" x14ac:dyDescent="0.3">
      <c r="A621" s="85"/>
    </row>
    <row r="622" spans="1:1" s="33" customFormat="1" ht="13" x14ac:dyDescent="0.3">
      <c r="A622" s="85"/>
    </row>
    <row r="623" spans="1:1" s="33" customFormat="1" ht="13" x14ac:dyDescent="0.3">
      <c r="A623" s="85"/>
    </row>
    <row r="624" spans="1:1" s="33" customFormat="1" ht="13" x14ac:dyDescent="0.3">
      <c r="A624" s="85"/>
    </row>
    <row r="625" spans="1:1" s="33" customFormat="1" ht="13" x14ac:dyDescent="0.3">
      <c r="A625" s="85"/>
    </row>
    <row r="626" spans="1:1" s="33" customFormat="1" ht="13" x14ac:dyDescent="0.3">
      <c r="A626" s="85"/>
    </row>
    <row r="627" spans="1:1" s="33" customFormat="1" ht="13" x14ac:dyDescent="0.3">
      <c r="A627" s="85"/>
    </row>
    <row r="628" spans="1:1" s="33" customFormat="1" ht="13" x14ac:dyDescent="0.3">
      <c r="A628" s="85"/>
    </row>
    <row r="629" spans="1:1" s="33" customFormat="1" ht="13" x14ac:dyDescent="0.3">
      <c r="A629" s="85"/>
    </row>
    <row r="630" spans="1:1" s="33" customFormat="1" ht="13" x14ac:dyDescent="0.3">
      <c r="A630" s="85"/>
    </row>
    <row r="631" spans="1:1" s="33" customFormat="1" ht="13" x14ac:dyDescent="0.3">
      <c r="A631" s="85"/>
    </row>
    <row r="632" spans="1:1" s="33" customFormat="1" ht="13" x14ac:dyDescent="0.3">
      <c r="A632" s="85"/>
    </row>
    <row r="633" spans="1:1" s="33" customFormat="1" ht="13" x14ac:dyDescent="0.3">
      <c r="A633" s="85"/>
    </row>
    <row r="634" spans="1:1" s="33" customFormat="1" ht="13" x14ac:dyDescent="0.3">
      <c r="A634" s="85"/>
    </row>
    <row r="635" spans="1:1" s="33" customFormat="1" ht="13" x14ac:dyDescent="0.3">
      <c r="A635" s="85"/>
    </row>
    <row r="636" spans="1:1" s="33" customFormat="1" ht="13" x14ac:dyDescent="0.3">
      <c r="A636" s="85"/>
    </row>
    <row r="637" spans="1:1" s="33" customFormat="1" ht="13" x14ac:dyDescent="0.3">
      <c r="A637" s="85"/>
    </row>
    <row r="638" spans="1:1" s="33" customFormat="1" ht="13" x14ac:dyDescent="0.3">
      <c r="A638" s="85"/>
    </row>
    <row r="639" spans="1:1" s="33" customFormat="1" ht="13" x14ac:dyDescent="0.3">
      <c r="A639" s="85"/>
    </row>
    <row r="640" spans="1:1" s="33" customFormat="1" ht="13" x14ac:dyDescent="0.3">
      <c r="A640" s="85"/>
    </row>
    <row r="641" spans="1:1" s="33" customFormat="1" ht="13" x14ac:dyDescent="0.3">
      <c r="A641" s="85"/>
    </row>
    <row r="642" spans="1:1" s="33" customFormat="1" ht="13" x14ac:dyDescent="0.3">
      <c r="A642" s="85"/>
    </row>
    <row r="643" spans="1:1" s="33" customFormat="1" ht="13" x14ac:dyDescent="0.3">
      <c r="A643" s="85"/>
    </row>
    <row r="644" spans="1:1" s="33" customFormat="1" ht="13" x14ac:dyDescent="0.3">
      <c r="A644" s="85"/>
    </row>
    <row r="645" spans="1:1" s="33" customFormat="1" ht="13" x14ac:dyDescent="0.3">
      <c r="A645" s="85"/>
    </row>
    <row r="646" spans="1:1" s="33" customFormat="1" ht="13" x14ac:dyDescent="0.3">
      <c r="A646" s="85"/>
    </row>
    <row r="647" spans="1:1" s="33" customFormat="1" ht="13" x14ac:dyDescent="0.3">
      <c r="A647" s="85"/>
    </row>
  </sheetData>
  <sheetProtection algorithmName="SHA-512" hashValue="NzpS7oLzLBPLHyfTgxU3KoBKonTSW/r9L47e3RlDv/ED8FR9gHvomw5luba/77idRE3klnI1aYLhoEfIVsTHhg==" saltValue="emoDu2J3/oZHX3L9WJGZ2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heetViews>
  <sheetFormatPr defaultColWidth="9.1796875" defaultRowHeight="14.5" x14ac:dyDescent="0.35"/>
  <cols>
    <col min="1" max="15" width="9.1796875" style="2"/>
    <col min="16" max="88" width="9.1796875" style="87"/>
    <col min="89" max="16384" width="9.1796875" style="2"/>
  </cols>
  <sheetData>
    <row r="1" spans="2:88" ht="51" customHeight="1" x14ac:dyDescent="0.35"/>
    <row r="2" spans="2:88" s="89" customFormat="1" ht="51" customHeight="1" x14ac:dyDescent="0.45">
      <c r="B2" s="88" t="s">
        <v>78</v>
      </c>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row>
    <row r="3" spans="2:88" s="89" customFormat="1" ht="16.5" x14ac:dyDescent="0.45">
      <c r="B3" s="91" t="s">
        <v>79</v>
      </c>
      <c r="I3" s="91" t="s">
        <v>80</v>
      </c>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row>
    <row r="17" spans="2:9" ht="19.5" customHeight="1" x14ac:dyDescent="0.35"/>
    <row r="19" spans="2:9" x14ac:dyDescent="0.35">
      <c r="B19" s="92" t="s">
        <v>81</v>
      </c>
      <c r="I19" s="92" t="s">
        <v>82</v>
      </c>
    </row>
    <row r="36" spans="2:9" x14ac:dyDescent="0.35">
      <c r="B36" s="92" t="s">
        <v>83</v>
      </c>
      <c r="I36" s="92" t="s">
        <v>84</v>
      </c>
    </row>
    <row r="53" spans="2:2" x14ac:dyDescent="0.35">
      <c r="B53" s="92" t="s">
        <v>85</v>
      </c>
    </row>
    <row r="66" spans="1:15" s="87" customFormat="1" x14ac:dyDescent="0.35">
      <c r="A66" s="50"/>
      <c r="B66" s="50"/>
      <c r="C66" s="50"/>
      <c r="D66" s="50"/>
      <c r="E66" s="50"/>
      <c r="F66" s="50"/>
      <c r="G66" s="50"/>
      <c r="H66" s="50"/>
      <c r="I66" s="50"/>
      <c r="J66" s="50"/>
      <c r="K66" s="50"/>
      <c r="L66" s="50"/>
      <c r="M66" s="50"/>
      <c r="N66" s="50"/>
      <c r="O66" s="50"/>
    </row>
    <row r="67" spans="1:15" s="87" customFormat="1" x14ac:dyDescent="0.35">
      <c r="A67" s="2"/>
      <c r="B67" s="2"/>
      <c r="C67" s="2"/>
      <c r="D67" s="2"/>
      <c r="E67" s="2"/>
      <c r="F67" s="2"/>
      <c r="G67" s="2"/>
      <c r="H67" s="2"/>
      <c r="I67" s="2"/>
      <c r="J67" s="2"/>
      <c r="K67" s="2"/>
      <c r="L67" s="2"/>
      <c r="M67" s="2"/>
      <c r="N67" s="2"/>
      <c r="O67" s="2"/>
    </row>
    <row r="68" spans="1:15" s="87" customFormat="1" x14ac:dyDescent="0.35">
      <c r="A68" s="50"/>
      <c r="B68" s="50"/>
      <c r="C68" s="50"/>
      <c r="D68" s="50"/>
      <c r="E68" s="50"/>
      <c r="F68" s="50"/>
      <c r="G68" s="50"/>
      <c r="H68" s="50"/>
      <c r="I68" s="50"/>
      <c r="J68" s="50"/>
      <c r="K68" s="50"/>
      <c r="L68" s="50"/>
      <c r="M68" s="50"/>
      <c r="N68" s="50"/>
      <c r="O68" s="50"/>
    </row>
    <row r="69" spans="1:15" s="87" customFormat="1" x14ac:dyDescent="0.35">
      <c r="A69" s="2"/>
      <c r="B69" s="2"/>
      <c r="C69" s="2"/>
      <c r="D69" s="2"/>
      <c r="E69" s="2"/>
      <c r="F69" s="2"/>
      <c r="G69" s="2"/>
      <c r="H69" s="2"/>
      <c r="I69" s="2"/>
      <c r="J69" s="2"/>
      <c r="K69" s="2"/>
      <c r="L69" s="2"/>
      <c r="M69" s="2"/>
      <c r="N69" s="2"/>
      <c r="O69" s="2"/>
    </row>
    <row r="70" spans="1:15" s="87" customFormat="1" x14ac:dyDescent="0.35"/>
    <row r="71" spans="1:15" s="87" customFormat="1" x14ac:dyDescent="0.35"/>
    <row r="72" spans="1:15" s="87" customFormat="1" x14ac:dyDescent="0.35"/>
    <row r="73" spans="1:15" s="87" customFormat="1" x14ac:dyDescent="0.35"/>
    <row r="74" spans="1:15" s="87" customFormat="1" x14ac:dyDescent="0.35"/>
    <row r="75" spans="1:15" s="87" customFormat="1" x14ac:dyDescent="0.35"/>
    <row r="76" spans="1:15" s="87" customFormat="1" x14ac:dyDescent="0.35"/>
    <row r="77" spans="1:15" s="87" customFormat="1" x14ac:dyDescent="0.35"/>
    <row r="78" spans="1:15" s="87" customFormat="1" x14ac:dyDescent="0.35"/>
    <row r="79" spans="1:15" s="87" customFormat="1" x14ac:dyDescent="0.35"/>
    <row r="80" spans="1:15" s="87" customFormat="1" x14ac:dyDescent="0.35"/>
    <row r="81" s="87" customFormat="1" x14ac:dyDescent="0.35"/>
    <row r="82" s="87" customFormat="1" x14ac:dyDescent="0.35"/>
    <row r="83" s="87" customFormat="1" x14ac:dyDescent="0.35"/>
    <row r="84" s="87" customFormat="1" x14ac:dyDescent="0.35"/>
    <row r="85" s="87" customFormat="1" x14ac:dyDescent="0.35"/>
    <row r="86" s="87" customFormat="1" x14ac:dyDescent="0.35"/>
    <row r="87" s="87" customFormat="1" x14ac:dyDescent="0.35"/>
    <row r="88" s="87" customFormat="1" x14ac:dyDescent="0.35"/>
    <row r="89" s="87" customFormat="1" x14ac:dyDescent="0.35"/>
    <row r="90" s="87" customFormat="1" x14ac:dyDescent="0.35"/>
    <row r="91" s="87" customFormat="1" x14ac:dyDescent="0.35"/>
    <row r="92" s="87" customFormat="1" x14ac:dyDescent="0.35"/>
    <row r="93" s="87" customFormat="1" x14ac:dyDescent="0.35"/>
    <row r="94" s="87" customFormat="1" x14ac:dyDescent="0.35"/>
    <row r="95" s="87" customFormat="1" x14ac:dyDescent="0.35"/>
    <row r="96" s="87" customFormat="1" x14ac:dyDescent="0.35"/>
    <row r="97" s="87" customFormat="1" x14ac:dyDescent="0.35"/>
    <row r="98" s="87" customFormat="1" x14ac:dyDescent="0.35"/>
    <row r="99" s="87" customFormat="1" x14ac:dyDescent="0.35"/>
    <row r="100" s="87" customFormat="1" x14ac:dyDescent="0.35"/>
    <row r="101" s="87" customFormat="1" x14ac:dyDescent="0.35"/>
    <row r="102" s="87" customFormat="1" x14ac:dyDescent="0.35"/>
    <row r="103" s="87" customFormat="1" x14ac:dyDescent="0.35"/>
    <row r="104" s="87" customFormat="1" x14ac:dyDescent="0.35"/>
    <row r="105" s="87" customFormat="1" x14ac:dyDescent="0.35"/>
    <row r="106" s="87" customFormat="1" x14ac:dyDescent="0.35"/>
    <row r="107" s="87" customFormat="1" x14ac:dyDescent="0.35"/>
    <row r="108" s="87" customFormat="1" x14ac:dyDescent="0.35"/>
    <row r="109" s="87" customFormat="1" x14ac:dyDescent="0.35"/>
    <row r="110" s="87" customFormat="1" x14ac:dyDescent="0.35"/>
    <row r="111" s="87" customFormat="1" x14ac:dyDescent="0.35"/>
    <row r="112" s="87" customFormat="1" x14ac:dyDescent="0.35"/>
    <row r="113" s="87" customFormat="1" x14ac:dyDescent="0.35"/>
    <row r="114" s="87" customFormat="1" x14ac:dyDescent="0.35"/>
    <row r="115" s="87" customFormat="1" x14ac:dyDescent="0.35"/>
    <row r="116" s="87" customFormat="1" x14ac:dyDescent="0.35"/>
    <row r="117" s="87" customFormat="1" x14ac:dyDescent="0.35"/>
    <row r="118" s="87" customFormat="1" x14ac:dyDescent="0.35"/>
    <row r="119" s="87" customFormat="1" x14ac:dyDescent="0.35"/>
    <row r="120" s="87" customFormat="1" x14ac:dyDescent="0.35"/>
    <row r="121" s="87" customFormat="1" x14ac:dyDescent="0.35"/>
    <row r="122" s="87" customFormat="1" x14ac:dyDescent="0.35"/>
    <row r="123" s="87" customFormat="1" x14ac:dyDescent="0.35"/>
    <row r="124" s="87" customFormat="1" x14ac:dyDescent="0.35"/>
    <row r="125" s="87" customFormat="1" x14ac:dyDescent="0.35"/>
    <row r="126" s="87" customFormat="1" x14ac:dyDescent="0.35"/>
    <row r="127" s="87" customFormat="1" x14ac:dyDescent="0.35"/>
    <row r="128" s="87" customFormat="1" x14ac:dyDescent="0.35"/>
    <row r="129" s="87" customFormat="1" x14ac:dyDescent="0.35"/>
    <row r="130" s="87" customFormat="1" x14ac:dyDescent="0.35"/>
    <row r="131" s="87" customFormat="1" x14ac:dyDescent="0.35"/>
    <row r="132" s="87" customFormat="1" x14ac:dyDescent="0.35"/>
    <row r="133" s="87" customFormat="1" x14ac:dyDescent="0.35"/>
    <row r="134" s="87" customFormat="1" x14ac:dyDescent="0.35"/>
    <row r="135" s="87" customFormat="1" x14ac:dyDescent="0.35"/>
    <row r="136" s="87" customFormat="1" x14ac:dyDescent="0.35"/>
    <row r="137" s="87" customFormat="1" x14ac:dyDescent="0.35"/>
    <row r="138" s="87" customFormat="1" x14ac:dyDescent="0.35"/>
    <row r="139" s="87" customFormat="1" x14ac:dyDescent="0.35"/>
    <row r="140" s="87" customFormat="1" x14ac:dyDescent="0.35"/>
    <row r="141" s="87" customFormat="1" x14ac:dyDescent="0.35"/>
    <row r="142" s="87" customFormat="1" x14ac:dyDescent="0.35"/>
    <row r="143" s="87" customFormat="1" x14ac:dyDescent="0.35"/>
    <row r="144" s="87" customFormat="1" x14ac:dyDescent="0.35"/>
    <row r="145" s="87" customFormat="1" x14ac:dyDescent="0.35"/>
    <row r="146" s="87" customFormat="1" x14ac:dyDescent="0.35"/>
    <row r="147" s="87" customFormat="1" x14ac:dyDescent="0.35"/>
    <row r="148" s="87" customFormat="1" x14ac:dyDescent="0.35"/>
    <row r="149" s="87" customFormat="1" x14ac:dyDescent="0.35"/>
    <row r="150" s="87" customFormat="1" x14ac:dyDescent="0.35"/>
    <row r="151" s="87" customFormat="1" x14ac:dyDescent="0.35"/>
    <row r="152" s="87" customFormat="1" x14ac:dyDescent="0.35"/>
    <row r="153" s="87" customFormat="1" x14ac:dyDescent="0.35"/>
    <row r="154" s="87" customFormat="1" x14ac:dyDescent="0.35"/>
    <row r="155" s="87" customFormat="1" x14ac:dyDescent="0.35"/>
    <row r="156" s="87" customFormat="1" x14ac:dyDescent="0.35"/>
    <row r="157" s="87" customFormat="1" x14ac:dyDescent="0.35"/>
    <row r="158" s="87" customFormat="1" x14ac:dyDescent="0.35"/>
    <row r="159" s="87" customFormat="1" x14ac:dyDescent="0.35"/>
    <row r="160" s="87" customFormat="1" x14ac:dyDescent="0.35"/>
    <row r="161" s="87" customFormat="1" x14ac:dyDescent="0.35"/>
    <row r="162" s="87" customFormat="1" x14ac:dyDescent="0.35"/>
    <row r="163" s="87" customFormat="1" x14ac:dyDescent="0.35"/>
    <row r="164" s="87" customFormat="1" x14ac:dyDescent="0.35"/>
    <row r="165" s="87" customFormat="1" x14ac:dyDescent="0.35"/>
    <row r="166" s="87" customFormat="1" x14ac:dyDescent="0.35"/>
    <row r="167" s="87" customFormat="1" x14ac:dyDescent="0.35"/>
    <row r="168" s="87" customFormat="1" x14ac:dyDescent="0.35"/>
    <row r="169" s="87" customFormat="1" x14ac:dyDescent="0.35"/>
    <row r="170" s="87" customFormat="1" x14ac:dyDescent="0.35"/>
    <row r="171" s="87" customFormat="1" x14ac:dyDescent="0.35"/>
    <row r="172" s="87" customFormat="1" x14ac:dyDescent="0.35"/>
    <row r="173" s="87" customFormat="1" x14ac:dyDescent="0.35"/>
    <row r="174" s="87" customFormat="1" x14ac:dyDescent="0.35"/>
    <row r="175" s="87" customFormat="1" x14ac:dyDescent="0.35"/>
    <row r="176" s="87" customFormat="1" x14ac:dyDescent="0.35"/>
    <row r="177" s="87" customFormat="1" x14ac:dyDescent="0.35"/>
    <row r="178" s="87" customFormat="1" x14ac:dyDescent="0.35"/>
    <row r="179" s="87" customFormat="1" x14ac:dyDescent="0.35"/>
    <row r="180" s="87" customFormat="1" x14ac:dyDescent="0.35"/>
    <row r="181" s="87" customFormat="1" x14ac:dyDescent="0.35"/>
    <row r="182" s="87" customFormat="1" x14ac:dyDescent="0.35"/>
    <row r="183" s="87" customFormat="1" x14ac:dyDescent="0.35"/>
    <row r="184" s="87" customFormat="1" x14ac:dyDescent="0.35"/>
    <row r="185" s="87" customFormat="1" x14ac:dyDescent="0.35"/>
    <row r="186" s="87" customFormat="1" x14ac:dyDescent="0.35"/>
    <row r="187" s="87" customFormat="1" x14ac:dyDescent="0.35"/>
    <row r="188" s="87" customFormat="1" x14ac:dyDescent="0.35"/>
    <row r="189" s="87" customFormat="1" x14ac:dyDescent="0.35"/>
    <row r="190" s="87" customFormat="1" x14ac:dyDescent="0.35"/>
    <row r="191" s="87" customFormat="1" x14ac:dyDescent="0.35"/>
    <row r="192" s="87" customFormat="1" x14ac:dyDescent="0.35"/>
    <row r="193" s="87" customFormat="1" x14ac:dyDescent="0.35"/>
    <row r="194" s="87" customFormat="1" x14ac:dyDescent="0.35"/>
    <row r="195" s="87" customFormat="1" x14ac:dyDescent="0.35"/>
    <row r="196" s="87" customFormat="1" x14ac:dyDescent="0.35"/>
    <row r="197" s="87" customFormat="1" x14ac:dyDescent="0.35"/>
    <row r="198" s="87" customFormat="1" x14ac:dyDescent="0.35"/>
    <row r="199" s="87" customFormat="1" x14ac:dyDescent="0.35"/>
    <row r="200" s="87" customFormat="1" x14ac:dyDescent="0.35"/>
    <row r="201" s="87" customFormat="1" x14ac:dyDescent="0.35"/>
    <row r="202" s="87" customFormat="1" x14ac:dyDescent="0.35"/>
    <row r="203" s="87" customFormat="1" x14ac:dyDescent="0.35"/>
    <row r="204" s="87" customFormat="1" x14ac:dyDescent="0.35"/>
    <row r="205" s="87" customFormat="1" x14ac:dyDescent="0.35"/>
    <row r="206" s="87" customFormat="1" x14ac:dyDescent="0.35"/>
    <row r="207" s="87" customFormat="1" x14ac:dyDescent="0.35"/>
    <row r="208" s="87" customFormat="1" x14ac:dyDescent="0.35"/>
    <row r="209" s="87" customFormat="1" x14ac:dyDescent="0.35"/>
    <row r="210" s="87" customFormat="1" x14ac:dyDescent="0.35"/>
    <row r="211" s="87" customFormat="1" x14ac:dyDescent="0.35"/>
    <row r="212" s="87" customFormat="1" x14ac:dyDescent="0.35"/>
    <row r="213" s="87" customFormat="1" x14ac:dyDescent="0.35"/>
    <row r="214" s="87" customFormat="1" x14ac:dyDescent="0.35"/>
    <row r="215" s="87" customFormat="1" x14ac:dyDescent="0.35"/>
    <row r="216" s="87" customFormat="1" x14ac:dyDescent="0.35"/>
    <row r="217" s="87" customFormat="1" x14ac:dyDescent="0.35"/>
    <row r="218" s="87" customFormat="1" x14ac:dyDescent="0.35"/>
    <row r="219" s="87" customFormat="1" x14ac:dyDescent="0.35"/>
    <row r="220" s="87" customFormat="1" x14ac:dyDescent="0.35"/>
    <row r="221" s="87" customFormat="1" x14ac:dyDescent="0.35"/>
    <row r="222" s="87" customFormat="1" x14ac:dyDescent="0.35"/>
    <row r="223" s="87" customFormat="1" x14ac:dyDescent="0.35"/>
    <row r="224" s="87" customFormat="1" x14ac:dyDescent="0.35"/>
    <row r="225" s="87" customFormat="1" x14ac:dyDescent="0.35"/>
    <row r="226" s="87" customFormat="1" x14ac:dyDescent="0.35"/>
    <row r="227" s="87" customFormat="1" x14ac:dyDescent="0.35"/>
    <row r="228" s="87" customFormat="1" x14ac:dyDescent="0.35"/>
    <row r="229" s="87" customFormat="1" x14ac:dyDescent="0.35"/>
    <row r="230" s="87" customFormat="1" x14ac:dyDescent="0.35"/>
    <row r="231" s="87" customFormat="1" x14ac:dyDescent="0.35"/>
    <row r="232" s="87" customFormat="1" x14ac:dyDescent="0.35"/>
    <row r="233" s="87" customFormat="1" x14ac:dyDescent="0.35"/>
    <row r="234" s="87" customFormat="1" x14ac:dyDescent="0.35"/>
    <row r="235" s="87" customFormat="1" x14ac:dyDescent="0.35"/>
    <row r="236" s="87" customFormat="1" x14ac:dyDescent="0.35"/>
    <row r="237" s="87" customFormat="1" x14ac:dyDescent="0.35"/>
    <row r="238" s="87" customFormat="1" x14ac:dyDescent="0.35"/>
    <row r="239" s="87" customFormat="1" x14ac:dyDescent="0.35"/>
    <row r="240" s="87" customFormat="1" x14ac:dyDescent="0.35"/>
    <row r="241" s="87" customFormat="1" x14ac:dyDescent="0.35"/>
    <row r="242" s="87" customFormat="1" x14ac:dyDescent="0.35"/>
    <row r="243" s="87" customFormat="1" x14ac:dyDescent="0.35"/>
    <row r="244" s="87" customFormat="1" x14ac:dyDescent="0.35"/>
    <row r="245" s="87" customFormat="1" x14ac:dyDescent="0.35"/>
    <row r="246" s="87" customFormat="1" x14ac:dyDescent="0.35"/>
    <row r="247" s="87" customFormat="1" x14ac:dyDescent="0.35"/>
    <row r="248" s="87" customFormat="1" x14ac:dyDescent="0.35"/>
    <row r="249" s="87" customFormat="1" x14ac:dyDescent="0.35"/>
    <row r="250" s="87" customFormat="1" x14ac:dyDescent="0.35"/>
    <row r="251" s="87" customFormat="1" x14ac:dyDescent="0.35"/>
    <row r="252" s="87" customFormat="1" x14ac:dyDescent="0.35"/>
    <row r="253" s="87" customFormat="1" x14ac:dyDescent="0.35"/>
    <row r="254" s="87" customFormat="1" x14ac:dyDescent="0.35"/>
    <row r="255" s="87" customFormat="1" x14ac:dyDescent="0.35"/>
    <row r="256" s="87" customFormat="1" x14ac:dyDescent="0.35"/>
    <row r="257" s="87" customFormat="1" x14ac:dyDescent="0.35"/>
    <row r="258" s="87" customFormat="1" x14ac:dyDescent="0.35"/>
    <row r="259" s="87" customFormat="1" x14ac:dyDescent="0.35"/>
    <row r="260" s="87" customFormat="1" x14ac:dyDescent="0.35"/>
    <row r="261" s="87" customFormat="1" x14ac:dyDescent="0.35"/>
    <row r="262" s="87" customFormat="1" x14ac:dyDescent="0.35"/>
    <row r="263" s="87" customFormat="1" x14ac:dyDescent="0.35"/>
    <row r="264" s="87" customFormat="1" x14ac:dyDescent="0.35"/>
    <row r="265" s="87" customFormat="1" x14ac:dyDescent="0.35"/>
    <row r="266" s="87" customFormat="1" x14ac:dyDescent="0.35"/>
    <row r="267" s="87" customFormat="1" x14ac:dyDescent="0.35"/>
    <row r="268" s="87" customFormat="1" x14ac:dyDescent="0.35"/>
    <row r="269" s="87" customFormat="1" x14ac:dyDescent="0.35"/>
    <row r="270" s="87" customFormat="1" x14ac:dyDescent="0.35"/>
    <row r="271" s="87" customFormat="1" x14ac:dyDescent="0.35"/>
    <row r="272" s="87" customFormat="1" x14ac:dyDescent="0.35"/>
    <row r="273" s="87" customFormat="1" x14ac:dyDescent="0.35"/>
    <row r="274" s="87" customFormat="1" x14ac:dyDescent="0.35"/>
    <row r="275" s="87" customFormat="1" x14ac:dyDescent="0.35"/>
    <row r="276" s="87" customFormat="1" x14ac:dyDescent="0.35"/>
    <row r="277" s="87" customFormat="1" x14ac:dyDescent="0.35"/>
    <row r="278" s="87" customFormat="1" x14ac:dyDescent="0.35"/>
    <row r="279" s="87" customFormat="1" x14ac:dyDescent="0.35"/>
    <row r="280" s="87" customFormat="1" x14ac:dyDescent="0.35"/>
    <row r="281" s="87" customFormat="1" x14ac:dyDescent="0.35"/>
    <row r="282" s="87" customFormat="1" x14ac:dyDescent="0.35"/>
    <row r="283" s="87" customFormat="1" x14ac:dyDescent="0.35"/>
    <row r="284" s="87" customFormat="1" x14ac:dyDescent="0.35"/>
    <row r="285" s="87" customFormat="1" x14ac:dyDescent="0.35"/>
    <row r="286" s="87" customFormat="1" x14ac:dyDescent="0.35"/>
    <row r="287" s="87" customFormat="1" x14ac:dyDescent="0.35"/>
    <row r="288" s="87" customFormat="1" x14ac:dyDescent="0.35"/>
    <row r="289" s="87" customFormat="1" x14ac:dyDescent="0.35"/>
    <row r="290" s="87" customFormat="1" x14ac:dyDescent="0.35"/>
    <row r="291" s="87" customFormat="1" x14ac:dyDescent="0.35"/>
    <row r="292" s="87" customFormat="1" x14ac:dyDescent="0.35"/>
    <row r="293" s="87" customFormat="1" x14ac:dyDescent="0.35"/>
    <row r="294" s="87" customFormat="1" x14ac:dyDescent="0.35"/>
    <row r="295" s="87" customFormat="1" x14ac:dyDescent="0.35"/>
    <row r="296" s="87" customFormat="1" x14ac:dyDescent="0.35"/>
    <row r="297" s="87" customFormat="1" x14ac:dyDescent="0.35"/>
    <row r="298" s="87" customFormat="1" x14ac:dyDescent="0.35"/>
    <row r="299" s="87" customFormat="1" x14ac:dyDescent="0.35"/>
    <row r="300" s="87" customFormat="1" x14ac:dyDescent="0.35"/>
    <row r="301" s="87" customFormat="1" x14ac:dyDescent="0.35"/>
    <row r="302" s="87" customFormat="1" x14ac:dyDescent="0.35"/>
    <row r="303" s="87" customFormat="1" x14ac:dyDescent="0.35"/>
    <row r="304" s="87" customFormat="1" x14ac:dyDescent="0.35"/>
    <row r="305" s="87" customFormat="1" x14ac:dyDescent="0.35"/>
    <row r="306" s="87" customFormat="1" x14ac:dyDescent="0.35"/>
    <row r="307" s="87" customFormat="1" x14ac:dyDescent="0.35"/>
    <row r="308" s="87" customFormat="1" x14ac:dyDescent="0.35"/>
    <row r="309" s="87" customFormat="1" x14ac:dyDescent="0.35"/>
    <row r="310" s="87" customFormat="1" x14ac:dyDescent="0.35"/>
    <row r="311" s="87" customFormat="1" x14ac:dyDescent="0.35"/>
    <row r="312" s="87" customFormat="1" x14ac:dyDescent="0.35"/>
    <row r="313" s="87" customFormat="1" x14ac:dyDescent="0.35"/>
    <row r="314" s="87" customFormat="1" x14ac:dyDescent="0.35"/>
    <row r="315" s="87" customFormat="1" x14ac:dyDescent="0.35"/>
    <row r="316" s="87" customFormat="1" x14ac:dyDescent="0.35"/>
    <row r="317" s="87" customFormat="1" x14ac:dyDescent="0.35"/>
    <row r="318" s="87" customFormat="1" x14ac:dyDescent="0.35"/>
    <row r="319" s="87" customFormat="1" x14ac:dyDescent="0.35"/>
    <row r="320" s="87" customFormat="1" x14ac:dyDescent="0.35"/>
    <row r="321" s="87" customFormat="1" x14ac:dyDescent="0.35"/>
    <row r="322" s="87" customFormat="1" x14ac:dyDescent="0.35"/>
    <row r="323" s="87" customFormat="1" x14ac:dyDescent="0.35"/>
    <row r="324" s="87" customFormat="1" x14ac:dyDescent="0.35"/>
    <row r="325" s="87" customFormat="1" x14ac:dyDescent="0.35"/>
    <row r="326" s="87" customFormat="1" x14ac:dyDescent="0.35"/>
    <row r="327" s="87" customFormat="1" x14ac:dyDescent="0.35"/>
    <row r="328" s="87" customFormat="1" x14ac:dyDescent="0.35"/>
    <row r="329" s="87" customFormat="1" x14ac:dyDescent="0.35"/>
    <row r="330" s="87" customFormat="1" x14ac:dyDescent="0.35"/>
    <row r="331" s="87" customFormat="1" x14ac:dyDescent="0.35"/>
    <row r="332" s="87" customFormat="1" x14ac:dyDescent="0.35"/>
    <row r="333" s="87" customFormat="1" x14ac:dyDescent="0.35"/>
    <row r="334" s="87" customFormat="1" x14ac:dyDescent="0.35"/>
    <row r="335" s="87" customFormat="1" x14ac:dyDescent="0.35"/>
    <row r="336" s="87" customFormat="1" x14ac:dyDescent="0.35"/>
    <row r="337" s="87" customFormat="1" x14ac:dyDescent="0.35"/>
    <row r="338" s="87" customFormat="1" x14ac:dyDescent="0.35"/>
    <row r="339" s="87" customFormat="1" x14ac:dyDescent="0.35"/>
    <row r="340" s="87" customFormat="1" x14ac:dyDescent="0.35"/>
    <row r="341" s="87" customFormat="1" x14ac:dyDescent="0.35"/>
    <row r="342" s="87" customFormat="1" x14ac:dyDescent="0.35"/>
    <row r="343" s="87" customFormat="1" x14ac:dyDescent="0.35"/>
    <row r="344" s="87" customFormat="1" x14ac:dyDescent="0.35"/>
    <row r="345" s="87" customFormat="1" x14ac:dyDescent="0.35"/>
    <row r="346" s="87" customFormat="1" x14ac:dyDescent="0.35"/>
    <row r="347" s="87" customFormat="1" x14ac:dyDescent="0.35"/>
    <row r="348" s="87" customFormat="1" x14ac:dyDescent="0.35"/>
    <row r="349" s="87" customFormat="1" x14ac:dyDescent="0.35"/>
    <row r="350" s="87" customFormat="1" x14ac:dyDescent="0.35"/>
    <row r="351" s="87" customFormat="1" x14ac:dyDescent="0.35"/>
    <row r="352" s="87" customFormat="1" x14ac:dyDescent="0.35"/>
    <row r="353" s="87" customFormat="1" x14ac:dyDescent="0.35"/>
    <row r="354" s="87" customFormat="1" x14ac:dyDescent="0.35"/>
    <row r="355" s="87" customFormat="1" x14ac:dyDescent="0.35"/>
    <row r="356" s="87" customFormat="1" x14ac:dyDescent="0.35"/>
    <row r="357" s="87" customFormat="1" x14ac:dyDescent="0.35"/>
    <row r="358" s="87" customFormat="1" x14ac:dyDescent="0.35"/>
    <row r="359" s="87" customFormat="1" x14ac:dyDescent="0.35"/>
    <row r="360" s="87" customFormat="1" x14ac:dyDescent="0.35"/>
    <row r="361" s="87" customFormat="1" x14ac:dyDescent="0.35"/>
    <row r="362" s="87" customFormat="1" x14ac:dyDescent="0.35"/>
    <row r="363" s="87" customFormat="1" x14ac:dyDescent="0.35"/>
    <row r="364" s="87" customFormat="1" x14ac:dyDescent="0.35"/>
    <row r="365" s="87" customFormat="1" x14ac:dyDescent="0.35"/>
    <row r="366" s="87" customFormat="1" x14ac:dyDescent="0.35"/>
    <row r="367" s="87" customFormat="1" x14ac:dyDescent="0.35"/>
    <row r="368" s="87" customFormat="1" x14ac:dyDescent="0.35"/>
    <row r="369" s="87" customFormat="1" x14ac:dyDescent="0.35"/>
    <row r="370" s="87" customFormat="1" x14ac:dyDescent="0.35"/>
    <row r="371" s="87" customFormat="1" x14ac:dyDescent="0.35"/>
    <row r="372" s="87" customFormat="1" x14ac:dyDescent="0.35"/>
    <row r="373" s="87" customFormat="1" x14ac:dyDescent="0.35"/>
    <row r="374" s="87" customFormat="1" x14ac:dyDescent="0.35"/>
    <row r="375" s="87" customFormat="1" x14ac:dyDescent="0.35"/>
    <row r="376" s="87" customFormat="1" x14ac:dyDescent="0.35"/>
    <row r="377" s="87" customFormat="1" x14ac:dyDescent="0.35"/>
    <row r="378" s="87" customFormat="1" x14ac:dyDescent="0.35"/>
    <row r="379" s="87" customFormat="1" x14ac:dyDescent="0.35"/>
    <row r="380" s="87" customFormat="1" x14ac:dyDescent="0.35"/>
    <row r="381" s="87" customFormat="1" x14ac:dyDescent="0.35"/>
    <row r="382" s="87" customFormat="1" x14ac:dyDescent="0.35"/>
    <row r="383" s="87" customFormat="1" x14ac:dyDescent="0.35"/>
    <row r="384" s="87" customFormat="1" x14ac:dyDescent="0.35"/>
    <row r="385" s="87" customFormat="1" x14ac:dyDescent="0.35"/>
    <row r="386" s="87" customFormat="1" x14ac:dyDescent="0.35"/>
    <row r="387" s="87" customFormat="1" x14ac:dyDescent="0.35"/>
    <row r="388" s="87" customFormat="1" x14ac:dyDescent="0.35"/>
    <row r="389" s="87" customFormat="1" x14ac:dyDescent="0.35"/>
    <row r="390" s="87" customFormat="1" x14ac:dyDescent="0.35"/>
    <row r="391" s="87" customFormat="1" x14ac:dyDescent="0.35"/>
    <row r="392" s="87" customFormat="1" x14ac:dyDescent="0.35"/>
    <row r="393" s="87" customFormat="1" x14ac:dyDescent="0.35"/>
    <row r="394" s="87" customFormat="1" x14ac:dyDescent="0.35"/>
    <row r="395" s="87" customFormat="1" x14ac:dyDescent="0.35"/>
    <row r="396" s="87" customFormat="1" x14ac:dyDescent="0.35"/>
    <row r="397" s="87" customFormat="1" x14ac:dyDescent="0.35"/>
    <row r="398" s="87" customFormat="1" x14ac:dyDescent="0.35"/>
    <row r="399" s="87" customFormat="1" x14ac:dyDescent="0.35"/>
    <row r="400" s="87" customFormat="1" x14ac:dyDescent="0.35"/>
    <row r="401" s="87" customFormat="1" x14ac:dyDescent="0.35"/>
    <row r="402" s="87" customFormat="1" x14ac:dyDescent="0.35"/>
    <row r="403" s="87" customFormat="1" x14ac:dyDescent="0.35"/>
    <row r="404" s="87" customFormat="1" x14ac:dyDescent="0.35"/>
    <row r="405" s="87" customFormat="1" x14ac:dyDescent="0.35"/>
    <row r="406" s="87" customFormat="1" x14ac:dyDescent="0.35"/>
    <row r="407" s="87" customFormat="1" x14ac:dyDescent="0.35"/>
    <row r="408" s="87" customFormat="1" x14ac:dyDescent="0.35"/>
    <row r="409" s="87" customFormat="1" x14ac:dyDescent="0.35"/>
    <row r="410" s="87" customFormat="1" x14ac:dyDescent="0.35"/>
    <row r="411" s="87" customFormat="1" x14ac:dyDescent="0.35"/>
    <row r="412" s="87" customFormat="1" x14ac:dyDescent="0.35"/>
    <row r="413" s="87" customFormat="1" x14ac:dyDescent="0.35"/>
    <row r="414" s="87" customFormat="1" x14ac:dyDescent="0.35"/>
    <row r="415" s="87" customFormat="1" x14ac:dyDescent="0.35"/>
    <row r="416" s="87" customFormat="1" x14ac:dyDescent="0.35"/>
    <row r="417" s="87" customFormat="1" x14ac:dyDescent="0.35"/>
    <row r="418" s="87" customFormat="1" x14ac:dyDescent="0.35"/>
    <row r="419" s="87" customFormat="1" x14ac:dyDescent="0.35"/>
    <row r="420" s="87" customFormat="1" x14ac:dyDescent="0.35"/>
    <row r="421" s="87" customFormat="1" x14ac:dyDescent="0.35"/>
    <row r="422" s="87" customFormat="1" x14ac:dyDescent="0.35"/>
    <row r="423" s="87" customFormat="1" x14ac:dyDescent="0.35"/>
    <row r="424" s="87" customFormat="1" x14ac:dyDescent="0.35"/>
    <row r="425" s="87" customFormat="1" x14ac:dyDescent="0.35"/>
    <row r="426" s="87" customFormat="1" x14ac:dyDescent="0.35"/>
    <row r="427" s="87" customFormat="1" x14ac:dyDescent="0.35"/>
    <row r="428" s="87" customFormat="1" x14ac:dyDescent="0.35"/>
    <row r="429" s="87" customFormat="1" x14ac:dyDescent="0.35"/>
    <row r="430" s="87" customFormat="1" x14ac:dyDescent="0.35"/>
    <row r="431" s="87" customFormat="1" x14ac:dyDescent="0.35"/>
    <row r="432" s="87" customFormat="1" x14ac:dyDescent="0.35"/>
    <row r="433" s="87" customFormat="1" x14ac:dyDescent="0.35"/>
    <row r="434" s="87" customFormat="1" x14ac:dyDescent="0.35"/>
    <row r="435" s="87" customFormat="1" x14ac:dyDescent="0.35"/>
    <row r="436" s="87" customFormat="1" x14ac:dyDescent="0.35"/>
    <row r="437" s="87" customFormat="1" x14ac:dyDescent="0.35"/>
    <row r="438" s="87" customFormat="1" x14ac:dyDescent="0.35"/>
    <row r="439" s="87" customFormat="1" x14ac:dyDescent="0.35"/>
    <row r="440" s="87" customFormat="1" x14ac:dyDescent="0.35"/>
    <row r="441" s="87" customFormat="1" x14ac:dyDescent="0.35"/>
    <row r="442" s="87" customFormat="1" x14ac:dyDescent="0.35"/>
    <row r="443" s="87" customFormat="1" x14ac:dyDescent="0.35"/>
    <row r="444" s="87" customFormat="1" x14ac:dyDescent="0.35"/>
    <row r="445" s="87" customFormat="1" x14ac:dyDescent="0.35"/>
    <row r="446" s="87" customFormat="1" x14ac:dyDescent="0.35"/>
    <row r="447" s="87" customFormat="1" x14ac:dyDescent="0.35"/>
    <row r="448" s="87" customFormat="1" x14ac:dyDescent="0.35"/>
    <row r="449" s="87" customFormat="1" x14ac:dyDescent="0.35"/>
    <row r="450" s="87" customFormat="1" x14ac:dyDescent="0.35"/>
    <row r="451" s="87" customFormat="1" x14ac:dyDescent="0.35"/>
    <row r="452" s="87" customFormat="1" x14ac:dyDescent="0.35"/>
    <row r="453" s="87" customFormat="1" x14ac:dyDescent="0.35"/>
    <row r="454" s="87" customFormat="1" x14ac:dyDescent="0.35"/>
    <row r="455" s="87" customFormat="1" x14ac:dyDescent="0.35"/>
    <row r="456" s="87" customFormat="1" x14ac:dyDescent="0.35"/>
    <row r="457" s="87" customFormat="1" x14ac:dyDescent="0.35"/>
    <row r="458" s="87" customFormat="1" x14ac:dyDescent="0.35"/>
    <row r="459" s="87" customFormat="1" x14ac:dyDescent="0.35"/>
    <row r="460" s="87" customFormat="1" x14ac:dyDescent="0.35"/>
    <row r="461" s="87" customFormat="1" x14ac:dyDescent="0.35"/>
    <row r="462" s="87" customFormat="1" x14ac:dyDescent="0.35"/>
    <row r="463" s="87" customFormat="1" x14ac:dyDescent="0.35"/>
    <row r="464" s="87" customFormat="1" x14ac:dyDescent="0.35"/>
    <row r="465" s="87" customFormat="1" x14ac:dyDescent="0.35"/>
    <row r="466" s="87" customFormat="1" x14ac:dyDescent="0.35"/>
    <row r="467" s="87" customFormat="1" x14ac:dyDescent="0.35"/>
    <row r="468" s="87" customFormat="1" x14ac:dyDescent="0.35"/>
    <row r="469" s="87" customFormat="1" x14ac:dyDescent="0.35"/>
    <row r="470" s="87" customFormat="1" x14ac:dyDescent="0.35"/>
    <row r="471" s="87" customFormat="1" x14ac:dyDescent="0.35"/>
    <row r="472" s="87" customFormat="1" x14ac:dyDescent="0.35"/>
    <row r="473" s="87" customFormat="1" x14ac:dyDescent="0.35"/>
    <row r="474" s="87" customFormat="1" x14ac:dyDescent="0.35"/>
    <row r="475" s="87" customFormat="1" x14ac:dyDescent="0.35"/>
    <row r="476" s="87" customFormat="1" x14ac:dyDescent="0.35"/>
    <row r="477" s="87" customFormat="1" x14ac:dyDescent="0.35"/>
    <row r="478" s="87" customFormat="1" x14ac:dyDescent="0.35"/>
    <row r="479" s="87" customFormat="1" x14ac:dyDescent="0.35"/>
    <row r="480" s="87" customFormat="1" x14ac:dyDescent="0.35"/>
    <row r="481" s="87" customFormat="1" x14ac:dyDescent="0.35"/>
    <row r="482" s="87" customFormat="1" x14ac:dyDescent="0.35"/>
    <row r="483" s="87" customFormat="1" x14ac:dyDescent="0.35"/>
    <row r="484" s="87" customFormat="1" x14ac:dyDescent="0.35"/>
    <row r="485" s="87" customFormat="1" x14ac:dyDescent="0.35"/>
    <row r="486" s="87" customFormat="1" x14ac:dyDescent="0.35"/>
    <row r="487" s="87" customFormat="1" x14ac:dyDescent="0.35"/>
    <row r="488" s="87" customFormat="1" x14ac:dyDescent="0.35"/>
    <row r="489" s="87" customFormat="1" x14ac:dyDescent="0.35"/>
    <row r="490" s="87" customFormat="1" x14ac:dyDescent="0.35"/>
    <row r="491" s="87" customFormat="1" x14ac:dyDescent="0.35"/>
    <row r="492" s="87" customFormat="1" x14ac:dyDescent="0.35"/>
    <row r="493" s="87" customFormat="1" x14ac:dyDescent="0.35"/>
    <row r="494" s="87" customFormat="1" x14ac:dyDescent="0.35"/>
    <row r="495" s="87" customFormat="1" x14ac:dyDescent="0.35"/>
    <row r="496" s="87" customFormat="1" x14ac:dyDescent="0.35"/>
    <row r="497" s="87" customFormat="1" x14ac:dyDescent="0.35"/>
    <row r="498" s="87" customFormat="1" x14ac:dyDescent="0.35"/>
    <row r="499" s="87" customFormat="1" x14ac:dyDescent="0.35"/>
    <row r="500" s="87" customFormat="1" x14ac:dyDescent="0.35"/>
    <row r="501" s="87" customFormat="1" x14ac:dyDescent="0.35"/>
    <row r="502" s="87" customFormat="1" x14ac:dyDescent="0.35"/>
    <row r="503" s="87" customFormat="1" x14ac:dyDescent="0.35"/>
    <row r="504" s="87" customFormat="1" x14ac:dyDescent="0.35"/>
    <row r="505" s="87" customFormat="1" x14ac:dyDescent="0.35"/>
    <row r="506" s="87" customFormat="1" x14ac:dyDescent="0.35"/>
    <row r="507" s="87" customFormat="1" x14ac:dyDescent="0.35"/>
    <row r="508" s="87" customFormat="1" x14ac:dyDescent="0.35"/>
    <row r="509" s="87" customFormat="1" x14ac:dyDescent="0.35"/>
    <row r="510" s="87" customFormat="1" x14ac:dyDescent="0.35"/>
    <row r="511" s="87" customFormat="1" x14ac:dyDescent="0.35"/>
    <row r="512" s="87" customFormat="1" x14ac:dyDescent="0.35"/>
    <row r="513" s="87" customFormat="1" x14ac:dyDescent="0.35"/>
    <row r="514" s="87" customFormat="1" x14ac:dyDescent="0.35"/>
    <row r="515" s="87" customFormat="1" x14ac:dyDescent="0.35"/>
    <row r="516" s="87" customFormat="1" x14ac:dyDescent="0.35"/>
    <row r="517" s="87" customFormat="1" x14ac:dyDescent="0.35"/>
    <row r="518" s="87" customFormat="1" x14ac:dyDescent="0.35"/>
    <row r="519" s="87" customFormat="1" x14ac:dyDescent="0.35"/>
    <row r="520" s="87" customFormat="1" x14ac:dyDescent="0.35"/>
    <row r="521" s="87" customFormat="1" x14ac:dyDescent="0.35"/>
    <row r="522" s="87" customFormat="1" x14ac:dyDescent="0.35"/>
    <row r="523" s="87" customFormat="1" x14ac:dyDescent="0.35"/>
    <row r="524" s="87" customFormat="1" x14ac:dyDescent="0.35"/>
    <row r="525" s="87" customFormat="1" x14ac:dyDescent="0.35"/>
    <row r="526" s="87" customFormat="1" x14ac:dyDescent="0.35"/>
    <row r="527" s="87" customFormat="1" x14ac:dyDescent="0.35"/>
    <row r="528" s="87" customFormat="1" x14ac:dyDescent="0.35"/>
    <row r="529" s="87" customFormat="1" x14ac:dyDescent="0.35"/>
    <row r="530" s="87" customFormat="1" x14ac:dyDescent="0.35"/>
    <row r="531" s="87" customFormat="1" x14ac:dyDescent="0.35"/>
    <row r="532" s="87" customFormat="1" x14ac:dyDescent="0.35"/>
    <row r="533" s="87" customFormat="1" x14ac:dyDescent="0.35"/>
    <row r="534" s="87" customFormat="1" x14ac:dyDescent="0.35"/>
    <row r="535" s="87" customFormat="1" x14ac:dyDescent="0.35"/>
    <row r="536" s="87" customFormat="1" x14ac:dyDescent="0.35"/>
    <row r="537" s="87" customFormat="1" x14ac:dyDescent="0.35"/>
    <row r="538" s="87" customFormat="1" x14ac:dyDescent="0.35"/>
    <row r="539" s="87" customFormat="1" x14ac:dyDescent="0.35"/>
    <row r="540" s="87" customFormat="1" x14ac:dyDescent="0.35"/>
    <row r="541" s="87" customFormat="1" x14ac:dyDescent="0.35"/>
    <row r="542" s="87" customFormat="1" x14ac:dyDescent="0.35"/>
    <row r="543" s="87" customFormat="1" x14ac:dyDescent="0.35"/>
    <row r="544" s="87" customFormat="1" x14ac:dyDescent="0.35"/>
    <row r="545" s="87" customFormat="1" x14ac:dyDescent="0.35"/>
    <row r="546" s="87" customFormat="1" x14ac:dyDescent="0.35"/>
    <row r="547" s="87" customFormat="1" x14ac:dyDescent="0.35"/>
    <row r="548" s="87" customFormat="1" x14ac:dyDescent="0.35"/>
    <row r="549" s="87" customFormat="1" x14ac:dyDescent="0.35"/>
    <row r="550" s="87" customFormat="1" x14ac:dyDescent="0.35"/>
    <row r="551" s="87" customFormat="1" x14ac:dyDescent="0.35"/>
    <row r="552" s="87" customFormat="1" x14ac:dyDescent="0.35"/>
    <row r="553" s="87" customFormat="1" x14ac:dyDescent="0.35"/>
    <row r="554" s="87" customFormat="1" x14ac:dyDescent="0.35"/>
    <row r="555" s="87" customFormat="1" x14ac:dyDescent="0.35"/>
    <row r="556" s="87" customFormat="1" x14ac:dyDescent="0.35"/>
    <row r="557" s="87" customFormat="1" x14ac:dyDescent="0.35"/>
    <row r="558" s="87" customFormat="1" x14ac:dyDescent="0.35"/>
    <row r="559" s="87" customFormat="1" x14ac:dyDescent="0.35"/>
    <row r="560" s="87" customFormat="1" x14ac:dyDescent="0.35"/>
    <row r="561" s="87" customFormat="1" x14ac:dyDescent="0.35"/>
    <row r="562" s="87" customFormat="1" x14ac:dyDescent="0.35"/>
    <row r="563" s="87" customFormat="1" x14ac:dyDescent="0.35"/>
    <row r="564" s="87" customFormat="1" x14ac:dyDescent="0.35"/>
    <row r="565" s="87" customFormat="1" x14ac:dyDescent="0.35"/>
    <row r="566" s="87" customFormat="1" x14ac:dyDescent="0.35"/>
    <row r="567" s="87" customFormat="1" x14ac:dyDescent="0.35"/>
    <row r="568" s="87" customFormat="1" x14ac:dyDescent="0.35"/>
    <row r="569" s="87" customFormat="1" x14ac:dyDescent="0.35"/>
    <row r="570" s="87" customFormat="1" x14ac:dyDescent="0.35"/>
    <row r="571" s="87" customFormat="1" x14ac:dyDescent="0.35"/>
    <row r="572" s="87" customFormat="1" x14ac:dyDescent="0.35"/>
    <row r="573" s="87" customFormat="1" x14ac:dyDescent="0.35"/>
    <row r="574" s="87" customFormat="1" x14ac:dyDescent="0.35"/>
    <row r="575" s="87" customFormat="1" x14ac:dyDescent="0.35"/>
    <row r="576" s="87" customFormat="1" x14ac:dyDescent="0.35"/>
    <row r="577" s="87" customFormat="1" x14ac:dyDescent="0.35"/>
    <row r="578" s="87" customFormat="1" x14ac:dyDescent="0.35"/>
    <row r="579" s="87" customFormat="1" x14ac:dyDescent="0.35"/>
    <row r="580" s="87" customFormat="1" x14ac:dyDescent="0.35"/>
    <row r="581" s="87" customFormat="1" x14ac:dyDescent="0.35"/>
    <row r="582" s="87" customFormat="1" x14ac:dyDescent="0.35"/>
    <row r="583" s="87" customFormat="1" x14ac:dyDescent="0.35"/>
    <row r="584" s="87" customFormat="1" x14ac:dyDescent="0.35"/>
    <row r="585" s="87" customFormat="1" x14ac:dyDescent="0.35"/>
    <row r="586" s="87" customFormat="1" x14ac:dyDescent="0.35"/>
    <row r="587" s="87" customFormat="1" x14ac:dyDescent="0.35"/>
    <row r="588" s="87" customFormat="1" x14ac:dyDescent="0.35"/>
    <row r="589" s="87" customFormat="1" x14ac:dyDescent="0.35"/>
    <row r="590" s="87" customFormat="1" x14ac:dyDescent="0.35"/>
    <row r="591" s="87" customFormat="1" x14ac:dyDescent="0.35"/>
    <row r="592" s="87" customFormat="1" x14ac:dyDescent="0.35"/>
    <row r="593" s="87" customFormat="1" x14ac:dyDescent="0.35"/>
    <row r="594" s="87" customFormat="1" x14ac:dyDescent="0.35"/>
    <row r="595" s="87" customFormat="1" x14ac:dyDescent="0.35"/>
    <row r="596" s="87" customFormat="1" x14ac:dyDescent="0.35"/>
    <row r="597" s="87" customFormat="1" x14ac:dyDescent="0.35"/>
    <row r="598" s="87" customFormat="1" x14ac:dyDescent="0.35"/>
    <row r="599" s="87" customFormat="1" x14ac:dyDescent="0.35"/>
    <row r="600" s="87" customFormat="1" x14ac:dyDescent="0.35"/>
    <row r="601" s="87" customFormat="1" x14ac:dyDescent="0.35"/>
    <row r="602" s="87" customFormat="1" x14ac:dyDescent="0.35"/>
    <row r="603" s="87" customFormat="1" x14ac:dyDescent="0.35"/>
    <row r="604" s="87" customFormat="1" x14ac:dyDescent="0.35"/>
    <row r="605" s="87" customFormat="1" x14ac:dyDescent="0.35"/>
    <row r="606" s="87" customFormat="1" x14ac:dyDescent="0.35"/>
    <row r="607" s="87" customFormat="1" x14ac:dyDescent="0.35"/>
    <row r="608" s="87" customFormat="1" x14ac:dyDescent="0.35"/>
    <row r="609" s="87" customFormat="1" x14ac:dyDescent="0.35"/>
    <row r="610" s="87" customFormat="1" x14ac:dyDescent="0.35"/>
    <row r="611" s="87" customFormat="1" x14ac:dyDescent="0.35"/>
    <row r="612" s="87" customFormat="1" x14ac:dyDescent="0.35"/>
    <row r="613" s="87" customFormat="1" x14ac:dyDescent="0.35"/>
    <row r="614" s="87" customFormat="1" x14ac:dyDescent="0.35"/>
    <row r="615" s="87" customFormat="1" x14ac:dyDescent="0.35"/>
    <row r="616" s="87" customFormat="1" x14ac:dyDescent="0.35"/>
    <row r="617" s="87" customFormat="1" x14ac:dyDescent="0.35"/>
    <row r="618" s="87" customFormat="1" x14ac:dyDescent="0.35"/>
    <row r="619" s="87" customFormat="1" x14ac:dyDescent="0.35"/>
    <row r="620" s="87" customFormat="1" x14ac:dyDescent="0.35"/>
    <row r="621" s="87" customFormat="1" x14ac:dyDescent="0.35"/>
    <row r="622" s="87" customFormat="1" x14ac:dyDescent="0.35"/>
    <row r="623" s="87" customFormat="1" x14ac:dyDescent="0.35"/>
    <row r="624" s="87" customFormat="1" x14ac:dyDescent="0.35"/>
    <row r="625" s="87" customFormat="1" x14ac:dyDescent="0.35"/>
    <row r="626" s="87" customFormat="1" x14ac:dyDescent="0.35"/>
    <row r="627" s="87" customFormat="1" x14ac:dyDescent="0.35"/>
    <row r="628" s="87" customFormat="1" x14ac:dyDescent="0.35"/>
    <row r="629" s="87" customFormat="1" x14ac:dyDescent="0.35"/>
    <row r="630" s="87" customFormat="1" x14ac:dyDescent="0.35"/>
    <row r="631" s="87" customFormat="1" x14ac:dyDescent="0.35"/>
    <row r="632" s="87" customFormat="1" x14ac:dyDescent="0.35"/>
    <row r="633" s="87" customFormat="1" x14ac:dyDescent="0.35"/>
    <row r="634" s="87" customFormat="1" x14ac:dyDescent="0.35"/>
    <row r="635" s="87" customFormat="1" x14ac:dyDescent="0.35"/>
    <row r="636" s="87" customFormat="1" x14ac:dyDescent="0.35"/>
    <row r="637" s="87" customFormat="1" x14ac:dyDescent="0.35"/>
    <row r="638" s="87" customFormat="1" x14ac:dyDescent="0.35"/>
    <row r="639" s="87" customFormat="1" x14ac:dyDescent="0.35"/>
    <row r="640" s="87" customFormat="1" x14ac:dyDescent="0.35"/>
    <row r="641" s="87" customFormat="1" x14ac:dyDescent="0.35"/>
    <row r="642" s="87" customFormat="1" x14ac:dyDescent="0.35"/>
    <row r="643" s="87" customFormat="1" x14ac:dyDescent="0.35"/>
    <row r="644" s="87" customFormat="1" x14ac:dyDescent="0.35"/>
    <row r="645" s="87" customFormat="1" x14ac:dyDescent="0.35"/>
    <row r="646" s="87" customFormat="1" x14ac:dyDescent="0.35"/>
    <row r="647" s="87" customFormat="1" x14ac:dyDescent="0.35"/>
    <row r="648" s="87" customFormat="1" x14ac:dyDescent="0.35"/>
    <row r="649" s="87" customFormat="1" x14ac:dyDescent="0.35"/>
    <row r="650" s="87" customFormat="1" x14ac:dyDescent="0.35"/>
    <row r="651" s="87" customFormat="1" x14ac:dyDescent="0.35"/>
    <row r="652" s="87" customFormat="1" x14ac:dyDescent="0.35"/>
    <row r="653" s="87" customFormat="1" x14ac:dyDescent="0.35"/>
    <row r="654" s="87" customFormat="1" x14ac:dyDescent="0.35"/>
    <row r="655" s="87" customFormat="1" x14ac:dyDescent="0.35"/>
    <row r="656" s="87" customFormat="1" x14ac:dyDescent="0.35"/>
    <row r="657" s="87" customFormat="1" x14ac:dyDescent="0.35"/>
    <row r="658" s="87" customFormat="1" x14ac:dyDescent="0.35"/>
    <row r="659" s="87" customFormat="1" x14ac:dyDescent="0.35"/>
    <row r="660" s="87" customFormat="1" x14ac:dyDescent="0.35"/>
    <row r="661" s="87" customFormat="1" x14ac:dyDescent="0.35"/>
    <row r="662" s="87" customFormat="1" x14ac:dyDescent="0.35"/>
    <row r="663" s="87" customFormat="1" x14ac:dyDescent="0.35"/>
    <row r="664" s="87" customFormat="1" x14ac:dyDescent="0.35"/>
    <row r="665" s="87" customFormat="1" x14ac:dyDescent="0.35"/>
    <row r="666" s="87" customFormat="1" x14ac:dyDescent="0.35"/>
    <row r="667" s="87" customFormat="1" x14ac:dyDescent="0.35"/>
    <row r="668" s="87" customFormat="1" x14ac:dyDescent="0.35"/>
    <row r="669" s="87" customFormat="1" x14ac:dyDescent="0.35"/>
    <row r="670" s="87" customFormat="1" x14ac:dyDescent="0.35"/>
    <row r="671" s="87" customFormat="1" x14ac:dyDescent="0.35"/>
    <row r="672" s="87" customFormat="1" x14ac:dyDescent="0.35"/>
    <row r="673" s="87" customFormat="1" x14ac:dyDescent="0.35"/>
    <row r="674" s="87" customFormat="1" x14ac:dyDescent="0.35"/>
    <row r="675" s="87" customFormat="1" x14ac:dyDescent="0.35"/>
    <row r="676" s="87" customFormat="1" x14ac:dyDescent="0.35"/>
    <row r="677" s="87" customFormat="1" x14ac:dyDescent="0.35"/>
    <row r="678" s="87" customFormat="1" x14ac:dyDescent="0.35"/>
    <row r="679" s="87" customFormat="1" x14ac:dyDescent="0.35"/>
    <row r="680" s="87" customFormat="1" x14ac:dyDescent="0.35"/>
    <row r="681" s="87" customFormat="1" x14ac:dyDescent="0.35"/>
    <row r="682" s="87" customFormat="1" x14ac:dyDescent="0.35"/>
    <row r="683" s="87" customFormat="1" x14ac:dyDescent="0.35"/>
    <row r="684" s="87" customFormat="1" x14ac:dyDescent="0.35"/>
    <row r="685" s="87" customFormat="1" x14ac:dyDescent="0.35"/>
    <row r="686" s="87" customFormat="1" x14ac:dyDescent="0.35"/>
    <row r="687" s="87" customFormat="1" x14ac:dyDescent="0.35"/>
    <row r="688" s="87" customFormat="1" x14ac:dyDescent="0.35"/>
    <row r="689" s="87" customFormat="1" x14ac:dyDescent="0.35"/>
    <row r="690" s="87" customFormat="1" x14ac:dyDescent="0.35"/>
    <row r="691" s="87" customFormat="1" x14ac:dyDescent="0.35"/>
    <row r="692" s="87" customFormat="1" x14ac:dyDescent="0.35"/>
    <row r="693" s="87" customFormat="1" x14ac:dyDescent="0.35"/>
    <row r="694" s="87" customFormat="1" x14ac:dyDescent="0.35"/>
    <row r="695" s="87" customFormat="1" x14ac:dyDescent="0.35"/>
    <row r="696" s="87" customFormat="1" x14ac:dyDescent="0.35"/>
    <row r="697" s="87" customFormat="1" x14ac:dyDescent="0.35"/>
    <row r="698" s="87" customFormat="1" x14ac:dyDescent="0.35"/>
    <row r="699" s="87" customFormat="1" x14ac:dyDescent="0.35"/>
    <row r="700" s="87" customFormat="1" x14ac:dyDescent="0.35"/>
    <row r="701" s="87" customFormat="1" x14ac:dyDescent="0.35"/>
    <row r="702" s="87" customFormat="1" x14ac:dyDescent="0.35"/>
    <row r="703" s="87" customFormat="1" x14ac:dyDescent="0.35"/>
    <row r="704" s="87" customFormat="1" x14ac:dyDescent="0.35"/>
    <row r="705" s="87" customFormat="1" x14ac:dyDescent="0.35"/>
    <row r="706" s="87" customFormat="1" x14ac:dyDescent="0.35"/>
    <row r="707" s="87" customFormat="1" x14ac:dyDescent="0.35"/>
    <row r="708" s="87" customFormat="1" x14ac:dyDescent="0.35"/>
    <row r="709" s="87" customFormat="1" x14ac:dyDescent="0.35"/>
    <row r="710" s="87" customFormat="1" x14ac:dyDescent="0.35"/>
    <row r="711" s="87" customFormat="1" x14ac:dyDescent="0.35"/>
    <row r="712" s="87" customFormat="1" x14ac:dyDescent="0.35"/>
    <row r="713" s="87" customFormat="1" x14ac:dyDescent="0.35"/>
    <row r="714" s="87" customFormat="1" x14ac:dyDescent="0.35"/>
    <row r="715" s="87" customFormat="1" x14ac:dyDescent="0.35"/>
    <row r="716" s="87" customFormat="1" x14ac:dyDescent="0.35"/>
    <row r="717" s="87" customFormat="1" x14ac:dyDescent="0.35"/>
    <row r="718" s="87" customFormat="1" x14ac:dyDescent="0.35"/>
    <row r="719" s="87" customFormat="1" x14ac:dyDescent="0.35"/>
    <row r="720" s="87" customFormat="1" x14ac:dyDescent="0.35"/>
    <row r="721" s="87" customFormat="1" x14ac:dyDescent="0.35"/>
    <row r="722" s="87" customFormat="1" x14ac:dyDescent="0.35"/>
    <row r="723" s="87" customFormat="1" x14ac:dyDescent="0.35"/>
    <row r="724" s="87" customFormat="1" x14ac:dyDescent="0.35"/>
    <row r="725" s="87" customFormat="1" x14ac:dyDescent="0.35"/>
    <row r="726" s="87" customFormat="1" x14ac:dyDescent="0.35"/>
    <row r="727" s="87" customFormat="1" x14ac:dyDescent="0.35"/>
    <row r="728" s="87" customFormat="1" x14ac:dyDescent="0.35"/>
    <row r="729" s="87" customFormat="1" x14ac:dyDescent="0.35"/>
    <row r="730" s="87" customFormat="1" x14ac:dyDescent="0.35"/>
    <row r="731" s="87" customFormat="1" x14ac:dyDescent="0.35"/>
    <row r="732" s="87" customFormat="1" x14ac:dyDescent="0.35"/>
    <row r="733" s="87" customFormat="1" x14ac:dyDescent="0.35"/>
    <row r="734" s="87" customFormat="1" x14ac:dyDescent="0.35"/>
    <row r="735" s="87" customFormat="1" x14ac:dyDescent="0.35"/>
    <row r="736" s="87" customFormat="1" x14ac:dyDescent="0.35"/>
    <row r="737" s="87" customFormat="1" x14ac:dyDescent="0.35"/>
    <row r="738" s="87" customFormat="1" x14ac:dyDescent="0.35"/>
    <row r="739" s="87" customFormat="1" x14ac:dyDescent="0.35"/>
    <row r="740" s="87" customFormat="1" x14ac:dyDescent="0.35"/>
    <row r="741" s="87" customFormat="1" x14ac:dyDescent="0.35"/>
    <row r="742" s="87" customFormat="1" x14ac:dyDescent="0.35"/>
    <row r="743" s="87" customFormat="1" x14ac:dyDescent="0.35"/>
    <row r="744" s="87" customFormat="1" x14ac:dyDescent="0.35"/>
    <row r="745" s="87" customFormat="1" x14ac:dyDescent="0.35"/>
    <row r="746" s="87" customFormat="1" x14ac:dyDescent="0.35"/>
    <row r="747" s="87" customFormat="1" x14ac:dyDescent="0.35"/>
    <row r="748" s="87" customFormat="1" x14ac:dyDescent="0.35"/>
    <row r="749" s="87" customFormat="1" x14ac:dyDescent="0.35"/>
  </sheetData>
  <sheetProtection algorithmName="SHA-512" hashValue="o7VFQi43DJrFzcurxOVJqyZoRDN6UCBOTe07x/DFXuqJMQXgTCpgbL2r2Uy3qxOKjZZ35gtwZyNYNwQCXXuPBQ==" saltValue="CMzQ89VAv4nHMktUbwhCY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Q17" sqref="Q17"/>
      <selection pane="topRight" activeCell="Q17" sqref="Q17"/>
      <selection pane="bottomLeft" activeCell="Q17" sqref="Q17"/>
      <selection pane="bottomRight" activeCell="A4" sqref="A4"/>
    </sheetView>
  </sheetViews>
  <sheetFormatPr defaultColWidth="9.1796875" defaultRowHeight="14.5" x14ac:dyDescent="0.35"/>
  <cols>
    <col min="1" max="1" width="10.81640625" style="31" customWidth="1"/>
    <col min="2" max="4" width="19.1796875" style="32" customWidth="1"/>
    <col min="5" max="55" width="9.1796875" style="33"/>
    <col min="56" max="16384" width="9.1796875" style="32"/>
  </cols>
  <sheetData>
    <row r="1" spans="1:55" ht="51" customHeight="1" x14ac:dyDescent="0.35"/>
    <row r="2" spans="1:55" s="36" customFormat="1" ht="51" customHeight="1" x14ac:dyDescent="0.45">
      <c r="A2" s="34"/>
      <c r="B2" s="35" t="s">
        <v>86</v>
      </c>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row>
    <row r="3" spans="1:55" s="42" customFormat="1" ht="55.5" customHeight="1" x14ac:dyDescent="0.35">
      <c r="A3" s="38"/>
      <c r="B3" s="93" t="s">
        <v>87</v>
      </c>
      <c r="C3" s="93" t="s">
        <v>88</v>
      </c>
      <c r="D3" s="94" t="s">
        <v>89</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row>
    <row r="4" spans="1:55" s="98" customFormat="1" ht="15.75" customHeight="1" x14ac:dyDescent="0.35">
      <c r="A4" s="95" t="s">
        <v>46</v>
      </c>
      <c r="B4" s="96" t="s">
        <v>90</v>
      </c>
      <c r="C4" s="96" t="s">
        <v>91</v>
      </c>
      <c r="D4" s="96" t="s">
        <v>48</v>
      </c>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row>
    <row r="5" spans="1:55" s="33" customFormat="1" ht="13" x14ac:dyDescent="0.3">
      <c r="A5" s="99">
        <v>31808</v>
      </c>
      <c r="B5" s="47" t="s">
        <v>49</v>
      </c>
      <c r="C5" s="47">
        <v>128.19999999999999</v>
      </c>
      <c r="D5" s="47" t="s">
        <v>49</v>
      </c>
    </row>
    <row r="6" spans="1:55" s="33" customFormat="1" ht="13" x14ac:dyDescent="0.3">
      <c r="A6" s="99">
        <v>31836</v>
      </c>
      <c r="B6" s="47" t="s">
        <v>49</v>
      </c>
      <c r="C6" s="47">
        <v>131.5</v>
      </c>
      <c r="D6" s="47" t="s">
        <v>49</v>
      </c>
    </row>
    <row r="7" spans="1:55" s="33" customFormat="1" ht="13" x14ac:dyDescent="0.3">
      <c r="A7" s="99">
        <v>31867</v>
      </c>
      <c r="B7" s="47" t="s">
        <v>49</v>
      </c>
      <c r="C7" s="47">
        <v>132.9</v>
      </c>
      <c r="D7" s="47" t="s">
        <v>49</v>
      </c>
    </row>
    <row r="8" spans="1:55" s="33" customFormat="1" ht="13" x14ac:dyDescent="0.3">
      <c r="A8" s="99">
        <v>31897</v>
      </c>
      <c r="B8" s="47" t="s">
        <v>49</v>
      </c>
      <c r="C8" s="47">
        <v>131.6</v>
      </c>
      <c r="D8" s="47" t="s">
        <v>49</v>
      </c>
    </row>
    <row r="9" spans="1:55" s="33" customFormat="1" ht="13" x14ac:dyDescent="0.3">
      <c r="A9" s="99">
        <v>31928</v>
      </c>
      <c r="B9" s="47" t="s">
        <v>49</v>
      </c>
      <c r="C9" s="47">
        <v>129.80000000000001</v>
      </c>
      <c r="D9" s="47" t="s">
        <v>49</v>
      </c>
    </row>
    <row r="10" spans="1:55" s="33" customFormat="1" ht="13" x14ac:dyDescent="0.3">
      <c r="A10" s="99">
        <v>31958</v>
      </c>
      <c r="B10" s="47" t="s">
        <v>49</v>
      </c>
      <c r="C10" s="47">
        <v>129.19999999999999</v>
      </c>
      <c r="D10" s="47" t="s">
        <v>49</v>
      </c>
    </row>
    <row r="11" spans="1:55" s="33" customFormat="1" ht="13" x14ac:dyDescent="0.3">
      <c r="A11" s="99">
        <v>31989</v>
      </c>
      <c r="B11" s="47" t="s">
        <v>49</v>
      </c>
      <c r="C11" s="47">
        <v>130.6</v>
      </c>
      <c r="D11" s="47" t="s">
        <v>49</v>
      </c>
    </row>
    <row r="12" spans="1:55" s="33" customFormat="1" ht="13" x14ac:dyDescent="0.3">
      <c r="A12" s="99">
        <v>32020</v>
      </c>
      <c r="B12" s="47" t="s">
        <v>49</v>
      </c>
      <c r="C12" s="47">
        <v>129.9</v>
      </c>
      <c r="D12" s="47" t="s">
        <v>49</v>
      </c>
    </row>
    <row r="13" spans="1:55" s="33" customFormat="1" ht="13" x14ac:dyDescent="0.3">
      <c r="A13" s="99">
        <v>32050</v>
      </c>
      <c r="B13" s="47" t="s">
        <v>49</v>
      </c>
      <c r="C13" s="47">
        <v>130.4</v>
      </c>
      <c r="D13" s="47" t="s">
        <v>49</v>
      </c>
    </row>
    <row r="14" spans="1:55" s="33" customFormat="1" ht="13" x14ac:dyDescent="0.3">
      <c r="A14" s="99">
        <v>32081</v>
      </c>
      <c r="B14" s="47" t="s">
        <v>49</v>
      </c>
      <c r="C14" s="47">
        <v>128.19999999999999</v>
      </c>
      <c r="D14" s="47" t="s">
        <v>49</v>
      </c>
    </row>
    <row r="15" spans="1:55" s="33" customFormat="1" ht="13" x14ac:dyDescent="0.3">
      <c r="A15" s="99">
        <v>32111</v>
      </c>
      <c r="B15" s="47" t="s">
        <v>49</v>
      </c>
      <c r="C15" s="47">
        <v>125</v>
      </c>
      <c r="D15" s="47" t="s">
        <v>49</v>
      </c>
    </row>
    <row r="16" spans="1:55" s="33" customFormat="1" ht="13" x14ac:dyDescent="0.3">
      <c r="A16" s="99">
        <v>32142</v>
      </c>
      <c r="B16" s="47" t="s">
        <v>49</v>
      </c>
      <c r="C16" s="47">
        <v>123</v>
      </c>
      <c r="D16" s="47" t="s">
        <v>49</v>
      </c>
    </row>
    <row r="17" spans="1:4" s="33" customFormat="1" ht="13" x14ac:dyDescent="0.3">
      <c r="A17" s="99">
        <v>32173</v>
      </c>
      <c r="B17" s="47" t="s">
        <v>49</v>
      </c>
      <c r="C17" s="47">
        <v>121.7</v>
      </c>
      <c r="D17" s="47" t="s">
        <v>49</v>
      </c>
    </row>
    <row r="18" spans="1:4" s="33" customFormat="1" ht="13" x14ac:dyDescent="0.3">
      <c r="A18" s="99">
        <v>32202</v>
      </c>
      <c r="B18" s="47" t="s">
        <v>49</v>
      </c>
      <c r="C18" s="47">
        <v>119.2</v>
      </c>
      <c r="D18" s="47" t="s">
        <v>49</v>
      </c>
    </row>
    <row r="19" spans="1:4" s="33" customFormat="1" ht="13" x14ac:dyDescent="0.3">
      <c r="A19" s="99">
        <v>32233</v>
      </c>
      <c r="B19" s="47" t="s">
        <v>49</v>
      </c>
      <c r="C19" s="47">
        <v>117.9</v>
      </c>
      <c r="D19" s="47" t="s">
        <v>49</v>
      </c>
    </row>
    <row r="20" spans="1:4" s="33" customFormat="1" ht="13" x14ac:dyDescent="0.3">
      <c r="A20" s="99">
        <v>32263</v>
      </c>
      <c r="B20" s="47" t="s">
        <v>49</v>
      </c>
      <c r="C20" s="47">
        <v>117.5</v>
      </c>
      <c r="D20" s="47" t="s">
        <v>49</v>
      </c>
    </row>
    <row r="21" spans="1:4" s="33" customFormat="1" ht="13" x14ac:dyDescent="0.3">
      <c r="A21" s="99">
        <v>32294</v>
      </c>
      <c r="B21" s="47" t="s">
        <v>49</v>
      </c>
      <c r="C21" s="47">
        <v>118.1</v>
      </c>
      <c r="D21" s="47" t="s">
        <v>49</v>
      </c>
    </row>
    <row r="22" spans="1:4" s="33" customFormat="1" ht="13" x14ac:dyDescent="0.3">
      <c r="A22" s="99">
        <v>32324</v>
      </c>
      <c r="B22" s="47" t="s">
        <v>49</v>
      </c>
      <c r="C22" s="47">
        <v>117.2</v>
      </c>
      <c r="D22" s="47" t="s">
        <v>49</v>
      </c>
    </row>
    <row r="23" spans="1:4" s="33" customFormat="1" ht="13" x14ac:dyDescent="0.3">
      <c r="A23" s="99">
        <v>32355</v>
      </c>
      <c r="B23" s="47" t="s">
        <v>49</v>
      </c>
      <c r="C23" s="47">
        <v>113</v>
      </c>
      <c r="D23" s="47" t="s">
        <v>49</v>
      </c>
    </row>
    <row r="24" spans="1:4" s="33" customFormat="1" ht="13" x14ac:dyDescent="0.3">
      <c r="A24" s="99">
        <v>32386</v>
      </c>
      <c r="B24" s="47" t="s">
        <v>49</v>
      </c>
      <c r="C24" s="47">
        <v>117.4</v>
      </c>
      <c r="D24" s="47" t="s">
        <v>49</v>
      </c>
    </row>
    <row r="25" spans="1:4" s="33" customFormat="1" ht="13" x14ac:dyDescent="0.3">
      <c r="A25" s="99">
        <v>32416</v>
      </c>
      <c r="B25" s="47" t="s">
        <v>49</v>
      </c>
      <c r="C25" s="47">
        <v>113.4</v>
      </c>
      <c r="D25" s="47" t="s">
        <v>49</v>
      </c>
    </row>
    <row r="26" spans="1:4" s="33" customFormat="1" ht="13" x14ac:dyDescent="0.3">
      <c r="A26" s="99">
        <v>32447</v>
      </c>
      <c r="B26" s="47" t="s">
        <v>49</v>
      </c>
      <c r="C26" s="47">
        <v>115.1</v>
      </c>
      <c r="D26" s="47" t="s">
        <v>49</v>
      </c>
    </row>
    <row r="27" spans="1:4" s="33" customFormat="1" ht="13" x14ac:dyDescent="0.3">
      <c r="A27" s="99">
        <v>32477</v>
      </c>
      <c r="B27" s="47" t="s">
        <v>49</v>
      </c>
      <c r="C27" s="47">
        <v>116.3</v>
      </c>
      <c r="D27" s="47" t="s">
        <v>49</v>
      </c>
    </row>
    <row r="28" spans="1:4" s="33" customFormat="1" ht="13" x14ac:dyDescent="0.3">
      <c r="A28" s="99">
        <v>32508</v>
      </c>
      <c r="B28" s="47" t="s">
        <v>49</v>
      </c>
      <c r="C28" s="47">
        <v>116.3</v>
      </c>
      <c r="D28" s="47" t="s">
        <v>49</v>
      </c>
    </row>
    <row r="29" spans="1:4" s="33" customFormat="1" ht="13" x14ac:dyDescent="0.3">
      <c r="A29" s="99">
        <v>32539</v>
      </c>
      <c r="B29" s="47" t="s">
        <v>49</v>
      </c>
      <c r="C29" s="47">
        <v>121.8</v>
      </c>
      <c r="D29" s="47" t="s">
        <v>49</v>
      </c>
    </row>
    <row r="30" spans="1:4" s="33" customFormat="1" ht="13" x14ac:dyDescent="0.3">
      <c r="A30" s="99">
        <v>32567</v>
      </c>
      <c r="B30" s="47" t="s">
        <v>49</v>
      </c>
      <c r="C30" s="47">
        <v>118.6</v>
      </c>
      <c r="D30" s="47" t="s">
        <v>49</v>
      </c>
    </row>
    <row r="31" spans="1:4" s="33" customFormat="1" ht="13" x14ac:dyDescent="0.3">
      <c r="A31" s="99">
        <v>32598</v>
      </c>
      <c r="B31" s="47" t="s">
        <v>49</v>
      </c>
      <c r="C31" s="47">
        <v>116.3</v>
      </c>
      <c r="D31" s="47" t="s">
        <v>49</v>
      </c>
    </row>
    <row r="32" spans="1:4" s="33" customFormat="1" ht="13" x14ac:dyDescent="0.3">
      <c r="A32" s="99">
        <v>32628</v>
      </c>
      <c r="B32" s="47" t="s">
        <v>49</v>
      </c>
      <c r="C32" s="47">
        <v>115.4</v>
      </c>
      <c r="D32" s="47" t="s">
        <v>49</v>
      </c>
    </row>
    <row r="33" spans="1:4" s="33" customFormat="1" ht="13" x14ac:dyDescent="0.3">
      <c r="A33" s="99">
        <v>32659</v>
      </c>
      <c r="B33" s="47" t="s">
        <v>49</v>
      </c>
      <c r="C33" s="47">
        <v>114.7</v>
      </c>
      <c r="D33" s="47" t="s">
        <v>49</v>
      </c>
    </row>
    <row r="34" spans="1:4" s="33" customFormat="1" ht="13" x14ac:dyDescent="0.3">
      <c r="A34" s="99">
        <v>32689</v>
      </c>
      <c r="B34" s="47" t="s">
        <v>49</v>
      </c>
      <c r="C34" s="47">
        <v>113.3</v>
      </c>
      <c r="D34" s="47" t="s">
        <v>49</v>
      </c>
    </row>
    <row r="35" spans="1:4" s="33" customFormat="1" ht="13" x14ac:dyDescent="0.3">
      <c r="A35" s="99">
        <v>32720</v>
      </c>
      <c r="B35" s="47" t="s">
        <v>49</v>
      </c>
      <c r="C35" s="47">
        <v>114.3</v>
      </c>
      <c r="D35" s="47" t="s">
        <v>49</v>
      </c>
    </row>
    <row r="36" spans="1:4" s="33" customFormat="1" ht="13" x14ac:dyDescent="0.3">
      <c r="A36" s="99">
        <v>32751</v>
      </c>
      <c r="B36" s="47" t="s">
        <v>49</v>
      </c>
      <c r="C36" s="47">
        <v>108.4</v>
      </c>
      <c r="D36" s="47" t="s">
        <v>49</v>
      </c>
    </row>
    <row r="37" spans="1:4" s="33" customFormat="1" ht="13" x14ac:dyDescent="0.3">
      <c r="A37" s="99">
        <v>32781</v>
      </c>
      <c r="B37" s="47" t="s">
        <v>49</v>
      </c>
      <c r="C37" s="47">
        <v>109.6</v>
      </c>
      <c r="D37" s="47" t="s">
        <v>49</v>
      </c>
    </row>
    <row r="38" spans="1:4" s="33" customFormat="1" ht="13" x14ac:dyDescent="0.3">
      <c r="A38" s="99">
        <v>32812</v>
      </c>
      <c r="B38" s="47" t="s">
        <v>49</v>
      </c>
      <c r="C38" s="47">
        <v>110.6</v>
      </c>
      <c r="D38" s="47" t="s">
        <v>49</v>
      </c>
    </row>
    <row r="39" spans="1:4" s="33" customFormat="1" ht="13" x14ac:dyDescent="0.3">
      <c r="A39" s="99">
        <v>32842</v>
      </c>
      <c r="B39" s="47" t="s">
        <v>49</v>
      </c>
      <c r="C39" s="47">
        <v>107.8</v>
      </c>
      <c r="D39" s="47" t="s">
        <v>49</v>
      </c>
    </row>
    <row r="40" spans="1:4" s="33" customFormat="1" ht="13" x14ac:dyDescent="0.3">
      <c r="A40" s="99">
        <v>32873</v>
      </c>
      <c r="B40" s="47" t="s">
        <v>49</v>
      </c>
      <c r="C40" s="47">
        <v>109.3</v>
      </c>
      <c r="D40" s="47" t="s">
        <v>49</v>
      </c>
    </row>
    <row r="41" spans="1:4" s="33" customFormat="1" ht="13" x14ac:dyDescent="0.3">
      <c r="A41" s="99">
        <v>32904</v>
      </c>
      <c r="B41" s="47" t="s">
        <v>49</v>
      </c>
      <c r="C41" s="47">
        <v>109.3</v>
      </c>
      <c r="D41" s="47" t="s">
        <v>49</v>
      </c>
    </row>
    <row r="42" spans="1:4" s="33" customFormat="1" ht="13" x14ac:dyDescent="0.3">
      <c r="A42" s="99">
        <v>32932</v>
      </c>
      <c r="B42" s="47" t="s">
        <v>49</v>
      </c>
      <c r="C42" s="47">
        <v>111.9</v>
      </c>
      <c r="D42" s="47" t="s">
        <v>49</v>
      </c>
    </row>
    <row r="43" spans="1:4" s="33" customFormat="1" ht="13" x14ac:dyDescent="0.3">
      <c r="A43" s="99">
        <v>32963</v>
      </c>
      <c r="B43" s="47" t="s">
        <v>49</v>
      </c>
      <c r="C43" s="47">
        <v>109.6</v>
      </c>
      <c r="D43" s="47" t="s">
        <v>49</v>
      </c>
    </row>
    <row r="44" spans="1:4" s="33" customFormat="1" ht="13" x14ac:dyDescent="0.3">
      <c r="A44" s="99">
        <v>32993</v>
      </c>
      <c r="B44" s="47" t="s">
        <v>49</v>
      </c>
      <c r="C44" s="47">
        <v>111.4</v>
      </c>
      <c r="D44" s="47" t="s">
        <v>49</v>
      </c>
    </row>
    <row r="45" spans="1:4" s="33" customFormat="1" ht="13" x14ac:dyDescent="0.3">
      <c r="A45" s="99">
        <v>33024</v>
      </c>
      <c r="B45" s="47" t="s">
        <v>49</v>
      </c>
      <c r="C45" s="47">
        <v>109.2</v>
      </c>
      <c r="D45" s="47" t="s">
        <v>49</v>
      </c>
    </row>
    <row r="46" spans="1:4" s="33" customFormat="1" ht="13" x14ac:dyDescent="0.3">
      <c r="A46" s="99">
        <v>33054</v>
      </c>
      <c r="B46" s="47" t="s">
        <v>49</v>
      </c>
      <c r="C46" s="47">
        <v>109.2</v>
      </c>
      <c r="D46" s="47" t="s">
        <v>49</v>
      </c>
    </row>
    <row r="47" spans="1:4" s="33" customFormat="1" ht="13" x14ac:dyDescent="0.3">
      <c r="A47" s="99">
        <v>33085</v>
      </c>
      <c r="B47" s="47" t="s">
        <v>49</v>
      </c>
      <c r="C47" s="47">
        <v>108.7</v>
      </c>
      <c r="D47" s="47" t="s">
        <v>49</v>
      </c>
    </row>
    <row r="48" spans="1:4" s="33" customFormat="1" ht="13" x14ac:dyDescent="0.3">
      <c r="A48" s="99">
        <v>33116</v>
      </c>
      <c r="B48" s="47" t="s">
        <v>49</v>
      </c>
      <c r="C48" s="47">
        <v>108.3</v>
      </c>
      <c r="D48" s="47" t="s">
        <v>49</v>
      </c>
    </row>
    <row r="49" spans="1:4" s="33" customFormat="1" ht="13" x14ac:dyDescent="0.3">
      <c r="A49" s="99">
        <v>33146</v>
      </c>
      <c r="B49" s="47" t="s">
        <v>49</v>
      </c>
      <c r="C49" s="47">
        <v>107.3</v>
      </c>
      <c r="D49" s="47" t="s">
        <v>49</v>
      </c>
    </row>
    <row r="50" spans="1:4" s="33" customFormat="1" ht="13" x14ac:dyDescent="0.3">
      <c r="A50" s="99">
        <v>33177</v>
      </c>
      <c r="B50" s="47" t="s">
        <v>49</v>
      </c>
      <c r="C50" s="47">
        <v>104.2</v>
      </c>
      <c r="D50" s="47" t="s">
        <v>49</v>
      </c>
    </row>
    <row r="51" spans="1:4" s="33" customFormat="1" ht="13" x14ac:dyDescent="0.3">
      <c r="A51" s="99">
        <v>33207</v>
      </c>
      <c r="B51" s="47" t="s">
        <v>49</v>
      </c>
      <c r="C51" s="47">
        <v>109.8</v>
      </c>
      <c r="D51" s="47" t="s">
        <v>49</v>
      </c>
    </row>
    <row r="52" spans="1:4" s="33" customFormat="1" ht="13" x14ac:dyDescent="0.3">
      <c r="A52" s="99">
        <v>33238</v>
      </c>
      <c r="B52" s="47" t="s">
        <v>49</v>
      </c>
      <c r="C52" s="47">
        <v>111.2</v>
      </c>
      <c r="D52" s="47" t="s">
        <v>49</v>
      </c>
    </row>
    <row r="53" spans="1:4" s="33" customFormat="1" ht="13" x14ac:dyDescent="0.3">
      <c r="A53" s="99">
        <v>33269</v>
      </c>
      <c r="B53" s="47" t="s">
        <v>49</v>
      </c>
      <c r="C53" s="47">
        <v>107.7</v>
      </c>
      <c r="D53" s="47" t="s">
        <v>49</v>
      </c>
    </row>
    <row r="54" spans="1:4" s="33" customFormat="1" ht="13" x14ac:dyDescent="0.3">
      <c r="A54" s="99">
        <v>33297</v>
      </c>
      <c r="B54" s="47" t="s">
        <v>49</v>
      </c>
      <c r="C54" s="47">
        <v>103.4</v>
      </c>
      <c r="D54" s="47" t="s">
        <v>49</v>
      </c>
    </row>
    <row r="55" spans="1:4" s="33" customFormat="1" ht="13" x14ac:dyDescent="0.3">
      <c r="A55" s="99">
        <v>33328</v>
      </c>
      <c r="B55" s="47" t="s">
        <v>49</v>
      </c>
      <c r="C55" s="47">
        <v>109</v>
      </c>
      <c r="D55" s="47" t="s">
        <v>49</v>
      </c>
    </row>
    <row r="56" spans="1:4" s="33" customFormat="1" ht="13" x14ac:dyDescent="0.3">
      <c r="A56" s="99">
        <v>33358</v>
      </c>
      <c r="B56" s="47" t="s">
        <v>49</v>
      </c>
      <c r="C56" s="47">
        <v>106.1</v>
      </c>
      <c r="D56" s="47" t="s">
        <v>49</v>
      </c>
    </row>
    <row r="57" spans="1:4" s="33" customFormat="1" ht="13" x14ac:dyDescent="0.3">
      <c r="A57" s="99">
        <v>33389</v>
      </c>
      <c r="B57" s="47" t="s">
        <v>49</v>
      </c>
      <c r="C57" s="47">
        <v>109</v>
      </c>
      <c r="D57" s="47" t="s">
        <v>49</v>
      </c>
    </row>
    <row r="58" spans="1:4" s="33" customFormat="1" ht="13" x14ac:dyDescent="0.3">
      <c r="A58" s="99">
        <v>33419</v>
      </c>
      <c r="B58" s="47" t="s">
        <v>49</v>
      </c>
      <c r="C58" s="47">
        <v>111.8</v>
      </c>
      <c r="D58" s="47" t="s">
        <v>49</v>
      </c>
    </row>
    <row r="59" spans="1:4" s="33" customFormat="1" ht="13" x14ac:dyDescent="0.3">
      <c r="A59" s="99">
        <v>33450</v>
      </c>
      <c r="B59" s="47" t="s">
        <v>49</v>
      </c>
      <c r="C59" s="47">
        <v>108.4</v>
      </c>
      <c r="D59" s="47" t="s">
        <v>49</v>
      </c>
    </row>
    <row r="60" spans="1:4" s="33" customFormat="1" ht="13" x14ac:dyDescent="0.3">
      <c r="A60" s="99">
        <v>33481</v>
      </c>
      <c r="B60" s="47" t="s">
        <v>49</v>
      </c>
      <c r="C60" s="47">
        <v>112.9</v>
      </c>
      <c r="D60" s="47" t="s">
        <v>49</v>
      </c>
    </row>
    <row r="61" spans="1:4" s="33" customFormat="1" ht="13" x14ac:dyDescent="0.3">
      <c r="A61" s="99">
        <v>33511</v>
      </c>
      <c r="B61" s="47" t="s">
        <v>49</v>
      </c>
      <c r="C61" s="47">
        <v>112.3</v>
      </c>
      <c r="D61" s="47" t="s">
        <v>49</v>
      </c>
    </row>
    <row r="62" spans="1:4" s="33" customFormat="1" ht="13" x14ac:dyDescent="0.3">
      <c r="A62" s="99">
        <v>33542</v>
      </c>
      <c r="B62" s="47" t="s">
        <v>49</v>
      </c>
      <c r="C62" s="47">
        <v>113.3</v>
      </c>
      <c r="D62" s="47" t="s">
        <v>49</v>
      </c>
    </row>
    <row r="63" spans="1:4" s="33" customFormat="1" ht="13" x14ac:dyDescent="0.3">
      <c r="A63" s="99">
        <v>33572</v>
      </c>
      <c r="B63" s="47" t="s">
        <v>49</v>
      </c>
      <c r="C63" s="47">
        <v>114.5</v>
      </c>
      <c r="D63" s="47" t="s">
        <v>49</v>
      </c>
    </row>
    <row r="64" spans="1:4" s="33" customFormat="1" ht="13" x14ac:dyDescent="0.3">
      <c r="A64" s="99">
        <v>33603</v>
      </c>
      <c r="B64" s="47" t="s">
        <v>49</v>
      </c>
      <c r="C64" s="47">
        <v>109.9</v>
      </c>
      <c r="D64" s="47" t="s">
        <v>49</v>
      </c>
    </row>
    <row r="65" spans="1:4" s="33" customFormat="1" ht="13" x14ac:dyDescent="0.3">
      <c r="A65" s="99">
        <v>33634</v>
      </c>
      <c r="B65" s="47" t="s">
        <v>49</v>
      </c>
      <c r="C65" s="47">
        <v>111.3</v>
      </c>
      <c r="D65" s="47" t="s">
        <v>49</v>
      </c>
    </row>
    <row r="66" spans="1:4" s="33" customFormat="1" ht="13" x14ac:dyDescent="0.3">
      <c r="A66" s="99">
        <v>33663</v>
      </c>
      <c r="B66" s="47" t="s">
        <v>49</v>
      </c>
      <c r="C66" s="47">
        <v>110.3</v>
      </c>
      <c r="D66" s="47" t="s">
        <v>49</v>
      </c>
    </row>
    <row r="67" spans="1:4" s="33" customFormat="1" ht="13" x14ac:dyDescent="0.3">
      <c r="A67" s="99">
        <v>33694</v>
      </c>
      <c r="B67" s="47" t="s">
        <v>49</v>
      </c>
      <c r="C67" s="47">
        <v>108.7</v>
      </c>
      <c r="D67" s="47" t="s">
        <v>49</v>
      </c>
    </row>
    <row r="68" spans="1:4" s="33" customFormat="1" ht="13" x14ac:dyDescent="0.3">
      <c r="A68" s="99">
        <v>33724</v>
      </c>
      <c r="B68" s="47" t="s">
        <v>49</v>
      </c>
      <c r="C68" s="47">
        <v>110.6</v>
      </c>
      <c r="D68" s="47" t="s">
        <v>49</v>
      </c>
    </row>
    <row r="69" spans="1:4" s="33" customFormat="1" ht="13" x14ac:dyDescent="0.3">
      <c r="A69" s="99">
        <v>33755</v>
      </c>
      <c r="B69" s="47" t="s">
        <v>49</v>
      </c>
      <c r="C69" s="47">
        <v>110.6</v>
      </c>
      <c r="D69" s="47" t="s">
        <v>49</v>
      </c>
    </row>
    <row r="70" spans="1:4" s="33" customFormat="1" ht="13" x14ac:dyDescent="0.3">
      <c r="A70" s="99">
        <v>33785</v>
      </c>
      <c r="B70" s="47" t="s">
        <v>49</v>
      </c>
      <c r="C70" s="47">
        <v>107.9</v>
      </c>
      <c r="D70" s="47" t="s">
        <v>49</v>
      </c>
    </row>
    <row r="71" spans="1:4" s="33" customFormat="1" ht="13" x14ac:dyDescent="0.3">
      <c r="A71" s="99">
        <v>33816</v>
      </c>
      <c r="B71" s="47" t="s">
        <v>49</v>
      </c>
      <c r="C71" s="47">
        <v>103.7</v>
      </c>
      <c r="D71" s="47" t="s">
        <v>49</v>
      </c>
    </row>
    <row r="72" spans="1:4" s="33" customFormat="1" ht="13" x14ac:dyDescent="0.3">
      <c r="A72" s="99">
        <v>33847</v>
      </c>
      <c r="B72" s="47" t="s">
        <v>49</v>
      </c>
      <c r="C72" s="47">
        <v>104.8</v>
      </c>
      <c r="D72" s="47" t="s">
        <v>49</v>
      </c>
    </row>
    <row r="73" spans="1:4" s="33" customFormat="1" ht="13" x14ac:dyDescent="0.3">
      <c r="A73" s="99">
        <v>33877</v>
      </c>
      <c r="B73" s="47" t="s">
        <v>49</v>
      </c>
      <c r="C73" s="47">
        <v>99.8</v>
      </c>
      <c r="D73" s="47" t="s">
        <v>49</v>
      </c>
    </row>
    <row r="74" spans="1:4" s="33" customFormat="1" ht="13" x14ac:dyDescent="0.3">
      <c r="A74" s="99">
        <v>33908</v>
      </c>
      <c r="B74" s="47" t="s">
        <v>49</v>
      </c>
      <c r="C74" s="47">
        <v>99.9</v>
      </c>
      <c r="D74" s="47" t="s">
        <v>49</v>
      </c>
    </row>
    <row r="75" spans="1:4" s="33" customFormat="1" ht="13" x14ac:dyDescent="0.3">
      <c r="A75" s="99">
        <v>33938</v>
      </c>
      <c r="B75" s="47" t="s">
        <v>49</v>
      </c>
      <c r="C75" s="47">
        <v>94.7</v>
      </c>
      <c r="D75" s="47" t="s">
        <v>49</v>
      </c>
    </row>
    <row r="76" spans="1:4" s="33" customFormat="1" ht="13" x14ac:dyDescent="0.3">
      <c r="A76" s="99">
        <v>33969</v>
      </c>
      <c r="B76" s="47" t="s">
        <v>49</v>
      </c>
      <c r="C76" s="47">
        <v>92.8</v>
      </c>
      <c r="D76" s="47" t="s">
        <v>49</v>
      </c>
    </row>
    <row r="77" spans="1:4" s="33" customFormat="1" ht="13" x14ac:dyDescent="0.3">
      <c r="A77" s="99">
        <v>34000</v>
      </c>
      <c r="B77" s="47" t="s">
        <v>49</v>
      </c>
      <c r="C77" s="47">
        <v>86.1</v>
      </c>
      <c r="D77" s="47" t="s">
        <v>49</v>
      </c>
    </row>
    <row r="78" spans="1:4" s="33" customFormat="1" ht="13" x14ac:dyDescent="0.3">
      <c r="A78" s="99">
        <v>34028</v>
      </c>
      <c r="B78" s="47" t="s">
        <v>49</v>
      </c>
      <c r="C78" s="47">
        <v>89.4</v>
      </c>
      <c r="D78" s="47" t="s">
        <v>49</v>
      </c>
    </row>
    <row r="79" spans="1:4" s="33" customFormat="1" ht="13" x14ac:dyDescent="0.3">
      <c r="A79" s="99">
        <v>34059</v>
      </c>
      <c r="B79" s="47" t="s">
        <v>49</v>
      </c>
      <c r="C79" s="47">
        <v>83.1</v>
      </c>
      <c r="D79" s="47" t="s">
        <v>49</v>
      </c>
    </row>
    <row r="80" spans="1:4" s="33" customFormat="1" ht="13" x14ac:dyDescent="0.3">
      <c r="A80" s="99">
        <v>34089</v>
      </c>
      <c r="B80" s="47" t="s">
        <v>49</v>
      </c>
      <c r="C80" s="47">
        <v>85.3</v>
      </c>
      <c r="D80" s="47" t="s">
        <v>49</v>
      </c>
    </row>
    <row r="81" spans="1:4" s="33" customFormat="1" ht="13" x14ac:dyDescent="0.3">
      <c r="A81" s="99">
        <v>34120</v>
      </c>
      <c r="B81" s="47" t="s">
        <v>49</v>
      </c>
      <c r="C81" s="47">
        <v>81.900000000000006</v>
      </c>
      <c r="D81" s="47" t="s">
        <v>49</v>
      </c>
    </row>
    <row r="82" spans="1:4" s="33" customFormat="1" ht="13" x14ac:dyDescent="0.3">
      <c r="A82" s="99">
        <v>34150</v>
      </c>
      <c r="B82" s="47" t="s">
        <v>49</v>
      </c>
      <c r="C82" s="47">
        <v>78.5</v>
      </c>
      <c r="D82" s="47" t="s">
        <v>49</v>
      </c>
    </row>
    <row r="83" spans="1:4" s="33" customFormat="1" ht="13" x14ac:dyDescent="0.3">
      <c r="A83" s="99">
        <v>34181</v>
      </c>
      <c r="B83" s="47" t="s">
        <v>49</v>
      </c>
      <c r="C83" s="47">
        <v>79.599999999999994</v>
      </c>
      <c r="D83" s="47">
        <v>4.04</v>
      </c>
    </row>
    <row r="84" spans="1:4" s="33" customFormat="1" ht="13" x14ac:dyDescent="0.3">
      <c r="A84" s="99">
        <v>34212</v>
      </c>
      <c r="B84" s="47" t="s">
        <v>49</v>
      </c>
      <c r="C84" s="47">
        <v>84.1</v>
      </c>
      <c r="D84" s="47">
        <v>3.9599999999999991</v>
      </c>
    </row>
    <row r="85" spans="1:4" s="33" customFormat="1" ht="13" x14ac:dyDescent="0.3">
      <c r="A85" s="99">
        <v>34242</v>
      </c>
      <c r="B85" s="47" t="s">
        <v>49</v>
      </c>
      <c r="C85" s="47">
        <v>82.6</v>
      </c>
      <c r="D85" s="47">
        <v>3.5300000000000002</v>
      </c>
    </row>
    <row r="86" spans="1:4" s="33" customFormat="1" ht="13" x14ac:dyDescent="0.3">
      <c r="A86" s="99">
        <v>34273</v>
      </c>
      <c r="B86" s="47" t="s">
        <v>49</v>
      </c>
      <c r="C86" s="47">
        <v>86.5</v>
      </c>
      <c r="D86" s="47">
        <v>3.2699999999999996</v>
      </c>
    </row>
    <row r="87" spans="1:4" s="33" customFormat="1" ht="13" x14ac:dyDescent="0.3">
      <c r="A87" s="99">
        <v>34303</v>
      </c>
      <c r="B87" s="47" t="s">
        <v>49</v>
      </c>
      <c r="C87" s="47">
        <v>89.3</v>
      </c>
      <c r="D87" s="47">
        <v>3.41</v>
      </c>
    </row>
    <row r="88" spans="1:4" s="33" customFormat="1" ht="13" x14ac:dyDescent="0.3">
      <c r="A88" s="99">
        <v>34334</v>
      </c>
      <c r="B88" s="47" t="s">
        <v>49</v>
      </c>
      <c r="C88" s="47">
        <v>92.9</v>
      </c>
      <c r="D88" s="47">
        <v>3.34</v>
      </c>
    </row>
    <row r="89" spans="1:4" s="33" customFormat="1" ht="13" x14ac:dyDescent="0.3">
      <c r="A89" s="99">
        <v>34365</v>
      </c>
      <c r="B89" s="47" t="s">
        <v>49</v>
      </c>
      <c r="C89" s="47">
        <v>90.9</v>
      </c>
      <c r="D89" s="47">
        <v>3.13</v>
      </c>
    </row>
    <row r="90" spans="1:4" s="33" customFormat="1" ht="13" x14ac:dyDescent="0.3">
      <c r="A90" s="99">
        <v>34393</v>
      </c>
      <c r="B90" s="47" t="s">
        <v>49</v>
      </c>
      <c r="C90" s="47">
        <v>98.9</v>
      </c>
      <c r="D90" s="47">
        <v>2.5099999999999998</v>
      </c>
    </row>
    <row r="91" spans="1:4" s="33" customFormat="1" ht="13" x14ac:dyDescent="0.3">
      <c r="A91" s="99">
        <v>34424</v>
      </c>
      <c r="B91" s="47" t="s">
        <v>49</v>
      </c>
      <c r="C91" s="47">
        <v>101.9</v>
      </c>
      <c r="D91" s="47">
        <v>2.6300000000000008</v>
      </c>
    </row>
    <row r="92" spans="1:4" s="33" customFormat="1" ht="13" x14ac:dyDescent="0.3">
      <c r="A92" s="99">
        <v>34454</v>
      </c>
      <c r="B92" s="47" t="s">
        <v>49</v>
      </c>
      <c r="C92" s="47">
        <v>100.1</v>
      </c>
      <c r="D92" s="47">
        <v>2.7799999999999994</v>
      </c>
    </row>
    <row r="93" spans="1:4" s="33" customFormat="1" ht="13" x14ac:dyDescent="0.3">
      <c r="A93" s="99">
        <v>34485</v>
      </c>
      <c r="B93" s="47" t="s">
        <v>49</v>
      </c>
      <c r="C93" s="47">
        <v>103.6</v>
      </c>
      <c r="D93" s="47">
        <v>3.3000000000000007</v>
      </c>
    </row>
    <row r="94" spans="1:4" s="33" customFormat="1" ht="13" x14ac:dyDescent="0.3">
      <c r="A94" s="99">
        <v>34515</v>
      </c>
      <c r="B94" s="47" t="s">
        <v>49</v>
      </c>
      <c r="C94" s="47">
        <v>107.4</v>
      </c>
      <c r="D94" s="47">
        <v>3.79</v>
      </c>
    </row>
    <row r="95" spans="1:4" s="33" customFormat="1" ht="13" x14ac:dyDescent="0.3">
      <c r="A95" s="99">
        <v>34546</v>
      </c>
      <c r="B95" s="47" t="s">
        <v>49</v>
      </c>
      <c r="C95" s="47">
        <v>111.2</v>
      </c>
      <c r="D95" s="47">
        <v>4.4399999999999995</v>
      </c>
    </row>
    <row r="96" spans="1:4" s="33" customFormat="1" ht="13" x14ac:dyDescent="0.3">
      <c r="A96" s="99">
        <v>34577</v>
      </c>
      <c r="B96" s="47" t="s">
        <v>49</v>
      </c>
      <c r="C96" s="47">
        <v>107.5</v>
      </c>
      <c r="D96" s="47">
        <v>4.33</v>
      </c>
    </row>
    <row r="97" spans="1:4" s="33" customFormat="1" ht="13" x14ac:dyDescent="0.3">
      <c r="A97" s="99">
        <v>34607</v>
      </c>
      <c r="B97" s="47" t="s">
        <v>49</v>
      </c>
      <c r="C97" s="47">
        <v>108.8</v>
      </c>
      <c r="D97" s="47">
        <v>4.2300000000000004</v>
      </c>
    </row>
    <row r="98" spans="1:4" s="33" customFormat="1" ht="13" x14ac:dyDescent="0.3">
      <c r="A98" s="99">
        <v>34638</v>
      </c>
      <c r="B98" s="47" t="s">
        <v>49</v>
      </c>
      <c r="C98" s="47">
        <v>118.1</v>
      </c>
      <c r="D98" s="47">
        <v>4.05</v>
      </c>
    </row>
    <row r="99" spans="1:4" s="33" customFormat="1" ht="13" x14ac:dyDescent="0.3">
      <c r="A99" s="99">
        <v>34668</v>
      </c>
      <c r="B99" s="47" t="s">
        <v>49</v>
      </c>
      <c r="C99" s="47">
        <v>112.9</v>
      </c>
      <c r="D99" s="47">
        <v>4.0199999999999996</v>
      </c>
    </row>
    <row r="100" spans="1:4" s="33" customFormat="1" ht="13" x14ac:dyDescent="0.3">
      <c r="A100" s="99">
        <v>34699</v>
      </c>
      <c r="B100" s="47" t="s">
        <v>49</v>
      </c>
      <c r="C100" s="47">
        <v>109.8</v>
      </c>
      <c r="D100" s="47">
        <v>4.1399999999999997</v>
      </c>
    </row>
    <row r="101" spans="1:4" s="33" customFormat="1" ht="13" x14ac:dyDescent="0.3">
      <c r="A101" s="99">
        <v>34730</v>
      </c>
      <c r="B101" s="47" t="s">
        <v>49</v>
      </c>
      <c r="C101" s="47">
        <v>114.8</v>
      </c>
      <c r="D101" s="47">
        <v>4.1899999999999995</v>
      </c>
    </row>
    <row r="102" spans="1:4" s="33" customFormat="1" ht="13" x14ac:dyDescent="0.3">
      <c r="A102" s="99">
        <v>34758</v>
      </c>
      <c r="B102" s="47" t="s">
        <v>49</v>
      </c>
      <c r="C102" s="47">
        <v>110.8</v>
      </c>
      <c r="D102" s="47">
        <v>4.2900000000000009</v>
      </c>
    </row>
    <row r="103" spans="1:4" s="33" customFormat="1" ht="13" x14ac:dyDescent="0.3">
      <c r="A103" s="99">
        <v>34789</v>
      </c>
      <c r="B103" s="47" t="s">
        <v>49</v>
      </c>
      <c r="C103" s="47">
        <v>106</v>
      </c>
      <c r="D103" s="47">
        <v>4.7</v>
      </c>
    </row>
    <row r="104" spans="1:4" s="33" customFormat="1" ht="13" x14ac:dyDescent="0.3">
      <c r="A104" s="99">
        <v>34819</v>
      </c>
      <c r="B104" s="47" t="s">
        <v>49</v>
      </c>
      <c r="C104" s="47">
        <v>104.1</v>
      </c>
      <c r="D104" s="47">
        <v>5.08</v>
      </c>
    </row>
    <row r="105" spans="1:4" s="33" customFormat="1" ht="13" x14ac:dyDescent="0.3">
      <c r="A105" s="99">
        <v>34850</v>
      </c>
      <c r="B105" s="47" t="s">
        <v>49</v>
      </c>
      <c r="C105" s="47">
        <v>105.7</v>
      </c>
      <c r="D105" s="47">
        <v>5.05</v>
      </c>
    </row>
    <row r="106" spans="1:4" s="33" customFormat="1" ht="13" x14ac:dyDescent="0.3">
      <c r="A106" s="99">
        <v>34880</v>
      </c>
      <c r="B106" s="47" t="s">
        <v>49</v>
      </c>
      <c r="C106" s="47">
        <v>106.9</v>
      </c>
      <c r="D106" s="47">
        <v>5.1100000000000003</v>
      </c>
    </row>
    <row r="107" spans="1:4" s="33" customFormat="1" ht="13" x14ac:dyDescent="0.3">
      <c r="A107" s="99">
        <v>34911</v>
      </c>
      <c r="B107" s="47" t="s">
        <v>49</v>
      </c>
      <c r="C107" s="47">
        <v>111.1</v>
      </c>
      <c r="D107" s="47">
        <v>4.8299999999999992</v>
      </c>
    </row>
    <row r="108" spans="1:4" s="33" customFormat="1" ht="13" x14ac:dyDescent="0.3">
      <c r="A108" s="99">
        <v>34942</v>
      </c>
      <c r="B108" s="47" t="s">
        <v>49</v>
      </c>
      <c r="C108" s="47">
        <v>106.4</v>
      </c>
      <c r="D108" s="47">
        <v>4.57</v>
      </c>
    </row>
    <row r="109" spans="1:4" s="33" customFormat="1" ht="13" x14ac:dyDescent="0.3">
      <c r="A109" s="99">
        <v>34972</v>
      </c>
      <c r="B109" s="47" t="s">
        <v>49</v>
      </c>
      <c r="C109" s="47">
        <v>105.8</v>
      </c>
      <c r="D109" s="47">
        <v>4.5500000000000007</v>
      </c>
    </row>
    <row r="110" spans="1:4" s="33" customFormat="1" ht="13" x14ac:dyDescent="0.3">
      <c r="A110" s="99">
        <v>35003</v>
      </c>
      <c r="B110" s="47" t="s">
        <v>49</v>
      </c>
      <c r="C110" s="47">
        <v>102.2</v>
      </c>
      <c r="D110" s="47">
        <v>4.6500000000000004</v>
      </c>
    </row>
    <row r="111" spans="1:4" s="33" customFormat="1" ht="13" x14ac:dyDescent="0.3">
      <c r="A111" s="99">
        <v>35033</v>
      </c>
      <c r="B111" s="47" t="s">
        <v>49</v>
      </c>
      <c r="C111" s="47">
        <v>97.9</v>
      </c>
      <c r="D111" s="47">
        <v>4.4000000000000004</v>
      </c>
    </row>
    <row r="112" spans="1:4" s="33" customFormat="1" ht="13" x14ac:dyDescent="0.3">
      <c r="A112" s="99">
        <v>35064</v>
      </c>
      <c r="B112" s="47" t="s">
        <v>49</v>
      </c>
      <c r="C112" s="47">
        <v>97.2</v>
      </c>
      <c r="D112" s="47">
        <v>3.9599999999999991</v>
      </c>
    </row>
    <row r="113" spans="1:4" s="33" customFormat="1" ht="13" x14ac:dyDescent="0.3">
      <c r="A113" s="99">
        <v>35095</v>
      </c>
      <c r="B113" s="47" t="s">
        <v>49</v>
      </c>
      <c r="C113" s="47">
        <v>98</v>
      </c>
      <c r="D113" s="47">
        <v>3.55</v>
      </c>
    </row>
    <row r="114" spans="1:4" s="33" customFormat="1" ht="13" x14ac:dyDescent="0.3">
      <c r="A114" s="99">
        <v>35124</v>
      </c>
      <c r="B114" s="47" t="s">
        <v>49</v>
      </c>
      <c r="C114" s="47">
        <v>98.3</v>
      </c>
      <c r="D114" s="47">
        <v>3.2499999999999991</v>
      </c>
    </row>
    <row r="115" spans="1:4" s="33" customFormat="1" ht="13" x14ac:dyDescent="0.3">
      <c r="A115" s="99">
        <v>35155</v>
      </c>
      <c r="B115" s="47" t="s">
        <v>49</v>
      </c>
      <c r="C115" s="47">
        <v>96.1</v>
      </c>
      <c r="D115" s="47">
        <v>3.0200000000000005</v>
      </c>
    </row>
    <row r="116" spans="1:4" s="33" customFormat="1" ht="13" x14ac:dyDescent="0.3">
      <c r="A116" s="99">
        <v>35185</v>
      </c>
      <c r="B116" s="47" t="s">
        <v>49</v>
      </c>
      <c r="C116" s="47">
        <v>97.3</v>
      </c>
      <c r="D116" s="47">
        <v>2.6800000000000006</v>
      </c>
    </row>
    <row r="117" spans="1:4" s="33" customFormat="1" ht="13" x14ac:dyDescent="0.3">
      <c r="A117" s="99">
        <v>35216</v>
      </c>
      <c r="B117" s="47" t="s">
        <v>49</v>
      </c>
      <c r="C117" s="47">
        <v>97.2</v>
      </c>
      <c r="D117" s="47">
        <v>2.5200000000000005</v>
      </c>
    </row>
    <row r="118" spans="1:4" s="33" customFormat="1" ht="13" x14ac:dyDescent="0.3">
      <c r="A118" s="99">
        <v>35246</v>
      </c>
      <c r="B118" s="47" t="s">
        <v>49</v>
      </c>
      <c r="C118" s="47">
        <v>104.1</v>
      </c>
      <c r="D118" s="47">
        <v>2.3200000000000012</v>
      </c>
    </row>
    <row r="119" spans="1:4" s="33" customFormat="1" ht="13" x14ac:dyDescent="0.3">
      <c r="A119" s="99">
        <v>35277</v>
      </c>
      <c r="B119" s="47" t="s">
        <v>49</v>
      </c>
      <c r="C119" s="47">
        <v>100.2</v>
      </c>
      <c r="D119" s="47">
        <v>2.2300000000000004</v>
      </c>
    </row>
    <row r="120" spans="1:4" s="33" customFormat="1" ht="13" x14ac:dyDescent="0.3">
      <c r="A120" s="99">
        <v>35308</v>
      </c>
      <c r="B120" s="47" t="s">
        <v>49</v>
      </c>
      <c r="C120" s="47">
        <v>100.8</v>
      </c>
      <c r="D120" s="47">
        <v>2.410000000000001</v>
      </c>
    </row>
    <row r="121" spans="1:4" s="33" customFormat="1" ht="13" x14ac:dyDescent="0.3">
      <c r="A121" s="99">
        <v>35338</v>
      </c>
      <c r="B121" s="47" t="s">
        <v>49</v>
      </c>
      <c r="C121" s="47">
        <v>100.7</v>
      </c>
      <c r="D121" s="47">
        <v>2.09</v>
      </c>
    </row>
    <row r="122" spans="1:4" s="33" customFormat="1" ht="13" x14ac:dyDescent="0.3">
      <c r="A122" s="99">
        <v>35369</v>
      </c>
      <c r="B122" s="47" t="s">
        <v>49</v>
      </c>
      <c r="C122" s="47">
        <v>103.9</v>
      </c>
      <c r="D122" s="47">
        <v>1.58</v>
      </c>
    </row>
    <row r="123" spans="1:4" s="33" customFormat="1" ht="13" x14ac:dyDescent="0.3">
      <c r="A123" s="99">
        <v>35399</v>
      </c>
      <c r="B123" s="47" t="s">
        <v>49</v>
      </c>
      <c r="C123" s="47">
        <v>100.7</v>
      </c>
      <c r="D123" s="47">
        <v>1.3099999999999996</v>
      </c>
    </row>
    <row r="124" spans="1:4" s="33" customFormat="1" ht="13" x14ac:dyDescent="0.3">
      <c r="A124" s="99">
        <v>35430</v>
      </c>
      <c r="B124" s="47" t="s">
        <v>49</v>
      </c>
      <c r="C124" s="47">
        <v>103.4</v>
      </c>
      <c r="D124" s="47">
        <v>1.1600000000000001</v>
      </c>
    </row>
    <row r="125" spans="1:4" s="33" customFormat="1" ht="13" x14ac:dyDescent="0.3">
      <c r="A125" s="99">
        <v>35461</v>
      </c>
      <c r="B125" s="47" t="s">
        <v>49</v>
      </c>
      <c r="C125" s="47">
        <v>111.6</v>
      </c>
      <c r="D125" s="47">
        <v>0.91999999999999993</v>
      </c>
    </row>
    <row r="126" spans="1:4" s="33" customFormat="1" ht="13" x14ac:dyDescent="0.3">
      <c r="A126" s="99">
        <v>35489</v>
      </c>
      <c r="B126" s="47" t="s">
        <v>49</v>
      </c>
      <c r="C126" s="47">
        <v>107</v>
      </c>
      <c r="D126" s="47">
        <v>1.1100000000000003</v>
      </c>
    </row>
    <row r="127" spans="1:4" s="33" customFormat="1" ht="13" x14ac:dyDescent="0.3">
      <c r="A127" s="99">
        <v>35520</v>
      </c>
      <c r="B127" s="47" t="s">
        <v>49</v>
      </c>
      <c r="C127" s="47">
        <v>111</v>
      </c>
      <c r="D127" s="47">
        <v>1.1600000000000001</v>
      </c>
    </row>
    <row r="128" spans="1:4" s="33" customFormat="1" ht="13" x14ac:dyDescent="0.3">
      <c r="A128" s="99">
        <v>35550</v>
      </c>
      <c r="B128" s="47" t="s">
        <v>49</v>
      </c>
      <c r="C128" s="47">
        <v>115.8</v>
      </c>
      <c r="D128" s="47">
        <v>0.92999999999999972</v>
      </c>
    </row>
    <row r="129" spans="1:4" s="33" customFormat="1" ht="13" x14ac:dyDescent="0.3">
      <c r="A129" s="99">
        <v>35581</v>
      </c>
      <c r="B129" s="47" t="s">
        <v>49</v>
      </c>
      <c r="C129" s="47">
        <v>115.4</v>
      </c>
      <c r="D129" s="47">
        <v>0.73000000000000043</v>
      </c>
    </row>
    <row r="130" spans="1:4" s="33" customFormat="1" ht="13" x14ac:dyDescent="0.3">
      <c r="A130" s="99">
        <v>35611</v>
      </c>
      <c r="B130" s="47" t="s">
        <v>49</v>
      </c>
      <c r="C130" s="47">
        <v>111.6</v>
      </c>
      <c r="D130" s="47">
        <v>0.69000000000000039</v>
      </c>
    </row>
    <row r="131" spans="1:4" s="33" customFormat="1" ht="13" x14ac:dyDescent="0.3">
      <c r="A131" s="99">
        <v>35642</v>
      </c>
      <c r="B131" s="47" t="s">
        <v>49</v>
      </c>
      <c r="C131" s="47">
        <v>113.1</v>
      </c>
      <c r="D131" s="47">
        <v>0.70000000000000018</v>
      </c>
    </row>
    <row r="132" spans="1:4" s="33" customFormat="1" ht="13" x14ac:dyDescent="0.3">
      <c r="A132" s="99">
        <v>35673</v>
      </c>
      <c r="B132" s="47" t="s">
        <v>49</v>
      </c>
      <c r="C132" s="47">
        <v>110.9</v>
      </c>
      <c r="D132" s="47">
        <v>0.6899999999999995</v>
      </c>
    </row>
    <row r="133" spans="1:4" s="33" customFormat="1" ht="13" x14ac:dyDescent="0.3">
      <c r="A133" s="99">
        <v>35703</v>
      </c>
      <c r="B133" s="47" t="s">
        <v>49</v>
      </c>
      <c r="C133" s="47">
        <v>112.8</v>
      </c>
      <c r="D133" s="47">
        <v>0.54</v>
      </c>
    </row>
    <row r="134" spans="1:4" s="33" customFormat="1" ht="13" x14ac:dyDescent="0.3">
      <c r="A134" s="99">
        <v>35734</v>
      </c>
      <c r="B134" s="47" t="s">
        <v>49</v>
      </c>
      <c r="C134" s="47">
        <v>112.1</v>
      </c>
      <c r="D134" s="47">
        <v>0.40000000000000036</v>
      </c>
    </row>
    <row r="135" spans="1:4" s="33" customFormat="1" ht="13" x14ac:dyDescent="0.3">
      <c r="A135" s="99">
        <v>35764</v>
      </c>
      <c r="B135" s="47" t="s">
        <v>49</v>
      </c>
      <c r="C135" s="47">
        <v>115.3</v>
      </c>
      <c r="D135" s="47">
        <v>0.40000000000000036</v>
      </c>
    </row>
    <row r="136" spans="1:4" s="33" customFormat="1" ht="13" x14ac:dyDescent="0.3">
      <c r="A136" s="99">
        <v>35795</v>
      </c>
      <c r="B136" s="47" t="s">
        <v>49</v>
      </c>
      <c r="C136" s="47">
        <v>114.7</v>
      </c>
      <c r="D136" s="47">
        <v>0.33999999999999986</v>
      </c>
    </row>
    <row r="137" spans="1:4" s="33" customFormat="1" ht="13" x14ac:dyDescent="0.3">
      <c r="A137" s="99">
        <v>35826</v>
      </c>
      <c r="B137" s="47" t="s">
        <v>49</v>
      </c>
      <c r="C137" s="47">
        <v>112.5</v>
      </c>
      <c r="D137" s="47">
        <v>0.29999999999999982</v>
      </c>
    </row>
    <row r="138" spans="1:4" s="33" customFormat="1" ht="13" x14ac:dyDescent="0.3">
      <c r="A138" s="99">
        <v>35854</v>
      </c>
      <c r="B138" s="47" t="s">
        <v>49</v>
      </c>
      <c r="C138" s="47">
        <v>115.1</v>
      </c>
      <c r="D138" s="47">
        <v>0.33000000000000007</v>
      </c>
    </row>
    <row r="139" spans="1:4" s="33" customFormat="1" ht="13" x14ac:dyDescent="0.3">
      <c r="A139" s="99">
        <v>35885</v>
      </c>
      <c r="B139" s="47" t="s">
        <v>49</v>
      </c>
      <c r="C139" s="47">
        <v>116.9</v>
      </c>
      <c r="D139" s="47">
        <v>0.34999999999999964</v>
      </c>
    </row>
    <row r="140" spans="1:4" s="33" customFormat="1" ht="13" x14ac:dyDescent="0.3">
      <c r="A140" s="99">
        <v>35915</v>
      </c>
      <c r="B140" s="47" t="s">
        <v>49</v>
      </c>
      <c r="C140" s="47">
        <v>114.2</v>
      </c>
      <c r="D140" s="47">
        <v>0.26999999999999957</v>
      </c>
    </row>
    <row r="141" spans="1:4" s="33" customFormat="1" ht="13" x14ac:dyDescent="0.3">
      <c r="A141" s="99">
        <v>35946</v>
      </c>
      <c r="B141" s="47" t="s">
        <v>49</v>
      </c>
      <c r="C141" s="47">
        <v>115.5</v>
      </c>
      <c r="D141" s="47">
        <v>0.21999999999999975</v>
      </c>
    </row>
    <row r="142" spans="1:4" s="33" customFormat="1" ht="13" x14ac:dyDescent="0.3">
      <c r="A142" s="99">
        <v>35976</v>
      </c>
      <c r="B142" s="47" t="s">
        <v>49</v>
      </c>
      <c r="C142" s="47">
        <v>114.6</v>
      </c>
      <c r="D142" s="47">
        <v>0.25999999999999979</v>
      </c>
    </row>
    <row r="143" spans="1:4" s="33" customFormat="1" ht="13" x14ac:dyDescent="0.3">
      <c r="A143" s="99">
        <v>36007</v>
      </c>
      <c r="B143" s="47" t="s">
        <v>49</v>
      </c>
      <c r="C143" s="47">
        <v>113.5</v>
      </c>
      <c r="D143" s="47">
        <v>0.27000000000000046</v>
      </c>
    </row>
    <row r="144" spans="1:4" s="33" customFormat="1" ht="13" x14ac:dyDescent="0.3">
      <c r="A144" s="99">
        <v>36038</v>
      </c>
      <c r="B144" s="47" t="s">
        <v>49</v>
      </c>
      <c r="C144" s="47">
        <v>113.8</v>
      </c>
      <c r="D144" s="47">
        <v>0.33999999999999986</v>
      </c>
    </row>
    <row r="145" spans="1:4" s="33" customFormat="1" ht="13" x14ac:dyDescent="0.3">
      <c r="A145" s="99">
        <v>36068</v>
      </c>
      <c r="B145" s="47" t="s">
        <v>49</v>
      </c>
      <c r="C145" s="47">
        <v>116.1</v>
      </c>
      <c r="D145" s="47">
        <v>0.40000000000000036</v>
      </c>
    </row>
    <row r="146" spans="1:4" s="33" customFormat="1" ht="13" x14ac:dyDescent="0.3">
      <c r="A146" s="99">
        <v>36099</v>
      </c>
      <c r="B146" s="47" t="s">
        <v>49</v>
      </c>
      <c r="C146" s="47">
        <v>110.3</v>
      </c>
      <c r="D146" s="47">
        <v>0.37000000000000011</v>
      </c>
    </row>
    <row r="147" spans="1:4" s="33" customFormat="1" ht="13" x14ac:dyDescent="0.3">
      <c r="A147" s="99">
        <v>36129</v>
      </c>
      <c r="B147" s="47" t="s">
        <v>49</v>
      </c>
      <c r="C147" s="47">
        <v>109.2</v>
      </c>
      <c r="D147" s="47">
        <v>0.29999999999999982</v>
      </c>
    </row>
    <row r="148" spans="1:4" s="33" customFormat="1" ht="13" x14ac:dyDescent="0.3">
      <c r="A148" s="99">
        <v>36160</v>
      </c>
      <c r="B148" s="47" t="s">
        <v>49</v>
      </c>
      <c r="C148" s="47">
        <v>110.2</v>
      </c>
      <c r="D148" s="47">
        <v>0.26000000000000023</v>
      </c>
    </row>
    <row r="149" spans="1:4" s="33" customFormat="1" ht="13" x14ac:dyDescent="0.3">
      <c r="A149" s="99">
        <v>36191</v>
      </c>
      <c r="B149" s="47">
        <v>4</v>
      </c>
      <c r="C149" s="47">
        <v>113.6</v>
      </c>
      <c r="D149" s="47">
        <v>0.19999999999999973</v>
      </c>
    </row>
    <row r="150" spans="1:4" s="33" customFormat="1" ht="13" x14ac:dyDescent="0.3">
      <c r="A150" s="99">
        <v>36219</v>
      </c>
      <c r="B150" s="47">
        <v>1.6</v>
      </c>
      <c r="C150" s="47">
        <v>109.5</v>
      </c>
      <c r="D150" s="47">
        <v>0.16999999999999948</v>
      </c>
    </row>
    <row r="151" spans="1:4" s="33" customFormat="1" ht="13" x14ac:dyDescent="0.3">
      <c r="A151" s="99">
        <v>36250</v>
      </c>
      <c r="B151" s="47">
        <v>2.1</v>
      </c>
      <c r="C151" s="47">
        <v>109.1</v>
      </c>
      <c r="D151" s="47">
        <v>0.20000000000000018</v>
      </c>
    </row>
    <row r="152" spans="1:4" s="33" customFormat="1" ht="13" x14ac:dyDescent="0.3">
      <c r="A152" s="99">
        <v>36280</v>
      </c>
      <c r="B152" s="47">
        <v>2.4</v>
      </c>
      <c r="C152" s="47">
        <v>108.2</v>
      </c>
      <c r="D152" s="47">
        <v>0.2799999999999998</v>
      </c>
    </row>
    <row r="153" spans="1:4" s="33" customFormat="1" ht="13" x14ac:dyDescent="0.3">
      <c r="A153" s="99">
        <v>36311</v>
      </c>
      <c r="B153" s="47">
        <v>2.1</v>
      </c>
      <c r="C153" s="47">
        <v>107.3</v>
      </c>
      <c r="D153" s="47">
        <v>0.3100000000000005</v>
      </c>
    </row>
    <row r="154" spans="1:4" s="33" customFormat="1" ht="13" x14ac:dyDescent="0.3">
      <c r="A154" s="99">
        <v>36341</v>
      </c>
      <c r="B154" s="47">
        <v>1.3</v>
      </c>
      <c r="C154" s="47">
        <v>107.9</v>
      </c>
      <c r="D154" s="47">
        <v>0.29999999999999982</v>
      </c>
    </row>
    <row r="155" spans="1:4" s="33" customFormat="1" ht="13" x14ac:dyDescent="0.3">
      <c r="A155" s="99">
        <v>36372</v>
      </c>
      <c r="B155" s="47">
        <v>2.7</v>
      </c>
      <c r="C155" s="47">
        <v>111.7</v>
      </c>
      <c r="D155" s="47">
        <v>0.3100000000000005</v>
      </c>
    </row>
    <row r="156" spans="1:4" s="33" customFormat="1" ht="13" x14ac:dyDescent="0.3">
      <c r="A156" s="99">
        <v>36403</v>
      </c>
      <c r="B156" s="47">
        <v>10.4</v>
      </c>
      <c r="C156" s="47">
        <v>112</v>
      </c>
      <c r="D156" s="47">
        <v>0.33999999999999986</v>
      </c>
    </row>
    <row r="157" spans="1:4" s="33" customFormat="1" ht="13" x14ac:dyDescent="0.3">
      <c r="A157" s="99">
        <v>36433</v>
      </c>
      <c r="B157" s="47">
        <v>8.2000000000000011</v>
      </c>
      <c r="C157" s="47">
        <v>108.4</v>
      </c>
      <c r="D157" s="47">
        <v>0.37000000000000011</v>
      </c>
    </row>
    <row r="158" spans="1:4" s="33" customFormat="1" ht="13" x14ac:dyDescent="0.3">
      <c r="A158" s="99">
        <v>36464</v>
      </c>
      <c r="B158" s="47">
        <v>13</v>
      </c>
      <c r="C158" s="47">
        <v>111.6</v>
      </c>
      <c r="D158" s="47">
        <v>0.33000000000000007</v>
      </c>
    </row>
    <row r="159" spans="1:4" s="33" customFormat="1" ht="13" x14ac:dyDescent="0.3">
      <c r="A159" s="99">
        <v>36494</v>
      </c>
      <c r="B159" s="47">
        <v>14.799999999999999</v>
      </c>
      <c r="C159" s="47">
        <v>111</v>
      </c>
      <c r="D159" s="47">
        <v>0.32000000000000028</v>
      </c>
    </row>
    <row r="160" spans="1:4" s="33" customFormat="1" ht="13" x14ac:dyDescent="0.3">
      <c r="A160" s="99">
        <v>36525</v>
      </c>
      <c r="B160" s="47">
        <v>6.5</v>
      </c>
      <c r="C160" s="47">
        <v>110.9</v>
      </c>
      <c r="D160" s="47">
        <v>0.30999999999999961</v>
      </c>
    </row>
    <row r="161" spans="1:4" s="33" customFormat="1" ht="13" x14ac:dyDescent="0.3">
      <c r="A161" s="99">
        <v>36556</v>
      </c>
      <c r="B161" s="47">
        <v>3.2</v>
      </c>
      <c r="C161" s="47">
        <v>111.1</v>
      </c>
      <c r="D161" s="47">
        <v>0.26999999999999957</v>
      </c>
    </row>
    <row r="162" spans="1:4" s="33" customFormat="1" ht="13" x14ac:dyDescent="0.3">
      <c r="A162" s="99">
        <v>36585</v>
      </c>
      <c r="B162" s="47">
        <v>2.1</v>
      </c>
      <c r="C162" s="47">
        <v>115.4</v>
      </c>
      <c r="D162" s="47">
        <v>0.27000000000000046</v>
      </c>
    </row>
    <row r="163" spans="1:4" s="33" customFormat="1" ht="13" x14ac:dyDescent="0.3">
      <c r="A163" s="99">
        <v>36616</v>
      </c>
      <c r="B163" s="47">
        <v>1.9</v>
      </c>
      <c r="C163" s="47">
        <v>114.9</v>
      </c>
      <c r="D163" s="47">
        <v>0.28000000000000025</v>
      </c>
    </row>
    <row r="164" spans="1:4" s="33" customFormat="1" ht="13" x14ac:dyDescent="0.3">
      <c r="A164" s="99">
        <v>36646</v>
      </c>
      <c r="B164" s="47">
        <v>5.3</v>
      </c>
      <c r="C164" s="47">
        <v>113.8</v>
      </c>
      <c r="D164" s="47">
        <v>0.29999999999999982</v>
      </c>
    </row>
    <row r="165" spans="1:4" s="33" customFormat="1" ht="13" x14ac:dyDescent="0.3">
      <c r="A165" s="99">
        <v>36677</v>
      </c>
      <c r="B165" s="47">
        <v>10</v>
      </c>
      <c r="C165" s="47">
        <v>113.5</v>
      </c>
      <c r="D165" s="47">
        <v>0.29999999999999982</v>
      </c>
    </row>
    <row r="166" spans="1:4" s="33" customFormat="1" ht="13" x14ac:dyDescent="0.3">
      <c r="A166" s="99">
        <v>36707</v>
      </c>
      <c r="B166" s="47">
        <v>9.8000000000000007</v>
      </c>
      <c r="C166" s="47">
        <v>112.1</v>
      </c>
      <c r="D166" s="47">
        <v>0.34999999999999964</v>
      </c>
    </row>
    <row r="167" spans="1:4" s="33" customFormat="1" ht="13" x14ac:dyDescent="0.3">
      <c r="A167" s="99">
        <v>36738</v>
      </c>
      <c r="B167" s="47">
        <v>3.8</v>
      </c>
      <c r="C167" s="47">
        <v>113.8</v>
      </c>
      <c r="D167" s="47">
        <v>0.34000000000000075</v>
      </c>
    </row>
    <row r="168" spans="1:4" s="33" customFormat="1" ht="13" x14ac:dyDescent="0.3">
      <c r="A168" s="99">
        <v>36769</v>
      </c>
      <c r="B168" s="47">
        <v>2.8000000000000003</v>
      </c>
      <c r="C168" s="47">
        <v>112.8</v>
      </c>
      <c r="D168" s="47">
        <v>0.36000000000000032</v>
      </c>
    </row>
    <row r="169" spans="1:4" s="33" customFormat="1" ht="13" x14ac:dyDescent="0.3">
      <c r="A169" s="99">
        <v>36799</v>
      </c>
      <c r="B169" s="47">
        <v>3</v>
      </c>
      <c r="C169" s="47">
        <v>111.1</v>
      </c>
      <c r="D169" s="47">
        <v>0.37000000000000011</v>
      </c>
    </row>
    <row r="170" spans="1:4" s="33" customFormat="1" ht="13" x14ac:dyDescent="0.3">
      <c r="A170" s="99">
        <v>36830</v>
      </c>
      <c r="B170" s="47">
        <v>3.5999999999999996</v>
      </c>
      <c r="C170" s="47">
        <v>110.2</v>
      </c>
      <c r="D170" s="47">
        <v>0.37000000000000011</v>
      </c>
    </row>
    <row r="171" spans="1:4" s="33" customFormat="1" ht="13" x14ac:dyDescent="0.3">
      <c r="A171" s="99">
        <v>36860</v>
      </c>
      <c r="B171" s="47">
        <v>5.0999999999999996</v>
      </c>
      <c r="C171" s="47">
        <v>111.6</v>
      </c>
      <c r="D171" s="47">
        <v>0.37999999999999989</v>
      </c>
    </row>
    <row r="172" spans="1:4" s="33" customFormat="1" ht="13" x14ac:dyDescent="0.3">
      <c r="A172" s="99">
        <v>36891</v>
      </c>
      <c r="B172" s="47">
        <v>2.4</v>
      </c>
      <c r="C172" s="47">
        <v>110.7</v>
      </c>
      <c r="D172" s="47">
        <v>0.39000000000000057</v>
      </c>
    </row>
    <row r="173" spans="1:4" s="33" customFormat="1" ht="13" x14ac:dyDescent="0.3">
      <c r="A173" s="99">
        <v>36922</v>
      </c>
      <c r="B173" s="47">
        <v>3.8</v>
      </c>
      <c r="C173" s="47">
        <v>111.8</v>
      </c>
      <c r="D173" s="47">
        <v>0.36000000000000032</v>
      </c>
    </row>
    <row r="174" spans="1:4" s="33" customFormat="1" ht="13" x14ac:dyDescent="0.3">
      <c r="A174" s="99">
        <v>36950</v>
      </c>
      <c r="B174" s="47">
        <v>3.9</v>
      </c>
      <c r="C174" s="47">
        <v>109.2</v>
      </c>
      <c r="D174" s="47">
        <v>0.35999999999999943</v>
      </c>
    </row>
    <row r="175" spans="1:4" s="33" customFormat="1" ht="13" x14ac:dyDescent="0.3">
      <c r="A175" s="99">
        <v>36981</v>
      </c>
      <c r="B175" s="47">
        <v>4.3999999999999995</v>
      </c>
      <c r="C175" s="47">
        <v>106.3</v>
      </c>
      <c r="D175" s="47">
        <v>0.41999999999999993</v>
      </c>
    </row>
    <row r="176" spans="1:4" s="33" customFormat="1" ht="13" x14ac:dyDescent="0.3">
      <c r="A176" s="99">
        <v>37011</v>
      </c>
      <c r="B176" s="47">
        <v>10.5</v>
      </c>
      <c r="C176" s="47">
        <v>109.4</v>
      </c>
      <c r="D176" s="47">
        <v>0.42999999999999972</v>
      </c>
    </row>
    <row r="177" spans="1:4" s="33" customFormat="1" ht="13" x14ac:dyDescent="0.3">
      <c r="A177" s="99">
        <v>37042</v>
      </c>
      <c r="B177" s="47">
        <v>9</v>
      </c>
      <c r="C177" s="47">
        <v>108.6</v>
      </c>
      <c r="D177" s="47">
        <v>0.37000000000000011</v>
      </c>
    </row>
    <row r="178" spans="1:4" s="33" customFormat="1" ht="13" x14ac:dyDescent="0.3">
      <c r="A178" s="99">
        <v>37072</v>
      </c>
      <c r="B178" s="47">
        <v>4.3999999999999995</v>
      </c>
      <c r="C178" s="47">
        <v>112.5</v>
      </c>
      <c r="D178" s="47">
        <v>0.37999999999999989</v>
      </c>
    </row>
    <row r="179" spans="1:4" s="33" customFormat="1" ht="13" x14ac:dyDescent="0.3">
      <c r="A179" s="99">
        <v>37103</v>
      </c>
      <c r="B179" s="47">
        <v>8.3000000000000007</v>
      </c>
      <c r="C179" s="47">
        <v>108.2</v>
      </c>
      <c r="D179" s="47">
        <v>0.37000000000000011</v>
      </c>
    </row>
    <row r="180" spans="1:4" s="33" customFormat="1" ht="13" x14ac:dyDescent="0.3">
      <c r="A180" s="99">
        <v>37134</v>
      </c>
      <c r="B180" s="47">
        <v>4</v>
      </c>
      <c r="C180" s="47">
        <v>105.3</v>
      </c>
      <c r="D180" s="47">
        <v>0.37000000000000011</v>
      </c>
    </row>
    <row r="181" spans="1:4" s="33" customFormat="1" ht="13" x14ac:dyDescent="0.3">
      <c r="A181" s="99">
        <v>37164</v>
      </c>
      <c r="B181" s="47">
        <v>16.900000000000002</v>
      </c>
      <c r="C181" s="47">
        <v>103</v>
      </c>
      <c r="D181" s="47">
        <v>0.36000000000000032</v>
      </c>
    </row>
    <row r="182" spans="1:4" s="33" customFormat="1" ht="13" x14ac:dyDescent="0.3">
      <c r="A182" s="99">
        <v>37195</v>
      </c>
      <c r="B182" s="47">
        <v>16.600000000000001</v>
      </c>
      <c r="C182" s="47">
        <v>98.8</v>
      </c>
      <c r="D182" s="47">
        <v>0.32000000000000028</v>
      </c>
    </row>
    <row r="183" spans="1:4" s="33" customFormat="1" ht="13" x14ac:dyDescent="0.3">
      <c r="A183" s="99">
        <v>37225</v>
      </c>
      <c r="B183" s="47">
        <v>11.600000000000001</v>
      </c>
      <c r="C183" s="47">
        <v>102.6</v>
      </c>
      <c r="D183" s="47">
        <v>0.30999999999999961</v>
      </c>
    </row>
    <row r="184" spans="1:4" s="33" customFormat="1" ht="13" x14ac:dyDescent="0.3">
      <c r="A184" s="99">
        <v>37256</v>
      </c>
      <c r="B184" s="47">
        <v>4.5999999999999996</v>
      </c>
      <c r="C184" s="47">
        <v>101.7</v>
      </c>
      <c r="D184" s="47">
        <v>0.26999999999999957</v>
      </c>
    </row>
    <row r="185" spans="1:4" s="33" customFormat="1" ht="13" x14ac:dyDescent="0.3">
      <c r="A185" s="99">
        <v>37287</v>
      </c>
      <c r="B185" s="47">
        <v>4.8</v>
      </c>
      <c r="C185" s="47">
        <v>100.5</v>
      </c>
      <c r="D185" s="47">
        <v>0.21999999999999975</v>
      </c>
    </row>
    <row r="186" spans="1:4" s="33" customFormat="1" ht="13" x14ac:dyDescent="0.3">
      <c r="A186" s="99">
        <v>37315</v>
      </c>
      <c r="B186" s="47">
        <v>2.8000000000000003</v>
      </c>
      <c r="C186" s="47">
        <v>101</v>
      </c>
      <c r="D186" s="47">
        <v>0.23000000000000043</v>
      </c>
    </row>
    <row r="187" spans="1:4" s="33" customFormat="1" ht="13" x14ac:dyDescent="0.3">
      <c r="A187" s="99">
        <v>37346</v>
      </c>
      <c r="B187" s="47">
        <v>3.5999999999999996</v>
      </c>
      <c r="C187" s="47">
        <v>103</v>
      </c>
      <c r="D187" s="47">
        <v>0.22999999999999954</v>
      </c>
    </row>
    <row r="188" spans="1:4" s="33" customFormat="1" ht="13" x14ac:dyDescent="0.3">
      <c r="A188" s="99">
        <v>37376</v>
      </c>
      <c r="B188" s="47">
        <v>7.0000000000000009</v>
      </c>
      <c r="C188" s="47">
        <v>98.4</v>
      </c>
      <c r="D188" s="47">
        <v>0.23999999999999932</v>
      </c>
    </row>
    <row r="189" spans="1:4" s="33" customFormat="1" ht="13" x14ac:dyDescent="0.3">
      <c r="A189" s="99">
        <v>37407</v>
      </c>
      <c r="B189" s="47">
        <v>7.1999999999999993</v>
      </c>
      <c r="C189" s="47">
        <v>100.4</v>
      </c>
      <c r="D189" s="47">
        <v>0.23000000000000043</v>
      </c>
    </row>
    <row r="190" spans="1:4" s="33" customFormat="1" ht="13" x14ac:dyDescent="0.3">
      <c r="A190" s="99">
        <v>37437</v>
      </c>
      <c r="B190" s="47">
        <v>5.5</v>
      </c>
      <c r="C190" s="47">
        <v>99.9</v>
      </c>
      <c r="D190" s="47">
        <v>0.24000000000000021</v>
      </c>
    </row>
    <row r="191" spans="1:4" s="33" customFormat="1" ht="13" x14ac:dyDescent="0.3">
      <c r="A191" s="99">
        <v>37468</v>
      </c>
      <c r="B191" s="47">
        <v>3</v>
      </c>
      <c r="C191" s="47">
        <v>98.5</v>
      </c>
      <c r="D191" s="47">
        <v>0.25</v>
      </c>
    </row>
    <row r="192" spans="1:4" s="33" customFormat="1" ht="13" x14ac:dyDescent="0.3">
      <c r="A192" s="99">
        <v>37499</v>
      </c>
      <c r="B192" s="47">
        <v>3.1</v>
      </c>
      <c r="C192" s="47">
        <v>96.3</v>
      </c>
      <c r="D192" s="47">
        <v>0.25999999999999979</v>
      </c>
    </row>
    <row r="193" spans="1:4" s="33" customFormat="1" ht="13" x14ac:dyDescent="0.3">
      <c r="A193" s="99">
        <v>37529</v>
      </c>
      <c r="B193" s="47">
        <v>1.3</v>
      </c>
      <c r="C193" s="47">
        <v>95.4</v>
      </c>
      <c r="D193" s="47">
        <v>0.25</v>
      </c>
    </row>
    <row r="194" spans="1:4" s="33" customFormat="1" ht="13" x14ac:dyDescent="0.3">
      <c r="A194" s="99">
        <v>37560</v>
      </c>
      <c r="B194" s="47">
        <v>0.8</v>
      </c>
      <c r="C194" s="47">
        <v>93</v>
      </c>
      <c r="D194" s="47">
        <v>0.24000000000000021</v>
      </c>
    </row>
    <row r="195" spans="1:4" s="33" customFormat="1" ht="13" x14ac:dyDescent="0.3">
      <c r="A195" s="99">
        <v>37590</v>
      </c>
      <c r="B195" s="47">
        <v>0.6</v>
      </c>
      <c r="C195" s="47">
        <v>88.7</v>
      </c>
      <c r="D195" s="47">
        <v>0.17999999999999972</v>
      </c>
    </row>
    <row r="196" spans="1:4" s="33" customFormat="1" ht="13" x14ac:dyDescent="0.3">
      <c r="A196" s="99">
        <v>37621</v>
      </c>
      <c r="B196" s="47">
        <v>0.5</v>
      </c>
      <c r="C196" s="47">
        <v>90.1</v>
      </c>
      <c r="D196" s="47">
        <v>0.12000000000000011</v>
      </c>
    </row>
    <row r="197" spans="1:4" s="33" customFormat="1" ht="13" x14ac:dyDescent="0.3">
      <c r="A197" s="99">
        <v>37652</v>
      </c>
      <c r="B197" s="47">
        <v>0.6</v>
      </c>
      <c r="C197" s="47">
        <v>91.5</v>
      </c>
      <c r="D197" s="47">
        <v>8.9999999999999858E-2</v>
      </c>
    </row>
    <row r="198" spans="1:4" s="33" customFormat="1" ht="13" x14ac:dyDescent="0.3">
      <c r="A198" s="99">
        <v>37680</v>
      </c>
      <c r="B198" s="47">
        <v>0.5</v>
      </c>
      <c r="C198" s="47">
        <v>92.3</v>
      </c>
      <c r="D198" s="47">
        <v>8.9999999999999858E-2</v>
      </c>
    </row>
    <row r="199" spans="1:4" s="33" customFormat="1" ht="13" x14ac:dyDescent="0.3">
      <c r="A199" s="99">
        <v>37711</v>
      </c>
      <c r="B199" s="47">
        <v>0.89999999999999991</v>
      </c>
      <c r="C199" s="47">
        <v>88.6</v>
      </c>
      <c r="D199" s="47">
        <v>8.0000000000000071E-2</v>
      </c>
    </row>
    <row r="200" spans="1:4" s="33" customFormat="1" ht="13" x14ac:dyDescent="0.3">
      <c r="A200" s="99">
        <v>37741</v>
      </c>
      <c r="B200" s="47">
        <v>1.0999999999999999</v>
      </c>
      <c r="C200" s="47">
        <v>86.6</v>
      </c>
      <c r="D200" s="47">
        <v>2.9999999999999361E-2</v>
      </c>
    </row>
    <row r="201" spans="1:4" s="33" customFormat="1" ht="13" x14ac:dyDescent="0.3">
      <c r="A201" s="99">
        <v>37772</v>
      </c>
      <c r="B201" s="47">
        <v>1.7999999999999998</v>
      </c>
      <c r="C201" s="47">
        <v>88.5</v>
      </c>
      <c r="D201" s="47">
        <v>9.0000000000000302E-2</v>
      </c>
    </row>
    <row r="202" spans="1:4" s="33" customFormat="1" ht="13" x14ac:dyDescent="0.3">
      <c r="A202" s="99">
        <v>37802</v>
      </c>
      <c r="B202" s="47">
        <v>3</v>
      </c>
      <c r="C202" s="47">
        <v>92</v>
      </c>
      <c r="D202" s="47">
        <v>0.14999999999999991</v>
      </c>
    </row>
    <row r="203" spans="1:4" s="33" customFormat="1" ht="13" x14ac:dyDescent="0.3">
      <c r="A203" s="99">
        <v>37833</v>
      </c>
      <c r="B203" s="47">
        <v>6.2</v>
      </c>
      <c r="C203" s="47">
        <v>94.1</v>
      </c>
      <c r="D203" s="47">
        <v>0.12999999999999945</v>
      </c>
    </row>
    <row r="204" spans="1:4" s="33" customFormat="1" ht="13" x14ac:dyDescent="0.3">
      <c r="A204" s="99">
        <v>37864</v>
      </c>
      <c r="B204" s="47">
        <v>7.1</v>
      </c>
      <c r="C204" s="47">
        <v>94.6</v>
      </c>
      <c r="D204" s="47">
        <v>0.12999999999999989</v>
      </c>
    </row>
    <row r="205" spans="1:4" s="33" customFormat="1" ht="13" x14ac:dyDescent="0.3">
      <c r="A205" s="99">
        <v>37894</v>
      </c>
      <c r="B205" s="47">
        <v>5.2</v>
      </c>
      <c r="C205" s="47">
        <v>94.3</v>
      </c>
      <c r="D205" s="47">
        <v>0.12000000000000011</v>
      </c>
    </row>
    <row r="206" spans="1:4" s="33" customFormat="1" ht="13" x14ac:dyDescent="0.3">
      <c r="A206" s="99">
        <v>37925</v>
      </c>
      <c r="B206" s="47">
        <v>4.8</v>
      </c>
      <c r="C206" s="47">
        <v>95.9</v>
      </c>
      <c r="D206" s="47">
        <v>0.14000000000000057</v>
      </c>
    </row>
    <row r="207" spans="1:4" s="33" customFormat="1" ht="13" x14ac:dyDescent="0.3">
      <c r="A207" s="99">
        <v>37955</v>
      </c>
      <c r="B207" s="47">
        <v>3.3000000000000003</v>
      </c>
      <c r="C207" s="47">
        <v>95.9</v>
      </c>
      <c r="D207" s="47">
        <v>0.13000000000000078</v>
      </c>
    </row>
    <row r="208" spans="1:4" s="33" customFormat="1" ht="13" x14ac:dyDescent="0.3">
      <c r="A208" s="99">
        <v>37986</v>
      </c>
      <c r="B208" s="47">
        <v>1.4000000000000001</v>
      </c>
      <c r="C208" s="47">
        <v>97.4</v>
      </c>
      <c r="D208" s="47">
        <v>0.11000000000000032</v>
      </c>
    </row>
    <row r="209" spans="1:4" s="33" customFormat="1" ht="13" x14ac:dyDescent="0.3">
      <c r="A209" s="99">
        <v>38017</v>
      </c>
      <c r="B209" s="47">
        <v>1.7999999999999998</v>
      </c>
      <c r="C209" s="47">
        <v>95.8</v>
      </c>
      <c r="D209" s="47">
        <v>8.0000000000000071E-2</v>
      </c>
    </row>
    <row r="210" spans="1:4" s="33" customFormat="1" ht="13" x14ac:dyDescent="0.3">
      <c r="A210" s="99">
        <v>38046</v>
      </c>
      <c r="B210" s="47">
        <v>2</v>
      </c>
      <c r="C210" s="47">
        <v>98.2</v>
      </c>
      <c r="D210" s="47">
        <v>8.0000000000000071E-2</v>
      </c>
    </row>
    <row r="211" spans="1:4" s="33" customFormat="1" ht="13" x14ac:dyDescent="0.3">
      <c r="A211" s="99">
        <v>38077</v>
      </c>
      <c r="B211" s="47">
        <v>3.1</v>
      </c>
      <c r="C211" s="47">
        <v>101.2</v>
      </c>
      <c r="D211" s="47">
        <v>8.9999999999999858E-2</v>
      </c>
    </row>
    <row r="212" spans="1:4" s="33" customFormat="1" ht="13" x14ac:dyDescent="0.3">
      <c r="A212" s="99">
        <v>38107</v>
      </c>
      <c r="B212" s="47">
        <v>4.5</v>
      </c>
      <c r="C212" s="47">
        <v>103.6</v>
      </c>
      <c r="D212" s="47">
        <v>0.15000000000000036</v>
      </c>
    </row>
    <row r="213" spans="1:4" s="33" customFormat="1" ht="13" x14ac:dyDescent="0.3">
      <c r="A213" s="99">
        <v>38138</v>
      </c>
      <c r="B213" s="47">
        <v>4.7</v>
      </c>
      <c r="C213" s="47">
        <v>104.4</v>
      </c>
      <c r="D213" s="47">
        <v>0.16999999999999993</v>
      </c>
    </row>
    <row r="214" spans="1:4" s="33" customFormat="1" ht="13" x14ac:dyDescent="0.3">
      <c r="A214" s="99">
        <v>38168</v>
      </c>
      <c r="B214" s="47">
        <v>4.8</v>
      </c>
      <c r="C214" s="47">
        <v>101.8</v>
      </c>
      <c r="D214" s="47">
        <v>0.16000000000000014</v>
      </c>
    </row>
    <row r="215" spans="1:4" s="33" customFormat="1" ht="13" x14ac:dyDescent="0.3">
      <c r="A215" s="99">
        <v>38199</v>
      </c>
      <c r="B215" s="47">
        <v>4.2</v>
      </c>
      <c r="C215" s="47">
        <v>102.8</v>
      </c>
      <c r="D215" s="47">
        <v>0.10999999999999943</v>
      </c>
    </row>
    <row r="216" spans="1:4" s="33" customFormat="1" ht="13" x14ac:dyDescent="0.3">
      <c r="A216" s="99">
        <v>38230</v>
      </c>
      <c r="B216" s="47">
        <v>4.3</v>
      </c>
      <c r="C216" s="47">
        <v>104.8</v>
      </c>
      <c r="D216" s="47">
        <v>9.9999999999999645E-2</v>
      </c>
    </row>
    <row r="217" spans="1:4" s="33" customFormat="1" ht="13" x14ac:dyDescent="0.3">
      <c r="A217" s="99">
        <v>38260</v>
      </c>
      <c r="B217" s="47">
        <v>3.3000000000000003</v>
      </c>
      <c r="C217" s="47">
        <v>108.5</v>
      </c>
      <c r="D217" s="47">
        <v>0.10000000000000053</v>
      </c>
    </row>
    <row r="218" spans="1:4" s="33" customFormat="1" ht="13" x14ac:dyDescent="0.3">
      <c r="A218" s="99">
        <v>38291</v>
      </c>
      <c r="B218" s="47">
        <v>3.1</v>
      </c>
      <c r="C218" s="47">
        <v>103.5</v>
      </c>
      <c r="D218" s="47">
        <v>0.10000000000000009</v>
      </c>
    </row>
    <row r="219" spans="1:4" s="33" customFormat="1" ht="13" x14ac:dyDescent="0.3">
      <c r="A219" s="99">
        <v>38321</v>
      </c>
      <c r="B219" s="47">
        <v>3.2</v>
      </c>
      <c r="C219" s="47">
        <v>105.7</v>
      </c>
      <c r="D219" s="47">
        <v>8.0000000000000071E-2</v>
      </c>
    </row>
    <row r="220" spans="1:4" s="33" customFormat="1" ht="13" x14ac:dyDescent="0.3">
      <c r="A220" s="99">
        <v>38352</v>
      </c>
      <c r="B220" s="47">
        <v>2.7</v>
      </c>
      <c r="C220" s="47">
        <v>102.5</v>
      </c>
      <c r="D220" s="47">
        <v>6.0000000000000053E-2</v>
      </c>
    </row>
    <row r="221" spans="1:4" s="33" customFormat="1" ht="13" x14ac:dyDescent="0.3">
      <c r="A221" s="99">
        <v>38383</v>
      </c>
      <c r="B221" s="47">
        <v>1</v>
      </c>
      <c r="C221" s="47">
        <v>99.4</v>
      </c>
      <c r="D221" s="47">
        <v>0</v>
      </c>
    </row>
    <row r="222" spans="1:4" s="33" customFormat="1" ht="13" x14ac:dyDescent="0.3">
      <c r="A222" s="99">
        <v>38411</v>
      </c>
      <c r="B222" s="47">
        <v>1.4000000000000001</v>
      </c>
      <c r="C222" s="47">
        <v>100.5</v>
      </c>
      <c r="D222" s="47">
        <v>9.9999999999997868E-3</v>
      </c>
    </row>
    <row r="223" spans="1:4" s="33" customFormat="1" ht="13" x14ac:dyDescent="0.3">
      <c r="A223" s="99">
        <v>38442</v>
      </c>
      <c r="B223" s="47">
        <v>2.9000000000000004</v>
      </c>
      <c r="C223" s="47">
        <v>100</v>
      </c>
      <c r="D223" s="47">
        <v>0</v>
      </c>
    </row>
    <row r="224" spans="1:4" s="33" customFormat="1" ht="13" x14ac:dyDescent="0.3">
      <c r="A224" s="99">
        <v>38472</v>
      </c>
      <c r="B224" s="47">
        <v>1.7000000000000002</v>
      </c>
      <c r="C224" s="47">
        <v>103.7</v>
      </c>
      <c r="D224" s="47">
        <v>2.0000000000000018E-2</v>
      </c>
    </row>
    <row r="225" spans="1:4" s="33" customFormat="1" ht="13" x14ac:dyDescent="0.3">
      <c r="A225" s="99">
        <v>38503</v>
      </c>
      <c r="B225" s="47">
        <v>1</v>
      </c>
      <c r="C225" s="47">
        <v>102</v>
      </c>
      <c r="D225" s="47">
        <v>5.0000000000000266E-2</v>
      </c>
    </row>
    <row r="226" spans="1:4" s="33" customFormat="1" ht="13" x14ac:dyDescent="0.3">
      <c r="A226" s="99">
        <v>38533</v>
      </c>
      <c r="B226" s="47">
        <v>2</v>
      </c>
      <c r="C226" s="47">
        <v>96.4</v>
      </c>
      <c r="D226" s="47">
        <v>6.0000000000000053E-2</v>
      </c>
    </row>
    <row r="227" spans="1:4" s="33" customFormat="1" ht="13" x14ac:dyDescent="0.3">
      <c r="A227" s="99">
        <v>38564</v>
      </c>
      <c r="B227" s="47">
        <v>1</v>
      </c>
      <c r="C227" s="47">
        <v>93.7</v>
      </c>
      <c r="D227" s="47">
        <v>0.14999999999999991</v>
      </c>
    </row>
    <row r="228" spans="1:4" s="33" customFormat="1" ht="13" x14ac:dyDescent="0.3">
      <c r="A228" s="99">
        <v>38595</v>
      </c>
      <c r="B228" s="47">
        <v>1.4000000000000001</v>
      </c>
      <c r="C228" s="47">
        <v>98.4</v>
      </c>
      <c r="D228" s="47">
        <v>0.16000000000000014</v>
      </c>
    </row>
    <row r="229" spans="1:4" s="33" customFormat="1" ht="13" x14ac:dyDescent="0.3">
      <c r="A229" s="99">
        <v>38625</v>
      </c>
      <c r="B229" s="47">
        <v>2.4</v>
      </c>
      <c r="C229" s="47">
        <v>98</v>
      </c>
      <c r="D229" s="47">
        <v>0.16000000000000014</v>
      </c>
    </row>
    <row r="230" spans="1:4" s="33" customFormat="1" ht="13" x14ac:dyDescent="0.3">
      <c r="A230" s="99">
        <v>38656</v>
      </c>
      <c r="B230" s="47">
        <v>1.6</v>
      </c>
      <c r="C230" s="47">
        <v>101.7</v>
      </c>
      <c r="D230" s="47">
        <v>0.14999999999999991</v>
      </c>
    </row>
    <row r="231" spans="1:4" s="33" customFormat="1" ht="13" x14ac:dyDescent="0.3">
      <c r="A231" s="99">
        <v>38686</v>
      </c>
      <c r="B231" s="47">
        <v>1.7999999999999998</v>
      </c>
      <c r="C231" s="47">
        <v>100.8</v>
      </c>
      <c r="D231" s="47">
        <v>0.12999999999999989</v>
      </c>
    </row>
    <row r="232" spans="1:4" s="33" customFormat="1" ht="13" x14ac:dyDescent="0.3">
      <c r="A232" s="99">
        <v>38717</v>
      </c>
      <c r="B232" s="47">
        <v>1.2</v>
      </c>
      <c r="C232" s="47">
        <v>100.5</v>
      </c>
      <c r="D232" s="47">
        <v>0.12000000000000011</v>
      </c>
    </row>
    <row r="233" spans="1:4" s="33" customFormat="1" ht="13" x14ac:dyDescent="0.3">
      <c r="A233" s="99">
        <v>38748</v>
      </c>
      <c r="B233" s="47">
        <v>1.7000000000000002</v>
      </c>
      <c r="C233" s="47">
        <v>98.4</v>
      </c>
      <c r="D233" s="47">
        <v>0.13000000000000034</v>
      </c>
    </row>
    <row r="234" spans="1:4" s="33" customFormat="1" ht="13" x14ac:dyDescent="0.3">
      <c r="A234" s="99">
        <v>38776</v>
      </c>
      <c r="B234" s="47">
        <v>1.2</v>
      </c>
      <c r="C234" s="47">
        <v>98.9</v>
      </c>
      <c r="D234" s="47">
        <v>0.12999999999999989</v>
      </c>
    </row>
    <row r="235" spans="1:4" s="33" customFormat="1" ht="13" x14ac:dyDescent="0.3">
      <c r="A235" s="99">
        <v>38807</v>
      </c>
      <c r="B235" s="47">
        <v>1.6</v>
      </c>
      <c r="C235" s="47">
        <v>97.1</v>
      </c>
      <c r="D235" s="47">
        <v>0.12999999999999989</v>
      </c>
    </row>
    <row r="236" spans="1:4" s="33" customFormat="1" ht="13" x14ac:dyDescent="0.3">
      <c r="A236" s="99">
        <v>38837</v>
      </c>
      <c r="B236" s="47">
        <v>1.4000000000000001</v>
      </c>
      <c r="C236" s="47">
        <v>99.4</v>
      </c>
      <c r="D236" s="47">
        <v>0.14000000000000012</v>
      </c>
    </row>
    <row r="237" spans="1:4" s="33" customFormat="1" ht="13" x14ac:dyDescent="0.3">
      <c r="A237" s="99">
        <v>38868</v>
      </c>
      <c r="B237" s="47">
        <v>1</v>
      </c>
      <c r="C237" s="47">
        <v>99.2</v>
      </c>
      <c r="D237" s="47">
        <v>0.11000000000000032</v>
      </c>
    </row>
    <row r="238" spans="1:4" s="33" customFormat="1" ht="13" x14ac:dyDescent="0.3">
      <c r="A238" s="99">
        <v>38898</v>
      </c>
      <c r="B238" s="47">
        <v>2.5</v>
      </c>
      <c r="C238" s="47">
        <v>102.8</v>
      </c>
      <c r="D238" s="47">
        <v>0.13999999999999968</v>
      </c>
    </row>
    <row r="239" spans="1:4" s="33" customFormat="1" ht="13" x14ac:dyDescent="0.3">
      <c r="A239" s="99">
        <v>38929</v>
      </c>
      <c r="B239" s="47">
        <v>2.1</v>
      </c>
      <c r="C239" s="47">
        <v>101.7</v>
      </c>
      <c r="D239" s="47">
        <v>0.12999999999999989</v>
      </c>
    </row>
    <row r="240" spans="1:4" s="33" customFormat="1" ht="13" x14ac:dyDescent="0.3">
      <c r="A240" s="99">
        <v>38960</v>
      </c>
      <c r="B240" s="47">
        <v>1.2</v>
      </c>
      <c r="C240" s="47">
        <v>100.5</v>
      </c>
      <c r="D240" s="47">
        <v>0.17999999999999972</v>
      </c>
    </row>
    <row r="241" spans="1:4" s="33" customFormat="1" ht="13" x14ac:dyDescent="0.3">
      <c r="A241" s="99">
        <v>38990</v>
      </c>
      <c r="B241" s="47">
        <v>1.5</v>
      </c>
      <c r="C241" s="47">
        <v>103.1</v>
      </c>
      <c r="D241" s="47">
        <v>0.18000000000000016</v>
      </c>
    </row>
    <row r="242" spans="1:4" s="33" customFormat="1" ht="13" x14ac:dyDescent="0.3">
      <c r="A242" s="99">
        <v>39021</v>
      </c>
      <c r="B242" s="47">
        <v>2</v>
      </c>
      <c r="C242" s="47">
        <v>103.8</v>
      </c>
      <c r="D242" s="47">
        <v>0.18999999999999995</v>
      </c>
    </row>
    <row r="243" spans="1:4" s="33" customFormat="1" ht="13" x14ac:dyDescent="0.3">
      <c r="A243" s="99">
        <v>39051</v>
      </c>
      <c r="B243" s="47">
        <v>4.2</v>
      </c>
      <c r="C243" s="47">
        <v>107.3</v>
      </c>
      <c r="D243" s="47">
        <v>0.18000000000000016</v>
      </c>
    </row>
    <row r="244" spans="1:4" s="33" customFormat="1" ht="13" x14ac:dyDescent="0.3">
      <c r="A244" s="99">
        <v>39082</v>
      </c>
      <c r="B244" s="47">
        <v>7.5</v>
      </c>
      <c r="C244" s="47">
        <v>106.1</v>
      </c>
      <c r="D244" s="47">
        <v>0.18999999999999995</v>
      </c>
    </row>
    <row r="245" spans="1:4" s="33" customFormat="1" ht="13" x14ac:dyDescent="0.3">
      <c r="A245" s="99">
        <v>39113</v>
      </c>
      <c r="B245" s="47">
        <v>6.4</v>
      </c>
      <c r="C245" s="47">
        <v>105.6</v>
      </c>
      <c r="D245" s="47">
        <v>0.16000000000000014</v>
      </c>
    </row>
    <row r="246" spans="1:4" s="33" customFormat="1" ht="13" x14ac:dyDescent="0.3">
      <c r="A246" s="99">
        <v>39141</v>
      </c>
      <c r="B246" s="47">
        <v>5.3</v>
      </c>
      <c r="C246" s="47">
        <v>108.4</v>
      </c>
      <c r="D246" s="47">
        <v>0.14000000000000057</v>
      </c>
    </row>
    <row r="247" spans="1:4" s="33" customFormat="1" ht="13" x14ac:dyDescent="0.3">
      <c r="A247" s="99">
        <v>39172</v>
      </c>
      <c r="B247" s="47">
        <v>10.299999999999999</v>
      </c>
      <c r="C247" s="47">
        <v>108.3</v>
      </c>
      <c r="D247" s="47">
        <v>0.1599999999999997</v>
      </c>
    </row>
    <row r="248" spans="1:4" s="33" customFormat="1" ht="13" x14ac:dyDescent="0.3">
      <c r="A248" s="99">
        <v>39202</v>
      </c>
      <c r="B248" s="47">
        <v>6.5</v>
      </c>
      <c r="C248" s="47">
        <v>108.5</v>
      </c>
      <c r="D248" s="47">
        <v>0.14999999999999947</v>
      </c>
    </row>
    <row r="249" spans="1:4" s="33" customFormat="1" ht="13" x14ac:dyDescent="0.3">
      <c r="A249" s="99">
        <v>39233</v>
      </c>
      <c r="B249" s="47">
        <v>6.9</v>
      </c>
      <c r="C249" s="47">
        <v>109.1</v>
      </c>
      <c r="D249" s="47">
        <v>0.16000000000000014</v>
      </c>
    </row>
    <row r="250" spans="1:4" s="33" customFormat="1" ht="13" x14ac:dyDescent="0.3">
      <c r="A250" s="99">
        <v>39263</v>
      </c>
      <c r="B250" s="47">
        <v>8.5</v>
      </c>
      <c r="C250" s="47">
        <v>108.6</v>
      </c>
      <c r="D250" s="47">
        <v>0.19000000000000039</v>
      </c>
    </row>
    <row r="251" spans="1:4" s="33" customFormat="1" ht="13" x14ac:dyDescent="0.3">
      <c r="A251" s="99">
        <v>39294</v>
      </c>
      <c r="B251" s="47">
        <v>5.4</v>
      </c>
      <c r="C251" s="47">
        <v>107.8</v>
      </c>
      <c r="D251" s="47">
        <v>0.23000000000000043</v>
      </c>
    </row>
    <row r="252" spans="1:4" s="33" customFormat="1" ht="13" x14ac:dyDescent="0.3">
      <c r="A252" s="99">
        <v>39325</v>
      </c>
      <c r="B252" s="47">
        <v>10.4</v>
      </c>
      <c r="C252" s="47">
        <v>107.3</v>
      </c>
      <c r="D252" s="47">
        <v>0.25</v>
      </c>
    </row>
    <row r="253" spans="1:4" s="33" customFormat="1" ht="13" x14ac:dyDescent="0.3">
      <c r="A253" s="99">
        <v>39355</v>
      </c>
      <c r="B253" s="47">
        <v>18.5</v>
      </c>
      <c r="C253" s="47">
        <v>109.6</v>
      </c>
      <c r="D253" s="47">
        <v>0.28000000000000025</v>
      </c>
    </row>
    <row r="254" spans="1:4" s="33" customFormat="1" ht="13" x14ac:dyDescent="0.3">
      <c r="A254" s="99">
        <v>39386</v>
      </c>
      <c r="B254" s="47">
        <v>21</v>
      </c>
      <c r="C254" s="47">
        <v>107</v>
      </c>
      <c r="D254" s="47">
        <v>0.23999999999999932</v>
      </c>
    </row>
    <row r="255" spans="1:4" s="33" customFormat="1" ht="13" x14ac:dyDescent="0.3">
      <c r="A255" s="99">
        <v>39416</v>
      </c>
      <c r="B255" s="47">
        <v>16.7</v>
      </c>
      <c r="C255" s="47">
        <v>111.5</v>
      </c>
      <c r="D255" s="47">
        <v>0.27000000000000046</v>
      </c>
    </row>
    <row r="256" spans="1:4" s="33" customFormat="1" ht="13" x14ac:dyDescent="0.3">
      <c r="A256" s="99">
        <v>39447</v>
      </c>
      <c r="B256" s="47">
        <v>18.600000000000001</v>
      </c>
      <c r="C256" s="47">
        <v>107.8</v>
      </c>
      <c r="D256" s="47">
        <v>0.25999999999999979</v>
      </c>
    </row>
    <row r="257" spans="1:4" s="33" customFormat="1" ht="13" x14ac:dyDescent="0.3">
      <c r="A257" s="99">
        <v>39478</v>
      </c>
      <c r="B257" s="47">
        <v>21.9</v>
      </c>
      <c r="C257" s="47">
        <v>113</v>
      </c>
      <c r="D257" s="47">
        <v>0.27999999999999936</v>
      </c>
    </row>
    <row r="258" spans="1:4" s="33" customFormat="1" ht="13" x14ac:dyDescent="0.3">
      <c r="A258" s="99">
        <v>39507</v>
      </c>
      <c r="B258" s="47">
        <v>33.300000000000004</v>
      </c>
      <c r="C258" s="47">
        <v>107.7</v>
      </c>
      <c r="D258" s="47">
        <v>0.3199999999999994</v>
      </c>
    </row>
    <row r="259" spans="1:4" s="33" customFormat="1" ht="13" x14ac:dyDescent="0.3">
      <c r="A259" s="99">
        <v>39538</v>
      </c>
      <c r="B259" s="47">
        <v>42</v>
      </c>
      <c r="C259" s="47">
        <v>107.3</v>
      </c>
      <c r="D259" s="47">
        <v>0.5600000000000005</v>
      </c>
    </row>
    <row r="260" spans="1:4" s="33" customFormat="1" ht="13" x14ac:dyDescent="0.3">
      <c r="A260" s="99">
        <v>39568</v>
      </c>
      <c r="B260" s="47">
        <v>38.4</v>
      </c>
      <c r="C260" s="47">
        <v>105.5</v>
      </c>
      <c r="D260" s="47">
        <v>0.47999999999999954</v>
      </c>
    </row>
    <row r="261" spans="1:4" s="33" customFormat="1" ht="13" x14ac:dyDescent="0.3">
      <c r="A261" s="99">
        <v>39599</v>
      </c>
      <c r="B261" s="47">
        <v>29.799999999999997</v>
      </c>
      <c r="C261" s="47">
        <v>104.3</v>
      </c>
      <c r="D261" s="47">
        <v>0.39999999999999947</v>
      </c>
    </row>
    <row r="262" spans="1:4" s="33" customFormat="1" ht="13" x14ac:dyDescent="0.3">
      <c r="A262" s="99">
        <v>39629</v>
      </c>
      <c r="B262" s="47">
        <v>39.4</v>
      </c>
      <c r="C262" s="47">
        <v>102.6</v>
      </c>
      <c r="D262" s="47">
        <v>0.44000000000000039</v>
      </c>
    </row>
    <row r="263" spans="1:4" s="33" customFormat="1" ht="13" x14ac:dyDescent="0.3">
      <c r="A263" s="99">
        <v>39660</v>
      </c>
      <c r="B263" s="47">
        <v>48.4</v>
      </c>
      <c r="C263" s="47">
        <v>102.1</v>
      </c>
      <c r="D263" s="47">
        <v>0.45999999999999996</v>
      </c>
    </row>
    <row r="264" spans="1:4" s="33" customFormat="1" ht="13" x14ac:dyDescent="0.3">
      <c r="A264" s="99">
        <v>39691</v>
      </c>
      <c r="B264" s="47">
        <v>47.3</v>
      </c>
      <c r="C264" s="47">
        <v>100.8</v>
      </c>
      <c r="D264" s="47">
        <v>0.49000000000000021</v>
      </c>
    </row>
    <row r="265" spans="1:4" s="33" customFormat="1" ht="13" x14ac:dyDescent="0.3">
      <c r="A265" s="99">
        <v>39721</v>
      </c>
      <c r="B265" s="47">
        <v>59.099999999999994</v>
      </c>
      <c r="C265" s="47">
        <v>96.5</v>
      </c>
      <c r="D265" s="47">
        <v>0.57000000000000028</v>
      </c>
    </row>
    <row r="266" spans="1:4" s="33" customFormat="1" ht="13" x14ac:dyDescent="0.3">
      <c r="A266" s="99">
        <v>39752</v>
      </c>
      <c r="B266" s="47">
        <v>78.7</v>
      </c>
      <c r="C266" s="47">
        <v>90</v>
      </c>
      <c r="D266" s="47">
        <v>0.67999999999999972</v>
      </c>
    </row>
    <row r="267" spans="1:4" s="33" customFormat="1" ht="13" x14ac:dyDescent="0.3">
      <c r="A267" s="99">
        <v>39782</v>
      </c>
      <c r="B267" s="47">
        <v>81.3</v>
      </c>
      <c r="C267" s="47">
        <v>91.7</v>
      </c>
      <c r="D267" s="47">
        <v>0.78999999999999959</v>
      </c>
    </row>
    <row r="268" spans="1:4" s="33" customFormat="1" ht="13" x14ac:dyDescent="0.3">
      <c r="A268" s="99">
        <v>39813</v>
      </c>
      <c r="B268" s="47">
        <v>78.2</v>
      </c>
      <c r="C268" s="47">
        <v>85.1</v>
      </c>
      <c r="D268" s="47">
        <v>0.95000000000000018</v>
      </c>
    </row>
    <row r="269" spans="1:4" s="33" customFormat="1" ht="13" x14ac:dyDescent="0.3">
      <c r="A269" s="99">
        <v>39844</v>
      </c>
      <c r="B269" s="47">
        <v>73.5</v>
      </c>
      <c r="C269" s="47">
        <v>81.2</v>
      </c>
      <c r="D269" s="47">
        <v>1.2500000000000004</v>
      </c>
    </row>
    <row r="270" spans="1:4" s="33" customFormat="1" ht="13" x14ac:dyDescent="0.3">
      <c r="A270" s="99">
        <v>39872</v>
      </c>
      <c r="B270" s="47">
        <v>71.599999999999994</v>
      </c>
      <c r="C270" s="47">
        <v>78.2</v>
      </c>
      <c r="D270" s="47">
        <v>1.3899999999999997</v>
      </c>
    </row>
    <row r="271" spans="1:4" s="33" customFormat="1" ht="13" x14ac:dyDescent="0.3">
      <c r="A271" s="99">
        <v>39903</v>
      </c>
      <c r="B271" s="47">
        <v>68.2</v>
      </c>
      <c r="C271" s="47">
        <v>82.1</v>
      </c>
      <c r="D271" s="47">
        <v>1.6599999999999997</v>
      </c>
    </row>
    <row r="272" spans="1:4" s="33" customFormat="1" ht="13" x14ac:dyDescent="0.3">
      <c r="A272" s="99">
        <v>39933</v>
      </c>
      <c r="B272" s="47">
        <v>64.600000000000009</v>
      </c>
      <c r="C272" s="47">
        <v>76.2</v>
      </c>
      <c r="D272" s="47">
        <v>1.4000000000000004</v>
      </c>
    </row>
    <row r="273" spans="1:4" s="33" customFormat="1" ht="13" x14ac:dyDescent="0.3">
      <c r="A273" s="99">
        <v>39964</v>
      </c>
      <c r="B273" s="47">
        <v>59.4</v>
      </c>
      <c r="C273" s="47">
        <v>81.400000000000006</v>
      </c>
      <c r="D273" s="47">
        <v>0.91999999999999993</v>
      </c>
    </row>
    <row r="274" spans="1:4" s="33" customFormat="1" ht="13" x14ac:dyDescent="0.3">
      <c r="A274" s="99">
        <v>39994</v>
      </c>
      <c r="B274" s="47">
        <v>54.400000000000006</v>
      </c>
      <c r="C274" s="47">
        <v>84.4</v>
      </c>
      <c r="D274" s="47">
        <v>1.0299999999999998</v>
      </c>
    </row>
    <row r="275" spans="1:4" s="33" customFormat="1" ht="13" x14ac:dyDescent="0.3">
      <c r="A275" s="99">
        <v>40025</v>
      </c>
      <c r="B275" s="47">
        <v>49.3</v>
      </c>
      <c r="C275" s="47">
        <v>88.8</v>
      </c>
      <c r="D275" s="47">
        <v>0.91000000000000014</v>
      </c>
    </row>
    <row r="276" spans="1:4" s="33" customFormat="1" ht="13" x14ac:dyDescent="0.3">
      <c r="A276" s="99">
        <v>40056</v>
      </c>
      <c r="B276" s="47">
        <v>40.6</v>
      </c>
      <c r="C276" s="47">
        <v>92.2</v>
      </c>
      <c r="D276" s="47">
        <v>0.64000000000000012</v>
      </c>
    </row>
    <row r="277" spans="1:4" s="33" customFormat="1" ht="13" x14ac:dyDescent="0.3">
      <c r="A277" s="99">
        <v>40086</v>
      </c>
      <c r="B277" s="47">
        <v>34.799999999999997</v>
      </c>
      <c r="C277" s="47">
        <v>96.1</v>
      </c>
      <c r="D277" s="47">
        <v>0.68000000000000016</v>
      </c>
    </row>
    <row r="278" spans="1:4" s="33" customFormat="1" ht="13" x14ac:dyDescent="0.3">
      <c r="A278" s="99">
        <v>40117</v>
      </c>
      <c r="B278" s="47">
        <v>31.8</v>
      </c>
      <c r="C278" s="47">
        <v>95.7</v>
      </c>
      <c r="D278" s="47">
        <v>0.64000000000000012</v>
      </c>
    </row>
    <row r="279" spans="1:4" s="33" customFormat="1" ht="13" x14ac:dyDescent="0.3">
      <c r="A279" s="99">
        <v>40147</v>
      </c>
      <c r="B279" s="47">
        <v>32.4</v>
      </c>
      <c r="C279" s="47">
        <v>95.4</v>
      </c>
      <c r="D279" s="47">
        <v>0.57999999999999963</v>
      </c>
    </row>
    <row r="280" spans="1:4" s="33" customFormat="1" ht="13" x14ac:dyDescent="0.3">
      <c r="A280" s="99">
        <v>40178</v>
      </c>
      <c r="B280" s="47">
        <v>31.3</v>
      </c>
      <c r="C280" s="47">
        <v>97.1</v>
      </c>
      <c r="D280" s="47">
        <v>0.77</v>
      </c>
    </row>
    <row r="281" spans="1:4" s="33" customFormat="1" ht="13" x14ac:dyDescent="0.3">
      <c r="A281" s="99">
        <v>40209</v>
      </c>
      <c r="B281" s="47">
        <v>24</v>
      </c>
      <c r="C281" s="47">
        <v>99.5</v>
      </c>
      <c r="D281" s="47">
        <v>0.91000000000000014</v>
      </c>
    </row>
    <row r="282" spans="1:4" s="33" customFormat="1" ht="13" x14ac:dyDescent="0.3">
      <c r="A282" s="99">
        <v>40237</v>
      </c>
      <c r="B282" s="47">
        <v>40.300000000000004</v>
      </c>
      <c r="C282" s="47">
        <v>100.1</v>
      </c>
      <c r="D282" s="47">
        <v>1.3899999999999997</v>
      </c>
    </row>
    <row r="283" spans="1:4" s="33" customFormat="1" ht="13" x14ac:dyDescent="0.3">
      <c r="A283" s="99">
        <v>40268</v>
      </c>
      <c r="B283" s="47">
        <v>45.800000000000004</v>
      </c>
      <c r="C283" s="47">
        <v>101.4</v>
      </c>
      <c r="D283" s="47">
        <v>1.2099999999999995</v>
      </c>
    </row>
    <row r="284" spans="1:4" s="33" customFormat="1" ht="13" x14ac:dyDescent="0.3">
      <c r="A284" s="99">
        <v>40298</v>
      </c>
      <c r="B284" s="47">
        <v>48</v>
      </c>
      <c r="C284" s="47">
        <v>100.9</v>
      </c>
      <c r="D284" s="47">
        <v>1.7200000000000002</v>
      </c>
    </row>
    <row r="285" spans="1:4" s="33" customFormat="1" ht="13" x14ac:dyDescent="0.3">
      <c r="A285" s="99">
        <v>40329</v>
      </c>
      <c r="B285" s="47">
        <v>64.600000000000009</v>
      </c>
      <c r="C285" s="47">
        <v>99.3</v>
      </c>
      <c r="D285" s="47">
        <v>2.2899999999999996</v>
      </c>
    </row>
    <row r="286" spans="1:4" s="33" customFormat="1" ht="13" x14ac:dyDescent="0.3">
      <c r="A286" s="99">
        <v>40359</v>
      </c>
      <c r="B286" s="47">
        <v>63.800000000000004</v>
      </c>
      <c r="C286" s="47">
        <v>97.1</v>
      </c>
      <c r="D286" s="47">
        <v>3</v>
      </c>
    </row>
    <row r="287" spans="1:4" s="33" customFormat="1" ht="13" x14ac:dyDescent="0.3">
      <c r="A287" s="99">
        <v>40390</v>
      </c>
      <c r="B287" s="47">
        <v>56.2</v>
      </c>
      <c r="C287" s="47">
        <v>100.7</v>
      </c>
      <c r="D287" s="47">
        <v>2.87</v>
      </c>
    </row>
    <row r="288" spans="1:4" s="33" customFormat="1" ht="13" x14ac:dyDescent="0.3">
      <c r="A288" s="99">
        <v>40421</v>
      </c>
      <c r="B288" s="47">
        <v>48.199999999999996</v>
      </c>
      <c r="C288" s="47">
        <v>96.4</v>
      </c>
      <c r="D288" s="47">
        <v>2.9599999999999995</v>
      </c>
    </row>
    <row r="289" spans="1:4" s="33" customFormat="1" ht="13" x14ac:dyDescent="0.3">
      <c r="A289" s="99">
        <v>40451</v>
      </c>
      <c r="B289" s="47">
        <v>36.700000000000003</v>
      </c>
      <c r="C289" s="47">
        <v>98.7</v>
      </c>
      <c r="D289" s="47">
        <v>3.7800000000000002</v>
      </c>
    </row>
    <row r="290" spans="1:4" s="33" customFormat="1" ht="13" x14ac:dyDescent="0.3">
      <c r="A290" s="99">
        <v>40482</v>
      </c>
      <c r="B290" s="47">
        <v>29.2</v>
      </c>
      <c r="C290" s="47">
        <v>96.2</v>
      </c>
      <c r="D290" s="47">
        <v>3.6999999999999997</v>
      </c>
    </row>
    <row r="291" spans="1:4" s="33" customFormat="1" ht="13" x14ac:dyDescent="0.3">
      <c r="A291" s="99">
        <v>40512</v>
      </c>
      <c r="B291" s="47">
        <v>27.1</v>
      </c>
      <c r="C291" s="47">
        <v>94.2</v>
      </c>
      <c r="D291" s="47">
        <v>4.3800000000000008</v>
      </c>
    </row>
    <row r="292" spans="1:4" s="33" customFormat="1" ht="13" x14ac:dyDescent="0.3">
      <c r="A292" s="99">
        <v>40543</v>
      </c>
      <c r="B292" s="47">
        <v>34.5</v>
      </c>
      <c r="C292" s="47">
        <v>97.1</v>
      </c>
      <c r="D292" s="47">
        <v>3.62</v>
      </c>
    </row>
    <row r="293" spans="1:4" s="33" customFormat="1" ht="13" x14ac:dyDescent="0.3">
      <c r="A293" s="99">
        <v>40574</v>
      </c>
      <c r="B293" s="47">
        <v>44</v>
      </c>
      <c r="C293" s="47">
        <v>96.6</v>
      </c>
      <c r="D293" s="47">
        <v>3.93</v>
      </c>
    </row>
    <row r="294" spans="1:4" s="33" customFormat="1" ht="13" x14ac:dyDescent="0.3">
      <c r="A294" s="99">
        <v>40602</v>
      </c>
      <c r="B294" s="47">
        <v>30.8</v>
      </c>
      <c r="C294" s="47">
        <v>101.7</v>
      </c>
      <c r="D294" s="47">
        <v>4.1399999999999997</v>
      </c>
    </row>
    <row r="295" spans="1:4" s="33" customFormat="1" ht="13" x14ac:dyDescent="0.3">
      <c r="A295" s="99">
        <v>40633</v>
      </c>
      <c r="B295" s="47">
        <v>23.799999999999997</v>
      </c>
      <c r="C295" s="47">
        <v>95.3</v>
      </c>
      <c r="D295" s="47">
        <v>4.59</v>
      </c>
    </row>
    <row r="296" spans="1:4" s="33" customFormat="1" ht="13" x14ac:dyDescent="0.3">
      <c r="A296" s="99">
        <v>40663</v>
      </c>
      <c r="B296" s="47">
        <v>28.7</v>
      </c>
      <c r="C296" s="47">
        <v>94.5</v>
      </c>
      <c r="D296" s="47">
        <v>5.85</v>
      </c>
    </row>
    <row r="297" spans="1:4" s="33" customFormat="1" ht="13" x14ac:dyDescent="0.3">
      <c r="A297" s="99">
        <v>40694</v>
      </c>
      <c r="B297" s="47">
        <v>31.5</v>
      </c>
      <c r="C297" s="47">
        <v>91.8</v>
      </c>
      <c r="D297" s="47">
        <v>6.57</v>
      </c>
    </row>
    <row r="298" spans="1:4" s="33" customFormat="1" ht="13" x14ac:dyDescent="0.3">
      <c r="A298" s="99">
        <v>40724</v>
      </c>
      <c r="B298" s="47">
        <v>35.699999999999996</v>
      </c>
      <c r="C298" s="47">
        <v>91</v>
      </c>
      <c r="D298" s="47">
        <v>7.9799999999999986</v>
      </c>
    </row>
    <row r="299" spans="1:4" s="33" customFormat="1" ht="13" x14ac:dyDescent="0.3">
      <c r="A299" s="99">
        <v>40755</v>
      </c>
      <c r="B299" s="47">
        <v>59.199999999999996</v>
      </c>
      <c r="C299" s="47">
        <v>90.8</v>
      </c>
      <c r="D299" s="47">
        <v>9.41</v>
      </c>
    </row>
    <row r="300" spans="1:4" s="33" customFormat="1" ht="13" x14ac:dyDescent="0.3">
      <c r="A300" s="99">
        <v>40786</v>
      </c>
      <c r="B300" s="47">
        <v>64.099999999999994</v>
      </c>
      <c r="C300" s="47">
        <v>86.4</v>
      </c>
      <c r="D300" s="47">
        <v>8.7199999999999989</v>
      </c>
    </row>
    <row r="301" spans="1:4" s="33" customFormat="1" ht="13" x14ac:dyDescent="0.3">
      <c r="A301" s="99">
        <v>40816</v>
      </c>
      <c r="B301" s="47">
        <v>58.5</v>
      </c>
      <c r="C301" s="47">
        <v>80.7</v>
      </c>
      <c r="D301" s="47">
        <v>9.51</v>
      </c>
    </row>
    <row r="302" spans="1:4" s="33" customFormat="1" ht="13" x14ac:dyDescent="0.3">
      <c r="A302" s="99">
        <v>40847</v>
      </c>
      <c r="B302" s="47">
        <v>63.1</v>
      </c>
      <c r="C302" s="47">
        <v>85.5</v>
      </c>
      <c r="D302" s="47">
        <v>9.7200000000000006</v>
      </c>
    </row>
    <row r="303" spans="1:4" s="33" customFormat="1" ht="13" x14ac:dyDescent="0.3">
      <c r="A303" s="99">
        <v>40877</v>
      </c>
      <c r="B303" s="47">
        <v>72.3</v>
      </c>
      <c r="C303" s="47">
        <v>78.7</v>
      </c>
      <c r="D303" s="47">
        <v>10.02</v>
      </c>
    </row>
    <row r="304" spans="1:4" s="33" customFormat="1" ht="13" x14ac:dyDescent="0.3">
      <c r="A304" s="99">
        <v>40908</v>
      </c>
      <c r="B304" s="47">
        <v>66.5</v>
      </c>
      <c r="C304" s="47">
        <v>78.8</v>
      </c>
      <c r="D304" s="47">
        <v>11.15</v>
      </c>
    </row>
    <row r="305" spans="1:4" s="33" customFormat="1" ht="13" x14ac:dyDescent="0.3">
      <c r="A305" s="99">
        <v>40939</v>
      </c>
      <c r="B305" s="47">
        <v>55.500000000000007</v>
      </c>
      <c r="C305" s="47">
        <v>80.099999999999994</v>
      </c>
      <c r="D305" s="47">
        <v>12.03</v>
      </c>
    </row>
    <row r="306" spans="1:4" s="33" customFormat="1" ht="13" x14ac:dyDescent="0.3">
      <c r="A306" s="99">
        <v>40968</v>
      </c>
      <c r="B306" s="47">
        <v>53.300000000000004</v>
      </c>
      <c r="C306" s="47">
        <v>80</v>
      </c>
      <c r="D306" s="47">
        <v>10.96</v>
      </c>
    </row>
    <row r="307" spans="1:4" s="33" customFormat="1" ht="13" x14ac:dyDescent="0.3">
      <c r="A307" s="99">
        <v>40999</v>
      </c>
      <c r="B307" s="47">
        <v>55.1</v>
      </c>
      <c r="C307" s="47">
        <v>82.3</v>
      </c>
      <c r="D307" s="47">
        <v>11.18</v>
      </c>
    </row>
    <row r="308" spans="1:4" s="33" customFormat="1" ht="13" x14ac:dyDescent="0.3">
      <c r="A308" s="99">
        <v>41029</v>
      </c>
      <c r="B308" s="47">
        <v>48.4</v>
      </c>
      <c r="C308" s="47">
        <v>83.4</v>
      </c>
      <c r="D308" s="47">
        <v>10.39</v>
      </c>
    </row>
    <row r="309" spans="1:4" s="33" customFormat="1" ht="13" x14ac:dyDescent="0.3">
      <c r="A309" s="99">
        <v>41060</v>
      </c>
      <c r="B309" s="47">
        <v>47.599999999999994</v>
      </c>
      <c r="C309" s="47">
        <v>82.4</v>
      </c>
      <c r="D309" s="47">
        <v>10.25</v>
      </c>
    </row>
    <row r="310" spans="1:4" s="33" customFormat="1" ht="13" x14ac:dyDescent="0.3">
      <c r="A310" s="99">
        <v>41090</v>
      </c>
      <c r="B310" s="47">
        <v>49.3</v>
      </c>
      <c r="C310" s="47">
        <v>83.2</v>
      </c>
      <c r="D310" s="47">
        <v>9.26</v>
      </c>
    </row>
    <row r="311" spans="1:4" s="33" customFormat="1" ht="13" x14ac:dyDescent="0.3">
      <c r="A311" s="99">
        <v>41121</v>
      </c>
      <c r="B311" s="47">
        <v>63.6</v>
      </c>
      <c r="C311" s="47">
        <v>81.599999999999994</v>
      </c>
      <c r="D311" s="47">
        <v>9.25</v>
      </c>
    </row>
    <row r="312" spans="1:4" s="33" customFormat="1" ht="13" x14ac:dyDescent="0.3">
      <c r="A312" s="99">
        <v>41152</v>
      </c>
      <c r="B312" s="47">
        <v>59.9</v>
      </c>
      <c r="C312" s="47">
        <v>84.9</v>
      </c>
      <c r="D312" s="47">
        <v>8.5400000000000009</v>
      </c>
    </row>
    <row r="313" spans="1:4" s="33" customFormat="1" ht="13" x14ac:dyDescent="0.3">
      <c r="A313" s="99">
        <v>41182</v>
      </c>
      <c r="B313" s="47">
        <v>46.6</v>
      </c>
      <c r="C313" s="47">
        <v>79.900000000000006</v>
      </c>
      <c r="D313" s="47">
        <v>7.129999999999999</v>
      </c>
    </row>
    <row r="314" spans="1:4" s="33" customFormat="1" ht="13" x14ac:dyDescent="0.3">
      <c r="A314" s="99">
        <v>41213</v>
      </c>
      <c r="B314" s="47">
        <v>41.4</v>
      </c>
      <c r="C314" s="47">
        <v>78.099999999999994</v>
      </c>
      <c r="D314" s="47">
        <v>6.7</v>
      </c>
    </row>
    <row r="315" spans="1:4" s="33" customFormat="1" ht="13" x14ac:dyDescent="0.3">
      <c r="A315" s="99">
        <v>41243</v>
      </c>
      <c r="B315" s="47">
        <v>36.799999999999997</v>
      </c>
      <c r="C315" s="47">
        <v>78.7</v>
      </c>
      <c r="D315" s="47">
        <v>6.98</v>
      </c>
    </row>
    <row r="316" spans="1:4" s="33" customFormat="1" ht="13" x14ac:dyDescent="0.3">
      <c r="A316" s="99">
        <v>41274</v>
      </c>
      <c r="B316" s="47">
        <v>33.200000000000003</v>
      </c>
      <c r="C316" s="47">
        <v>83.6</v>
      </c>
      <c r="D316" s="47">
        <v>5.95</v>
      </c>
    </row>
    <row r="317" spans="1:4" s="33" customFormat="1" ht="13" x14ac:dyDescent="0.3">
      <c r="A317" s="99">
        <v>41305</v>
      </c>
      <c r="B317" s="47">
        <v>31.900000000000002</v>
      </c>
      <c r="C317" s="47">
        <v>80.599999999999994</v>
      </c>
      <c r="D317" s="47">
        <v>4.7300000000000004</v>
      </c>
    </row>
    <row r="318" spans="1:4" s="33" customFormat="1" ht="13" x14ac:dyDescent="0.3">
      <c r="A318" s="99">
        <v>41333</v>
      </c>
      <c r="B318" s="47">
        <v>31.8</v>
      </c>
      <c r="C318" s="47">
        <v>83</v>
      </c>
      <c r="D318" s="47">
        <v>4.8600000000000003</v>
      </c>
    </row>
    <row r="319" spans="1:4" s="33" customFormat="1" ht="13" x14ac:dyDescent="0.3">
      <c r="A319" s="99">
        <v>41364</v>
      </c>
      <c r="B319" s="47">
        <v>41.199999999999996</v>
      </c>
      <c r="C319" s="47">
        <v>84.3</v>
      </c>
      <c r="D319" s="47">
        <v>4.75</v>
      </c>
    </row>
    <row r="320" spans="1:4" s="33" customFormat="1" ht="13" x14ac:dyDescent="0.3">
      <c r="A320" s="99">
        <v>41394</v>
      </c>
      <c r="B320" s="47">
        <v>40.1</v>
      </c>
      <c r="C320" s="47">
        <v>84.2</v>
      </c>
      <c r="D320" s="47">
        <v>4.95</v>
      </c>
    </row>
    <row r="321" spans="1:4" s="33" customFormat="1" ht="13" x14ac:dyDescent="0.3">
      <c r="A321" s="99">
        <v>41425</v>
      </c>
      <c r="B321" s="47">
        <v>31.5</v>
      </c>
      <c r="C321" s="47">
        <v>86.2</v>
      </c>
      <c r="D321" s="47">
        <v>4.17</v>
      </c>
    </row>
    <row r="322" spans="1:4" s="33" customFormat="1" ht="13" x14ac:dyDescent="0.3">
      <c r="A322" s="99">
        <v>41455</v>
      </c>
      <c r="B322" s="47">
        <v>31.6</v>
      </c>
      <c r="C322" s="47">
        <v>87.4</v>
      </c>
      <c r="D322" s="47">
        <v>4.7699999999999996</v>
      </c>
    </row>
    <row r="323" spans="1:4" s="33" customFormat="1" ht="13" x14ac:dyDescent="0.3">
      <c r="A323" s="99">
        <v>41486</v>
      </c>
      <c r="B323" s="47">
        <v>36.9</v>
      </c>
      <c r="C323" s="47">
        <v>86.9</v>
      </c>
      <c r="D323" s="47">
        <v>5.3100000000000005</v>
      </c>
    </row>
    <row r="324" spans="1:4" s="33" customFormat="1" ht="13" x14ac:dyDescent="0.3">
      <c r="A324" s="99">
        <v>41517</v>
      </c>
      <c r="B324" s="47">
        <v>23.200000000000003</v>
      </c>
      <c r="C324" s="47">
        <v>90.4</v>
      </c>
      <c r="D324" s="47">
        <v>4.8699999999999992</v>
      </c>
    </row>
    <row r="325" spans="1:4" s="33" customFormat="1" ht="13" x14ac:dyDescent="0.3">
      <c r="A325" s="99">
        <v>41547</v>
      </c>
      <c r="B325" s="47">
        <v>14.299999999999999</v>
      </c>
      <c r="C325" s="47">
        <v>91.7</v>
      </c>
      <c r="D325" s="47">
        <v>5.17</v>
      </c>
    </row>
    <row r="326" spans="1:4" s="33" customFormat="1" ht="13" x14ac:dyDescent="0.3">
      <c r="A326" s="99">
        <v>41578</v>
      </c>
      <c r="B326" s="47">
        <v>13.100000000000001</v>
      </c>
      <c r="C326" s="47">
        <v>93.8</v>
      </c>
      <c r="D326" s="47">
        <v>4.57</v>
      </c>
    </row>
    <row r="327" spans="1:4" s="33" customFormat="1" ht="13" x14ac:dyDescent="0.3">
      <c r="A327" s="99">
        <v>41608</v>
      </c>
      <c r="B327" s="47">
        <v>12.8</v>
      </c>
      <c r="C327" s="47">
        <v>96.2</v>
      </c>
      <c r="D327" s="47">
        <v>4.3000000000000007</v>
      </c>
    </row>
    <row r="328" spans="1:4" s="33" customFormat="1" ht="13" x14ac:dyDescent="0.3">
      <c r="A328" s="99">
        <v>41639</v>
      </c>
      <c r="B328" s="47">
        <v>11.600000000000001</v>
      </c>
      <c r="C328" s="47">
        <v>99.8</v>
      </c>
      <c r="D328" s="47">
        <v>4.24</v>
      </c>
    </row>
    <row r="329" spans="1:4" s="33" customFormat="1" ht="13" x14ac:dyDescent="0.3">
      <c r="A329" s="99">
        <v>41670</v>
      </c>
      <c r="B329" s="47">
        <v>8.6</v>
      </c>
      <c r="C329" s="47">
        <v>100.5</v>
      </c>
      <c r="D329" s="47">
        <v>3.45</v>
      </c>
    </row>
    <row r="330" spans="1:4" s="33" customFormat="1" ht="13" x14ac:dyDescent="0.3">
      <c r="A330" s="99">
        <v>41698</v>
      </c>
      <c r="B330" s="47">
        <v>7.8</v>
      </c>
      <c r="C330" s="47">
        <v>99</v>
      </c>
      <c r="D330" s="47">
        <v>3.3699999999999997</v>
      </c>
    </row>
    <row r="331" spans="1:4" s="33" customFormat="1" ht="13" x14ac:dyDescent="0.3">
      <c r="A331" s="99">
        <v>41729</v>
      </c>
      <c r="B331" s="47">
        <v>6.3</v>
      </c>
      <c r="C331" s="47">
        <v>101.6</v>
      </c>
      <c r="D331" s="47">
        <v>2.92</v>
      </c>
    </row>
    <row r="332" spans="1:4" s="33" customFormat="1" ht="13" x14ac:dyDescent="0.3">
      <c r="A332" s="99">
        <v>41759</v>
      </c>
      <c r="B332" s="47">
        <v>6.6000000000000005</v>
      </c>
      <c r="C332" s="47">
        <v>101.5</v>
      </c>
      <c r="D332" s="47">
        <v>2.36</v>
      </c>
    </row>
    <row r="333" spans="1:4" s="33" customFormat="1" ht="13" x14ac:dyDescent="0.3">
      <c r="A333" s="99">
        <v>41790</v>
      </c>
      <c r="B333" s="47">
        <v>9.6</v>
      </c>
      <c r="C333" s="47">
        <v>102.9</v>
      </c>
      <c r="D333" s="47">
        <v>2.33</v>
      </c>
    </row>
    <row r="334" spans="1:4" s="33" customFormat="1" ht="13" x14ac:dyDescent="0.3">
      <c r="A334" s="99">
        <v>41820</v>
      </c>
      <c r="B334" s="47">
        <v>11.200000000000001</v>
      </c>
      <c r="C334" s="47">
        <v>102.9</v>
      </c>
      <c r="D334" s="47">
        <v>2.2400000000000002</v>
      </c>
    </row>
    <row r="335" spans="1:4" s="33" customFormat="1" ht="13" x14ac:dyDescent="0.3">
      <c r="A335" s="99">
        <v>41851</v>
      </c>
      <c r="B335" s="47">
        <v>14.7</v>
      </c>
      <c r="C335" s="47">
        <v>103.1</v>
      </c>
      <c r="D335" s="47">
        <v>2.58</v>
      </c>
    </row>
    <row r="336" spans="1:4" s="33" customFormat="1" ht="13" x14ac:dyDescent="0.3">
      <c r="A336" s="99">
        <v>41882</v>
      </c>
      <c r="B336" s="47">
        <v>19.100000000000001</v>
      </c>
      <c r="C336" s="47">
        <v>101</v>
      </c>
      <c r="D336" s="47">
        <v>2.5200000000000005</v>
      </c>
    </row>
    <row r="337" spans="1:4" s="33" customFormat="1" ht="13" x14ac:dyDescent="0.3">
      <c r="A337" s="99">
        <v>41912</v>
      </c>
      <c r="B337" s="47">
        <v>22.2</v>
      </c>
      <c r="C337" s="47">
        <v>102.2</v>
      </c>
      <c r="D337" s="47">
        <v>2.2600000000000002</v>
      </c>
    </row>
    <row r="338" spans="1:4" s="33" customFormat="1" ht="13" x14ac:dyDescent="0.3">
      <c r="A338" s="99">
        <v>41943</v>
      </c>
      <c r="B338" s="47">
        <v>27.1</v>
      </c>
      <c r="C338" s="47">
        <v>104</v>
      </c>
      <c r="D338" s="47">
        <v>2.42</v>
      </c>
    </row>
    <row r="339" spans="1:4" s="33" customFormat="1" ht="13" x14ac:dyDescent="0.3">
      <c r="A339" s="99">
        <v>41973</v>
      </c>
      <c r="B339" s="47">
        <v>19.7</v>
      </c>
      <c r="C339" s="47">
        <v>102.7</v>
      </c>
      <c r="D339" s="47">
        <v>2.41</v>
      </c>
    </row>
    <row r="340" spans="1:4" s="33" customFormat="1" ht="13" x14ac:dyDescent="0.3">
      <c r="A340" s="99">
        <v>42004</v>
      </c>
      <c r="B340" s="47">
        <v>14.099999999999998</v>
      </c>
      <c r="C340" s="47">
        <v>103.6</v>
      </c>
      <c r="D340" s="47">
        <v>2.2200000000000002</v>
      </c>
    </row>
    <row r="341" spans="1:4" s="33" customFormat="1" ht="13" x14ac:dyDescent="0.3">
      <c r="A341" s="99">
        <v>42035</v>
      </c>
      <c r="B341" s="47">
        <v>16.8</v>
      </c>
      <c r="C341" s="47">
        <v>103.6</v>
      </c>
      <c r="D341" s="47">
        <v>2.1</v>
      </c>
    </row>
    <row r="342" spans="1:4" s="33" customFormat="1" ht="13" x14ac:dyDescent="0.3">
      <c r="A342" s="99">
        <v>42063</v>
      </c>
      <c r="B342" s="47">
        <v>20.100000000000001</v>
      </c>
      <c r="C342" s="47">
        <v>102.9</v>
      </c>
      <c r="D342" s="47">
        <v>2.02</v>
      </c>
    </row>
    <row r="343" spans="1:4" s="33" customFormat="1" ht="13" x14ac:dyDescent="0.3">
      <c r="A343" s="99">
        <v>42094</v>
      </c>
      <c r="B343" s="47">
        <v>17.399999999999999</v>
      </c>
      <c r="C343" s="47">
        <v>104.4</v>
      </c>
      <c r="D343" s="47">
        <v>1.51</v>
      </c>
    </row>
    <row r="344" spans="1:4" s="33" customFormat="1" ht="13" x14ac:dyDescent="0.3">
      <c r="A344" s="99">
        <v>42124</v>
      </c>
      <c r="B344" s="47">
        <v>16.2</v>
      </c>
      <c r="C344" s="47">
        <v>107.6</v>
      </c>
      <c r="D344" s="47">
        <v>1.75</v>
      </c>
    </row>
    <row r="345" spans="1:4" s="33" customFormat="1" ht="13" x14ac:dyDescent="0.3">
      <c r="A345" s="99">
        <v>42155</v>
      </c>
      <c r="B345" s="47">
        <v>16.8</v>
      </c>
      <c r="C345" s="47">
        <v>107</v>
      </c>
      <c r="D345" s="47">
        <v>1.85</v>
      </c>
    </row>
    <row r="346" spans="1:4" s="33" customFormat="1" ht="13" x14ac:dyDescent="0.3">
      <c r="A346" s="99">
        <v>42185</v>
      </c>
      <c r="B346" s="47">
        <v>18.8</v>
      </c>
      <c r="C346" s="47">
        <v>106.9</v>
      </c>
      <c r="D346" s="47">
        <v>2.14</v>
      </c>
    </row>
    <row r="347" spans="1:4" s="33" customFormat="1" ht="13" x14ac:dyDescent="0.3">
      <c r="A347" s="99">
        <v>42216</v>
      </c>
      <c r="B347" s="47">
        <v>21.2</v>
      </c>
      <c r="C347" s="47">
        <v>107</v>
      </c>
      <c r="D347" s="47">
        <v>2.0300000000000002</v>
      </c>
    </row>
    <row r="348" spans="1:4" s="33" customFormat="1" ht="13" x14ac:dyDescent="0.3">
      <c r="A348" s="99">
        <v>42247</v>
      </c>
      <c r="B348" s="47">
        <v>17</v>
      </c>
      <c r="C348" s="47">
        <v>105</v>
      </c>
      <c r="D348" s="47">
        <v>1.9100000000000001</v>
      </c>
    </row>
    <row r="349" spans="1:4" s="33" customFormat="1" ht="13" x14ac:dyDescent="0.3">
      <c r="A349" s="99">
        <v>42277</v>
      </c>
      <c r="B349" s="47">
        <v>16.2</v>
      </c>
      <c r="C349" s="47">
        <v>105.1</v>
      </c>
      <c r="D349" s="47">
        <v>1.94</v>
      </c>
    </row>
    <row r="350" spans="1:4" s="33" customFormat="1" ht="13" x14ac:dyDescent="0.3">
      <c r="A350" s="99">
        <v>42308</v>
      </c>
      <c r="B350" s="47">
        <v>13.5</v>
      </c>
      <c r="C350" s="47">
        <v>106</v>
      </c>
      <c r="D350" s="47">
        <v>1.8900000000000001</v>
      </c>
    </row>
    <row r="351" spans="1:4" s="33" customFormat="1" ht="13" x14ac:dyDescent="0.3">
      <c r="A351" s="99">
        <v>42338</v>
      </c>
      <c r="B351" s="47">
        <v>21.7</v>
      </c>
      <c r="C351" s="47">
        <v>105.2</v>
      </c>
      <c r="D351" s="47">
        <v>2.0499999999999998</v>
      </c>
    </row>
    <row r="352" spans="1:4" s="33" customFormat="1" ht="13" x14ac:dyDescent="0.3">
      <c r="A352" s="99">
        <v>42369</v>
      </c>
      <c r="B352" s="47">
        <v>31.2</v>
      </c>
      <c r="C352" s="47">
        <v>104.4</v>
      </c>
      <c r="D352" s="47">
        <v>1.9400000000000002</v>
      </c>
    </row>
    <row r="353" spans="1:4" s="33" customFormat="1" ht="13" x14ac:dyDescent="0.3">
      <c r="A353" s="99">
        <v>42400</v>
      </c>
      <c r="B353" s="47">
        <v>34.300000000000004</v>
      </c>
      <c r="C353" s="47">
        <v>106.1</v>
      </c>
      <c r="D353" s="47">
        <v>2.2799999999999998</v>
      </c>
    </row>
    <row r="354" spans="1:4" s="33" customFormat="1" ht="13" x14ac:dyDescent="0.3">
      <c r="A354" s="99">
        <v>42429</v>
      </c>
      <c r="B354" s="47">
        <v>38.800000000000004</v>
      </c>
      <c r="C354" s="47">
        <v>104.7</v>
      </c>
      <c r="D354" s="47">
        <v>3.06</v>
      </c>
    </row>
    <row r="355" spans="1:4" s="33" customFormat="1" ht="13" x14ac:dyDescent="0.3">
      <c r="A355" s="99">
        <v>42460</v>
      </c>
      <c r="B355" s="47">
        <v>42</v>
      </c>
      <c r="C355" s="47">
        <v>103.7</v>
      </c>
      <c r="D355" s="47">
        <v>2.67</v>
      </c>
    </row>
    <row r="356" spans="1:4" s="33" customFormat="1" ht="13" x14ac:dyDescent="0.3">
      <c r="A356" s="99">
        <v>42490</v>
      </c>
      <c r="B356" s="47">
        <v>36.5</v>
      </c>
      <c r="C356" s="47">
        <v>106.6</v>
      </c>
      <c r="D356" s="47">
        <v>3</v>
      </c>
    </row>
    <row r="357" spans="1:4" s="33" customFormat="1" ht="13" x14ac:dyDescent="0.3">
      <c r="A357" s="99">
        <v>42521</v>
      </c>
      <c r="B357" s="47">
        <v>26.400000000000002</v>
      </c>
      <c r="C357" s="47">
        <v>104.9</v>
      </c>
      <c r="D357" s="47">
        <v>3.02</v>
      </c>
    </row>
    <row r="358" spans="1:4" s="33" customFormat="1" ht="13" x14ac:dyDescent="0.3">
      <c r="A358" s="99">
        <v>42551</v>
      </c>
      <c r="B358" s="47">
        <v>21.4</v>
      </c>
      <c r="C358" s="47">
        <v>106</v>
      </c>
      <c r="D358" s="47">
        <v>3.22</v>
      </c>
    </row>
    <row r="359" spans="1:4" s="33" customFormat="1" ht="13" x14ac:dyDescent="0.3">
      <c r="A359" s="99">
        <v>42582</v>
      </c>
      <c r="B359" s="47">
        <v>39.300000000000004</v>
      </c>
      <c r="C359" s="47">
        <v>105.6</v>
      </c>
      <c r="D359" s="47">
        <v>3.21</v>
      </c>
    </row>
    <row r="360" spans="1:4" s="33" customFormat="1" ht="13" x14ac:dyDescent="0.3">
      <c r="A360" s="99">
        <v>42613</v>
      </c>
      <c r="B360" s="47">
        <v>24.099999999999998</v>
      </c>
      <c r="C360" s="47">
        <v>105.3</v>
      </c>
      <c r="D360" s="47">
        <v>3.04</v>
      </c>
    </row>
    <row r="361" spans="1:4" s="33" customFormat="1" ht="13" x14ac:dyDescent="0.3">
      <c r="A361" s="99">
        <v>42643</v>
      </c>
      <c r="B361" s="47">
        <v>14.799999999999999</v>
      </c>
      <c r="C361" s="47">
        <v>105.9</v>
      </c>
      <c r="D361" s="47">
        <v>3.3499999999999996</v>
      </c>
    </row>
    <row r="362" spans="1:4" s="33" customFormat="1" ht="13" x14ac:dyDescent="0.3">
      <c r="A362" s="99">
        <v>42674</v>
      </c>
      <c r="B362" s="47">
        <v>15.299999999999999</v>
      </c>
      <c r="C362" s="47">
        <v>107.6</v>
      </c>
      <c r="D362" s="47">
        <v>3.33</v>
      </c>
    </row>
    <row r="363" spans="1:4" s="33" customFormat="1" ht="13" x14ac:dyDescent="0.3">
      <c r="A363" s="99">
        <v>42704</v>
      </c>
      <c r="B363" s="47">
        <v>11.600000000000001</v>
      </c>
      <c r="C363" s="47">
        <v>108.2</v>
      </c>
      <c r="D363" s="47">
        <v>3.32</v>
      </c>
    </row>
    <row r="364" spans="1:4" s="33" customFormat="1" ht="13" x14ac:dyDescent="0.3">
      <c r="A364" s="99">
        <v>42735</v>
      </c>
      <c r="B364" s="47">
        <v>13.200000000000001</v>
      </c>
      <c r="C364" s="47">
        <v>108.9</v>
      </c>
      <c r="D364" s="47">
        <v>3.49</v>
      </c>
    </row>
    <row r="365" spans="1:4" s="33" customFormat="1" ht="13" x14ac:dyDescent="0.3">
      <c r="A365" s="99">
        <v>42766</v>
      </c>
      <c r="B365" s="47">
        <v>9.3000000000000007</v>
      </c>
      <c r="C365" s="47">
        <v>109</v>
      </c>
      <c r="D365" s="47">
        <v>3.7</v>
      </c>
    </row>
    <row r="366" spans="1:4" s="33" customFormat="1" ht="13" x14ac:dyDescent="0.3">
      <c r="A366" s="99">
        <v>42794</v>
      </c>
      <c r="B366" s="47">
        <v>4.5999999999999996</v>
      </c>
      <c r="C366" s="47">
        <v>109.5</v>
      </c>
      <c r="D366" s="47">
        <v>3.7800000000000002</v>
      </c>
    </row>
    <row r="367" spans="1:4" s="33" customFormat="1" ht="13" x14ac:dyDescent="0.3">
      <c r="A367" s="99">
        <v>42825</v>
      </c>
      <c r="B367" s="47">
        <v>1.5</v>
      </c>
      <c r="C367" s="47">
        <v>109.8</v>
      </c>
      <c r="D367" s="47">
        <v>3.64</v>
      </c>
    </row>
    <row r="368" spans="1:4" s="33" customFormat="1" ht="13" x14ac:dyDescent="0.3">
      <c r="A368" s="99">
        <v>42855</v>
      </c>
      <c r="B368" s="47">
        <v>1.3</v>
      </c>
      <c r="C368" s="47">
        <v>110.2</v>
      </c>
      <c r="D368" s="47">
        <v>3.55</v>
      </c>
    </row>
    <row r="369" spans="1:4" s="33" customFormat="1" ht="13" x14ac:dyDescent="0.3">
      <c r="A369" s="99">
        <v>42886</v>
      </c>
      <c r="B369" s="47">
        <v>1.2</v>
      </c>
      <c r="C369" s="47">
        <v>111.9</v>
      </c>
      <c r="D369" s="47">
        <v>2.95</v>
      </c>
    </row>
    <row r="370" spans="1:4" s="33" customFormat="1" ht="13" x14ac:dyDescent="0.3">
      <c r="A370" s="99">
        <v>42916</v>
      </c>
      <c r="B370" s="47">
        <v>1.0999999999999999</v>
      </c>
      <c r="C370" s="47">
        <v>111.2</v>
      </c>
      <c r="D370" s="47">
        <v>2.72</v>
      </c>
    </row>
    <row r="371" spans="1:4" s="33" customFormat="1" ht="13" x14ac:dyDescent="0.3">
      <c r="A371" s="99">
        <v>42947</v>
      </c>
      <c r="B371" s="47">
        <v>1</v>
      </c>
      <c r="C371" s="47">
        <v>112.9</v>
      </c>
      <c r="D371" s="47">
        <v>2.56</v>
      </c>
    </row>
    <row r="372" spans="1:4" s="33" customFormat="1" ht="13" x14ac:dyDescent="0.3">
      <c r="A372" s="99">
        <v>42978</v>
      </c>
      <c r="B372" s="47">
        <v>1.7000000000000002</v>
      </c>
      <c r="C372" s="47">
        <v>110.5</v>
      </c>
      <c r="D372" s="47">
        <v>2.48</v>
      </c>
    </row>
    <row r="373" spans="1:4" s="33" customFormat="1" ht="13" x14ac:dyDescent="0.3">
      <c r="A373" s="99">
        <v>43008</v>
      </c>
      <c r="B373" s="47">
        <v>3.1</v>
      </c>
      <c r="C373" s="47">
        <v>112.8</v>
      </c>
      <c r="D373" s="47">
        <v>2.2799999999999998</v>
      </c>
    </row>
    <row r="374" spans="1:4" s="33" customFormat="1" ht="13" x14ac:dyDescent="0.3">
      <c r="A374" s="99">
        <v>43039</v>
      </c>
      <c r="B374" s="47">
        <v>1.9</v>
      </c>
      <c r="C374" s="47">
        <v>113.6</v>
      </c>
      <c r="D374" s="47">
        <v>1.9499999999999997</v>
      </c>
    </row>
    <row r="375" spans="1:4" s="33" customFormat="1" ht="13" x14ac:dyDescent="0.3">
      <c r="A375" s="99">
        <v>43069</v>
      </c>
      <c r="B375" s="47">
        <v>6.5</v>
      </c>
      <c r="C375" s="47">
        <v>114</v>
      </c>
      <c r="D375" s="47">
        <v>1.67</v>
      </c>
    </row>
    <row r="376" spans="1:4" s="33" customFormat="1" ht="13" x14ac:dyDescent="0.3">
      <c r="A376" s="99">
        <v>43100</v>
      </c>
      <c r="B376" s="47">
        <v>9</v>
      </c>
      <c r="C376" s="47">
        <v>113.7</v>
      </c>
      <c r="D376" s="47">
        <v>1.53</v>
      </c>
    </row>
    <row r="377" spans="1:4" s="33" customFormat="1" ht="13" x14ac:dyDescent="0.3">
      <c r="A377" s="99">
        <v>43131</v>
      </c>
      <c r="B377" s="47">
        <v>9.1999999999999993</v>
      </c>
      <c r="C377" s="47">
        <v>113</v>
      </c>
      <c r="D377" s="47">
        <v>1.3800000000000001</v>
      </c>
    </row>
    <row r="378" spans="1:4" s="33" customFormat="1" ht="13" x14ac:dyDescent="0.3">
      <c r="A378" s="99">
        <v>43159</v>
      </c>
      <c r="B378" s="47">
        <v>12.2</v>
      </c>
      <c r="C378" s="47">
        <v>112.8</v>
      </c>
      <c r="D378" s="47">
        <v>1.3699999999999997</v>
      </c>
    </row>
    <row r="379" spans="1:4" s="33" customFormat="1" ht="13" x14ac:dyDescent="0.3">
      <c r="A379" s="99">
        <v>43190</v>
      </c>
      <c r="B379" s="47">
        <v>13.200000000000001</v>
      </c>
      <c r="C379" s="47">
        <v>111.9</v>
      </c>
      <c r="D379" s="47">
        <v>1.26</v>
      </c>
    </row>
    <row r="380" spans="1:4" s="33" customFormat="1" ht="13" x14ac:dyDescent="0.3">
      <c r="A380" s="99">
        <v>43220</v>
      </c>
      <c r="B380" s="47">
        <v>11</v>
      </c>
      <c r="C380" s="47">
        <v>110.3</v>
      </c>
      <c r="D380" s="47">
        <v>1.18</v>
      </c>
    </row>
    <row r="381" spans="1:4" s="33" customFormat="1" ht="13" x14ac:dyDescent="0.3">
      <c r="A381" s="99">
        <v>43251</v>
      </c>
      <c r="B381" s="47">
        <v>11.600000000000001</v>
      </c>
      <c r="C381" s="47">
        <v>111.3</v>
      </c>
      <c r="D381" s="47">
        <v>1.3900000000000001</v>
      </c>
    </row>
    <row r="382" spans="1:4" s="33" customFormat="1" ht="13" x14ac:dyDescent="0.3">
      <c r="A382" s="99">
        <v>43281</v>
      </c>
      <c r="B382" s="47">
        <v>8</v>
      </c>
      <c r="C382" s="47">
        <v>113.2</v>
      </c>
      <c r="D382" s="47">
        <v>1.54</v>
      </c>
    </row>
    <row r="383" spans="1:4" s="33" customFormat="1" ht="13" x14ac:dyDescent="0.3">
      <c r="A383" s="99">
        <v>43312</v>
      </c>
      <c r="B383" s="47">
        <v>3.5999999999999996</v>
      </c>
      <c r="C383" s="47">
        <v>113</v>
      </c>
      <c r="D383" s="47">
        <v>1.48</v>
      </c>
    </row>
    <row r="384" spans="1:4" s="33" customFormat="1" ht="13" x14ac:dyDescent="0.3">
      <c r="A384" s="99">
        <v>43343</v>
      </c>
      <c r="B384" s="47">
        <v>4.7</v>
      </c>
      <c r="C384" s="47">
        <v>112.6</v>
      </c>
      <c r="D384" s="47">
        <v>1.53</v>
      </c>
    </row>
    <row r="385" spans="1:4" s="33" customFormat="1" ht="13" x14ac:dyDescent="0.3">
      <c r="A385" s="99">
        <v>43373</v>
      </c>
      <c r="B385" s="47">
        <v>8</v>
      </c>
      <c r="C385" s="47">
        <v>111.6</v>
      </c>
      <c r="D385" s="47">
        <v>1.5099999999999998</v>
      </c>
    </row>
    <row r="386" spans="1:4" s="33" customFormat="1" ht="13" x14ac:dyDescent="0.3">
      <c r="A386" s="99">
        <v>43404</v>
      </c>
      <c r="B386" s="47">
        <v>13.3</v>
      </c>
      <c r="C386" s="47">
        <v>110.4</v>
      </c>
      <c r="D386" s="47">
        <v>1.56</v>
      </c>
    </row>
    <row r="387" spans="1:4" s="33" customFormat="1" ht="13" x14ac:dyDescent="0.3">
      <c r="A387" s="99">
        <v>43434</v>
      </c>
      <c r="B387" s="47">
        <v>11.600000000000001</v>
      </c>
      <c r="C387" s="47">
        <v>111.1</v>
      </c>
      <c r="D387" s="47">
        <v>1.5999999999999999</v>
      </c>
    </row>
    <row r="388" spans="1:4" s="33" customFormat="1" ht="13" x14ac:dyDescent="0.3">
      <c r="A388" s="99">
        <v>43465</v>
      </c>
      <c r="B388" s="47">
        <v>13.5</v>
      </c>
      <c r="C388" s="47">
        <v>111.6</v>
      </c>
      <c r="D388" s="47">
        <v>1.52</v>
      </c>
    </row>
    <row r="389" spans="1:4" s="33" customFormat="1" ht="13" x14ac:dyDescent="0.3">
      <c r="A389" s="99">
        <v>43496</v>
      </c>
      <c r="B389" s="47">
        <v>6</v>
      </c>
      <c r="C389" s="47">
        <v>111.3</v>
      </c>
      <c r="D389" s="47">
        <v>1.54</v>
      </c>
    </row>
    <row r="390" spans="1:4" s="33" customFormat="1" ht="13" x14ac:dyDescent="0.3">
      <c r="A390" s="99">
        <v>43524</v>
      </c>
      <c r="B390" s="47">
        <v>2.1</v>
      </c>
      <c r="C390" s="47">
        <v>110.4</v>
      </c>
      <c r="D390" s="47">
        <v>1.49</v>
      </c>
    </row>
    <row r="391" spans="1:4" s="33" customFormat="1" ht="13" x14ac:dyDescent="0.3">
      <c r="A391" s="99">
        <v>43555</v>
      </c>
      <c r="B391" s="47">
        <v>2.9000000000000004</v>
      </c>
      <c r="C391" s="47">
        <v>107.8</v>
      </c>
      <c r="D391" s="47">
        <v>1.31</v>
      </c>
    </row>
    <row r="392" spans="1:4" s="33" customFormat="1" ht="13" x14ac:dyDescent="0.3">
      <c r="A392" s="99">
        <v>43585</v>
      </c>
      <c r="B392" s="47">
        <v>7.1999999999999993</v>
      </c>
      <c r="C392" s="47">
        <v>107.7</v>
      </c>
      <c r="D392" s="47">
        <v>1.22</v>
      </c>
    </row>
    <row r="393" spans="1:4" s="33" customFormat="1" ht="13" x14ac:dyDescent="0.3">
      <c r="A393" s="99">
        <v>43616</v>
      </c>
      <c r="B393" s="47">
        <v>12.7</v>
      </c>
      <c r="C393" s="47">
        <v>108.3</v>
      </c>
      <c r="D393" s="47">
        <v>1.1499999999999999</v>
      </c>
    </row>
    <row r="394" spans="1:4" s="33" customFormat="1" ht="13" x14ac:dyDescent="0.3">
      <c r="A394" s="99">
        <v>43646</v>
      </c>
      <c r="B394" s="47">
        <v>14.6</v>
      </c>
      <c r="C394" s="47">
        <v>109.1</v>
      </c>
      <c r="D394" s="47">
        <v>0.89999999999999991</v>
      </c>
    </row>
    <row r="395" spans="1:4" s="33" customFormat="1" ht="13" x14ac:dyDescent="0.3">
      <c r="A395" s="99">
        <v>43677</v>
      </c>
      <c r="B395" s="47">
        <v>8</v>
      </c>
      <c r="C395" s="47">
        <v>107.6</v>
      </c>
      <c r="D395" s="47">
        <v>0.83000000000000007</v>
      </c>
    </row>
    <row r="396" spans="1:4" s="33" customFormat="1" ht="13" x14ac:dyDescent="0.3">
      <c r="A396" s="99">
        <v>43708</v>
      </c>
      <c r="B396" s="47">
        <v>9.5</v>
      </c>
      <c r="C396" s="47">
        <v>107.8</v>
      </c>
      <c r="D396" s="47">
        <v>0.82000000000000006</v>
      </c>
    </row>
    <row r="397" spans="1:4" s="33" customFormat="1" ht="13" x14ac:dyDescent="0.3">
      <c r="A397" s="99">
        <v>43738</v>
      </c>
      <c r="B397" s="47">
        <v>6.6000000000000005</v>
      </c>
      <c r="C397" s="47">
        <v>107.3</v>
      </c>
      <c r="D397" s="47">
        <v>0.79</v>
      </c>
    </row>
    <row r="398" spans="1:4" s="33" customFormat="1" ht="13" x14ac:dyDescent="0.3">
      <c r="A398" s="99">
        <v>43769</v>
      </c>
      <c r="B398" s="47">
        <v>3.8</v>
      </c>
      <c r="C398" s="47">
        <v>107.3</v>
      </c>
      <c r="D398" s="47">
        <v>0.65999999999999992</v>
      </c>
    </row>
    <row r="399" spans="1:4" s="33" customFormat="1" ht="13" x14ac:dyDescent="0.3">
      <c r="A399" s="99">
        <v>43799</v>
      </c>
      <c r="B399" s="47">
        <v>4.3</v>
      </c>
      <c r="C399" s="47">
        <v>108.5</v>
      </c>
      <c r="D399" s="47">
        <v>0.7</v>
      </c>
    </row>
    <row r="400" spans="1:4" s="33" customFormat="1" ht="13" x14ac:dyDescent="0.3">
      <c r="A400" s="99">
        <v>43830</v>
      </c>
      <c r="B400" s="47">
        <v>6.8000000000000007</v>
      </c>
      <c r="C400" s="47">
        <v>105.8</v>
      </c>
      <c r="D400" s="47">
        <v>0.71</v>
      </c>
    </row>
    <row r="401" spans="1:4" s="33" customFormat="1" ht="13" x14ac:dyDescent="0.3">
      <c r="A401" s="99">
        <v>43861</v>
      </c>
      <c r="B401" s="47">
        <v>8.5</v>
      </c>
      <c r="C401" s="47">
        <v>107.2</v>
      </c>
      <c r="D401" s="47">
        <v>0.67999999999999994</v>
      </c>
    </row>
    <row r="402" spans="1:4" s="33" customFormat="1" ht="13" x14ac:dyDescent="0.3">
      <c r="A402" s="99">
        <v>43890</v>
      </c>
      <c r="B402" s="47">
        <v>5.5</v>
      </c>
      <c r="C402" s="47">
        <v>106.2</v>
      </c>
      <c r="D402" s="47">
        <v>0.72</v>
      </c>
    </row>
    <row r="403" spans="1:4" s="33" customFormat="1" ht="13" x14ac:dyDescent="0.3">
      <c r="A403" s="99">
        <v>43921</v>
      </c>
      <c r="B403" s="47">
        <v>34.200000000000003</v>
      </c>
      <c r="C403" s="47">
        <v>99.4</v>
      </c>
      <c r="D403" s="47">
        <v>1.25</v>
      </c>
    </row>
    <row r="404" spans="1:4" s="33" customFormat="1" ht="13" x14ac:dyDescent="0.3">
      <c r="A404" s="99">
        <v>43951</v>
      </c>
      <c r="B404" s="47">
        <v>45.6</v>
      </c>
      <c r="C404" s="47">
        <v>69.900000000000006</v>
      </c>
      <c r="D404" s="47">
        <v>1.42</v>
      </c>
    </row>
    <row r="405" spans="1:4" s="33" customFormat="1" ht="13" x14ac:dyDescent="0.3">
      <c r="A405" s="99">
        <v>43982</v>
      </c>
      <c r="B405" s="47">
        <v>37</v>
      </c>
      <c r="C405" s="47">
        <v>66.2</v>
      </c>
      <c r="D405" s="47">
        <v>1.33</v>
      </c>
    </row>
    <row r="406" spans="1:4" s="33" customFormat="1" ht="13" x14ac:dyDescent="0.3">
      <c r="A406" s="99">
        <v>44012</v>
      </c>
      <c r="B406" s="47">
        <v>30.3</v>
      </c>
      <c r="C406" s="47">
        <v>76.7</v>
      </c>
      <c r="D406" s="47">
        <v>0.96</v>
      </c>
    </row>
    <row r="407" spans="1:4" s="33" customFormat="1" ht="13" x14ac:dyDescent="0.3">
      <c r="A407" s="99">
        <v>44043</v>
      </c>
      <c r="B407" s="47">
        <v>22.5</v>
      </c>
      <c r="C407" s="47">
        <v>86.8</v>
      </c>
      <c r="D407" s="47">
        <v>0.92</v>
      </c>
    </row>
    <row r="408" spans="1:4" s="33" customFormat="1" ht="13" x14ac:dyDescent="0.3">
      <c r="A408" s="99">
        <v>44074</v>
      </c>
      <c r="B408" s="47">
        <v>13.700000000000001</v>
      </c>
      <c r="C408" s="47">
        <v>87.8</v>
      </c>
      <c r="D408" s="47">
        <v>0.87</v>
      </c>
    </row>
    <row r="409" spans="1:4" s="33" customFormat="1" ht="13" x14ac:dyDescent="0.3">
      <c r="A409" s="99">
        <v>44104</v>
      </c>
      <c r="B409" s="47">
        <v>10.9</v>
      </c>
      <c r="C409" s="47">
        <v>88.9</v>
      </c>
      <c r="D409" s="47">
        <v>0.84000000000000008</v>
      </c>
    </row>
    <row r="410" spans="1:4" s="33" customFormat="1" ht="13" x14ac:dyDescent="0.3">
      <c r="A410" s="99">
        <v>44135</v>
      </c>
      <c r="B410" s="47">
        <v>13.4</v>
      </c>
      <c r="C410" s="47">
        <v>90.3</v>
      </c>
      <c r="D410" s="47">
        <v>0.79</v>
      </c>
    </row>
    <row r="411" spans="1:4" s="33" customFormat="1" ht="13" x14ac:dyDescent="0.3">
      <c r="A411" s="99">
        <v>44165</v>
      </c>
      <c r="B411" s="47">
        <v>13.8</v>
      </c>
      <c r="C411" s="47">
        <v>86.3</v>
      </c>
      <c r="D411" s="47">
        <v>0.67999999999999994</v>
      </c>
    </row>
    <row r="412" spans="1:4" s="33" customFormat="1" ht="13" x14ac:dyDescent="0.3">
      <c r="A412" s="99">
        <v>44196</v>
      </c>
      <c r="B412" s="47">
        <v>10.9</v>
      </c>
      <c r="C412" s="47">
        <v>87.8</v>
      </c>
      <c r="D412" s="47">
        <v>0.65</v>
      </c>
    </row>
    <row r="413" spans="1:4" s="33" customFormat="1" ht="13" x14ac:dyDescent="0.3">
      <c r="A413" s="99">
        <v>44227</v>
      </c>
      <c r="B413" s="47">
        <v>4.9000000000000004</v>
      </c>
      <c r="C413" s="47">
        <v>87.4</v>
      </c>
      <c r="D413" s="47">
        <v>0.61</v>
      </c>
    </row>
    <row r="414" spans="1:4" s="33" customFormat="1" ht="13" x14ac:dyDescent="0.3">
      <c r="A414" s="99">
        <v>44255</v>
      </c>
      <c r="B414" s="47">
        <v>4.3</v>
      </c>
      <c r="C414" s="47">
        <v>85.5</v>
      </c>
      <c r="D414" s="47">
        <v>0.61</v>
      </c>
    </row>
    <row r="415" spans="1:4" s="33" customFormat="1" ht="13" x14ac:dyDescent="0.3">
      <c r="A415" s="99">
        <v>44286</v>
      </c>
      <c r="B415" s="47">
        <v>2.4</v>
      </c>
      <c r="C415" s="47">
        <v>93.1</v>
      </c>
      <c r="D415" s="47">
        <v>0.59</v>
      </c>
    </row>
    <row r="416" spans="1:4" s="33" customFormat="1" ht="13" x14ac:dyDescent="0.3">
      <c r="A416" s="99">
        <v>44316</v>
      </c>
      <c r="B416" s="47">
        <v>2.1999999999999997</v>
      </c>
      <c r="C416" s="47">
        <v>104</v>
      </c>
      <c r="D416" s="47">
        <v>0.67999999999999994</v>
      </c>
    </row>
    <row r="417" spans="1:4" s="33" customFormat="1" ht="13" x14ac:dyDescent="0.3">
      <c r="A417" s="99">
        <v>44347</v>
      </c>
      <c r="B417" s="47">
        <v>2.4</v>
      </c>
      <c r="C417" s="47">
        <v>111.4</v>
      </c>
      <c r="D417" s="47">
        <v>0.75</v>
      </c>
    </row>
    <row r="418" spans="1:4" s="33" customFormat="1" ht="13" x14ac:dyDescent="0.3">
      <c r="A418" s="99">
        <v>44377</v>
      </c>
      <c r="B418" s="47">
        <v>2.1</v>
      </c>
      <c r="C418" s="47">
        <v>110.6</v>
      </c>
      <c r="D418" s="47">
        <v>0.72</v>
      </c>
    </row>
    <row r="419" spans="1:4" s="33" customFormat="1" ht="13" x14ac:dyDescent="0.3">
      <c r="A419" s="99">
        <v>44408</v>
      </c>
      <c r="B419" s="47">
        <v>1.7999999999999998</v>
      </c>
      <c r="C419" s="47">
        <v>104.8</v>
      </c>
      <c r="D419" s="47">
        <v>0.72</v>
      </c>
    </row>
    <row r="420" spans="1:4" s="33" customFormat="1" ht="13" x14ac:dyDescent="0.3">
      <c r="A420" s="99">
        <v>44439</v>
      </c>
      <c r="B420" s="47">
        <v>1.4000000000000001</v>
      </c>
      <c r="C420" s="47">
        <v>106.3</v>
      </c>
      <c r="D420" s="47">
        <v>0.68</v>
      </c>
    </row>
    <row r="421" spans="1:4" s="33" customFormat="1" ht="13" x14ac:dyDescent="0.3">
      <c r="A421" s="99">
        <v>44469</v>
      </c>
      <c r="B421" s="47">
        <v>1.9</v>
      </c>
      <c r="C421" s="47">
        <v>107.1</v>
      </c>
      <c r="D421" s="47">
        <v>0.62</v>
      </c>
    </row>
    <row r="422" spans="1:4" s="33" customFormat="1" ht="13" x14ac:dyDescent="0.3">
      <c r="A422" s="99">
        <v>44500</v>
      </c>
      <c r="B422" s="47">
        <v>1.5</v>
      </c>
      <c r="C422" s="47">
        <v>108.1</v>
      </c>
      <c r="D422" s="47">
        <v>0.6</v>
      </c>
    </row>
    <row r="423" spans="1:4" s="33" customFormat="1" ht="13" x14ac:dyDescent="0.3">
      <c r="A423" s="99">
        <v>44530</v>
      </c>
      <c r="B423" s="47">
        <v>2.6</v>
      </c>
      <c r="C423" s="47">
        <v>108.4</v>
      </c>
      <c r="D423" s="47">
        <v>0.7</v>
      </c>
    </row>
    <row r="424" spans="1:4" s="33" customFormat="1" ht="13" x14ac:dyDescent="0.3">
      <c r="A424" s="99">
        <v>44561</v>
      </c>
      <c r="B424" s="47">
        <v>4.1000000000000005</v>
      </c>
      <c r="C424" s="47">
        <v>108.2</v>
      </c>
      <c r="D424" s="47">
        <v>0.73</v>
      </c>
    </row>
    <row r="425" spans="1:4" s="33" customFormat="1" ht="13" x14ac:dyDescent="0.3">
      <c r="A425" s="99" t="s">
        <v>272</v>
      </c>
      <c r="B425" s="47" t="s">
        <v>272</v>
      </c>
      <c r="C425" s="47" t="s">
        <v>272</v>
      </c>
      <c r="D425" s="47" t="s">
        <v>272</v>
      </c>
    </row>
    <row r="426" spans="1:4" s="33" customFormat="1" ht="13" x14ac:dyDescent="0.3">
      <c r="A426" s="99" t="s">
        <v>272</v>
      </c>
      <c r="B426" s="47" t="s">
        <v>272</v>
      </c>
      <c r="C426" s="47" t="s">
        <v>272</v>
      </c>
      <c r="D426" s="47" t="s">
        <v>272</v>
      </c>
    </row>
    <row r="427" spans="1:4" s="33" customFormat="1" ht="13" x14ac:dyDescent="0.3">
      <c r="A427" s="99" t="s">
        <v>272</v>
      </c>
      <c r="B427" s="47" t="s">
        <v>272</v>
      </c>
      <c r="C427" s="47" t="s">
        <v>272</v>
      </c>
      <c r="D427" s="47" t="s">
        <v>272</v>
      </c>
    </row>
    <row r="428" spans="1:4" s="33" customFormat="1" ht="13" x14ac:dyDescent="0.3">
      <c r="A428" s="99" t="s">
        <v>272</v>
      </c>
      <c r="B428" s="47" t="s">
        <v>272</v>
      </c>
      <c r="C428" s="47" t="s">
        <v>272</v>
      </c>
      <c r="D428" s="47" t="s">
        <v>272</v>
      </c>
    </row>
    <row r="429" spans="1:4" s="33" customFormat="1" ht="13" x14ac:dyDescent="0.3">
      <c r="A429" s="99" t="s">
        <v>272</v>
      </c>
      <c r="B429" s="47" t="s">
        <v>272</v>
      </c>
      <c r="C429" s="47" t="s">
        <v>272</v>
      </c>
      <c r="D429" s="47" t="s">
        <v>272</v>
      </c>
    </row>
    <row r="430" spans="1:4" s="33" customFormat="1" ht="13" x14ac:dyDescent="0.3">
      <c r="A430" s="99" t="s">
        <v>272</v>
      </c>
      <c r="B430" s="47" t="s">
        <v>272</v>
      </c>
      <c r="C430" s="47" t="s">
        <v>272</v>
      </c>
      <c r="D430" s="47" t="s">
        <v>272</v>
      </c>
    </row>
    <row r="431" spans="1:4" s="33" customFormat="1" ht="13" x14ac:dyDescent="0.3">
      <c r="A431" s="99" t="s">
        <v>272</v>
      </c>
      <c r="B431" s="47" t="s">
        <v>272</v>
      </c>
      <c r="C431" s="47" t="s">
        <v>272</v>
      </c>
      <c r="D431" s="47" t="s">
        <v>272</v>
      </c>
    </row>
    <row r="432" spans="1:4" s="33" customFormat="1" ht="13" x14ac:dyDescent="0.3">
      <c r="A432" s="99" t="s">
        <v>272</v>
      </c>
      <c r="B432" s="47" t="s">
        <v>272</v>
      </c>
      <c r="C432" s="47" t="s">
        <v>272</v>
      </c>
      <c r="D432" s="47" t="s">
        <v>272</v>
      </c>
    </row>
    <row r="433" spans="1:4" s="33" customFormat="1" ht="13" x14ac:dyDescent="0.3">
      <c r="A433" s="99" t="s">
        <v>272</v>
      </c>
      <c r="B433" s="47" t="s">
        <v>272</v>
      </c>
      <c r="C433" s="47" t="s">
        <v>272</v>
      </c>
      <c r="D433" s="47" t="s">
        <v>272</v>
      </c>
    </row>
    <row r="434" spans="1:4" s="33" customFormat="1" ht="13" x14ac:dyDescent="0.3">
      <c r="A434" s="99" t="s">
        <v>272</v>
      </c>
      <c r="B434" s="47" t="s">
        <v>272</v>
      </c>
      <c r="C434" s="47" t="s">
        <v>272</v>
      </c>
      <c r="D434" s="47" t="s">
        <v>272</v>
      </c>
    </row>
    <row r="435" spans="1:4" s="33" customFormat="1" ht="13" x14ac:dyDescent="0.3">
      <c r="A435" s="99" t="s">
        <v>272</v>
      </c>
      <c r="B435" s="47" t="s">
        <v>272</v>
      </c>
      <c r="C435" s="47" t="s">
        <v>272</v>
      </c>
      <c r="D435" s="47" t="s">
        <v>272</v>
      </c>
    </row>
    <row r="436" spans="1:4" s="33" customFormat="1" ht="13" x14ac:dyDescent="0.3">
      <c r="A436" s="99" t="s">
        <v>272</v>
      </c>
      <c r="B436" s="47" t="s">
        <v>272</v>
      </c>
      <c r="C436" s="47" t="s">
        <v>272</v>
      </c>
      <c r="D436" s="47" t="s">
        <v>272</v>
      </c>
    </row>
    <row r="437" spans="1:4" s="33" customFormat="1" ht="13" x14ac:dyDescent="0.3">
      <c r="A437" s="99" t="s">
        <v>272</v>
      </c>
      <c r="B437" s="47" t="s">
        <v>272</v>
      </c>
      <c r="C437" s="47" t="s">
        <v>272</v>
      </c>
      <c r="D437" s="47" t="s">
        <v>272</v>
      </c>
    </row>
    <row r="438" spans="1:4" s="33" customFormat="1" ht="13" x14ac:dyDescent="0.3">
      <c r="A438" s="99" t="s">
        <v>272</v>
      </c>
      <c r="B438" s="47" t="s">
        <v>272</v>
      </c>
      <c r="C438" s="47" t="s">
        <v>272</v>
      </c>
      <c r="D438" s="47" t="s">
        <v>272</v>
      </c>
    </row>
    <row r="439" spans="1:4" s="33" customFormat="1" ht="13" x14ac:dyDescent="0.3">
      <c r="A439" s="99" t="s">
        <v>272</v>
      </c>
      <c r="B439" s="47" t="s">
        <v>272</v>
      </c>
      <c r="C439" s="47" t="s">
        <v>272</v>
      </c>
      <c r="D439" s="47" t="s">
        <v>272</v>
      </c>
    </row>
    <row r="440" spans="1:4" s="33" customFormat="1" ht="13" x14ac:dyDescent="0.3">
      <c r="A440" s="99" t="s">
        <v>272</v>
      </c>
      <c r="B440" s="47" t="s">
        <v>272</v>
      </c>
      <c r="C440" s="47" t="s">
        <v>272</v>
      </c>
      <c r="D440" s="47" t="s">
        <v>272</v>
      </c>
    </row>
    <row r="441" spans="1:4" s="33" customFormat="1" ht="13" x14ac:dyDescent="0.3">
      <c r="A441" s="99" t="s">
        <v>272</v>
      </c>
      <c r="B441" s="47" t="s">
        <v>272</v>
      </c>
      <c r="C441" s="47" t="s">
        <v>272</v>
      </c>
      <c r="D441" s="47" t="s">
        <v>272</v>
      </c>
    </row>
    <row r="442" spans="1:4" s="33" customFormat="1" ht="13" x14ac:dyDescent="0.3">
      <c r="A442" s="99" t="s">
        <v>272</v>
      </c>
      <c r="B442" s="47" t="s">
        <v>272</v>
      </c>
      <c r="C442" s="47" t="s">
        <v>272</v>
      </c>
      <c r="D442" s="47" t="s">
        <v>272</v>
      </c>
    </row>
    <row r="443" spans="1:4" s="33" customFormat="1" ht="13" x14ac:dyDescent="0.3">
      <c r="A443" s="99" t="s">
        <v>272</v>
      </c>
      <c r="B443" s="47" t="s">
        <v>272</v>
      </c>
      <c r="C443" s="47" t="s">
        <v>272</v>
      </c>
      <c r="D443" s="47" t="s">
        <v>272</v>
      </c>
    </row>
    <row r="444" spans="1:4" s="33" customFormat="1" ht="13" x14ac:dyDescent="0.3">
      <c r="A444" s="99" t="s">
        <v>272</v>
      </c>
      <c r="B444" s="47" t="s">
        <v>272</v>
      </c>
      <c r="C444" s="47" t="s">
        <v>272</v>
      </c>
      <c r="D444" s="47" t="s">
        <v>272</v>
      </c>
    </row>
    <row r="445" spans="1:4" s="33" customFormat="1" ht="13" x14ac:dyDescent="0.3">
      <c r="A445" s="99" t="s">
        <v>272</v>
      </c>
      <c r="B445" s="47" t="s">
        <v>272</v>
      </c>
      <c r="C445" s="47" t="s">
        <v>272</v>
      </c>
      <c r="D445" s="47" t="s">
        <v>272</v>
      </c>
    </row>
    <row r="446" spans="1:4" s="33" customFormat="1" ht="13" x14ac:dyDescent="0.3">
      <c r="A446" s="99" t="s">
        <v>272</v>
      </c>
      <c r="B446" s="47" t="s">
        <v>272</v>
      </c>
      <c r="C446" s="47" t="s">
        <v>272</v>
      </c>
      <c r="D446" s="47" t="s">
        <v>272</v>
      </c>
    </row>
    <row r="447" spans="1:4" s="33" customFormat="1" ht="13" x14ac:dyDescent="0.3">
      <c r="A447" s="99" t="s">
        <v>272</v>
      </c>
      <c r="B447" s="47" t="s">
        <v>272</v>
      </c>
      <c r="C447" s="47" t="s">
        <v>272</v>
      </c>
      <c r="D447" s="47" t="s">
        <v>272</v>
      </c>
    </row>
    <row r="448" spans="1:4" s="33" customFormat="1" ht="13" x14ac:dyDescent="0.3">
      <c r="A448" s="99" t="s">
        <v>272</v>
      </c>
      <c r="B448" s="47" t="s">
        <v>272</v>
      </c>
      <c r="C448" s="47" t="s">
        <v>272</v>
      </c>
      <c r="D448" s="47" t="s">
        <v>272</v>
      </c>
    </row>
    <row r="449" spans="1:4" s="33" customFormat="1" ht="13" x14ac:dyDescent="0.3">
      <c r="A449" s="99" t="s">
        <v>272</v>
      </c>
      <c r="B449" s="47" t="s">
        <v>272</v>
      </c>
      <c r="C449" s="47" t="s">
        <v>272</v>
      </c>
      <c r="D449" s="47" t="s">
        <v>272</v>
      </c>
    </row>
    <row r="450" spans="1:4" s="33" customFormat="1" ht="13" x14ac:dyDescent="0.3">
      <c r="A450" s="99" t="s">
        <v>272</v>
      </c>
      <c r="B450" s="47" t="s">
        <v>272</v>
      </c>
      <c r="C450" s="47" t="s">
        <v>272</v>
      </c>
      <c r="D450" s="47" t="s">
        <v>272</v>
      </c>
    </row>
    <row r="451" spans="1:4" s="33" customFormat="1" ht="13" x14ac:dyDescent="0.3">
      <c r="A451" s="99" t="s">
        <v>272</v>
      </c>
      <c r="B451" s="47" t="s">
        <v>272</v>
      </c>
      <c r="C451" s="47" t="s">
        <v>272</v>
      </c>
      <c r="D451" s="47" t="s">
        <v>272</v>
      </c>
    </row>
    <row r="452" spans="1:4" s="33" customFormat="1" ht="13" x14ac:dyDescent="0.3">
      <c r="A452" s="99" t="s">
        <v>272</v>
      </c>
      <c r="B452" s="47" t="s">
        <v>272</v>
      </c>
      <c r="C452" s="47" t="s">
        <v>272</v>
      </c>
      <c r="D452" s="47" t="s">
        <v>272</v>
      </c>
    </row>
    <row r="453" spans="1:4" s="33" customFormat="1" ht="13" x14ac:dyDescent="0.3">
      <c r="A453" s="99" t="s">
        <v>272</v>
      </c>
      <c r="B453" s="47" t="s">
        <v>272</v>
      </c>
      <c r="C453" s="47" t="s">
        <v>272</v>
      </c>
      <c r="D453" s="47" t="s">
        <v>272</v>
      </c>
    </row>
    <row r="454" spans="1:4" s="33" customFormat="1" ht="13" x14ac:dyDescent="0.3">
      <c r="A454" s="99" t="s">
        <v>272</v>
      </c>
      <c r="B454" s="47" t="s">
        <v>272</v>
      </c>
      <c r="C454" s="47" t="s">
        <v>272</v>
      </c>
      <c r="D454" s="47" t="s">
        <v>272</v>
      </c>
    </row>
    <row r="455" spans="1:4" s="33" customFormat="1" ht="13" x14ac:dyDescent="0.3">
      <c r="A455" s="99" t="s">
        <v>272</v>
      </c>
      <c r="B455" s="47" t="s">
        <v>272</v>
      </c>
      <c r="C455" s="47" t="s">
        <v>272</v>
      </c>
      <c r="D455" s="47" t="s">
        <v>272</v>
      </c>
    </row>
    <row r="456" spans="1:4" s="33" customFormat="1" ht="13" x14ac:dyDescent="0.3">
      <c r="A456" s="99" t="s">
        <v>272</v>
      </c>
      <c r="B456" s="47" t="s">
        <v>272</v>
      </c>
      <c r="C456" s="47" t="s">
        <v>272</v>
      </c>
      <c r="D456" s="47" t="s">
        <v>272</v>
      </c>
    </row>
    <row r="457" spans="1:4" s="33" customFormat="1" ht="13" x14ac:dyDescent="0.3">
      <c r="A457" s="99" t="s">
        <v>272</v>
      </c>
      <c r="B457" s="47" t="s">
        <v>272</v>
      </c>
      <c r="C457" s="47" t="s">
        <v>272</v>
      </c>
      <c r="D457" s="47" t="s">
        <v>272</v>
      </c>
    </row>
    <row r="458" spans="1:4" s="33" customFormat="1" ht="13" x14ac:dyDescent="0.3">
      <c r="A458" s="99" t="s">
        <v>272</v>
      </c>
      <c r="B458" s="47" t="s">
        <v>272</v>
      </c>
      <c r="C458" s="47" t="s">
        <v>272</v>
      </c>
      <c r="D458" s="47" t="s">
        <v>272</v>
      </c>
    </row>
    <row r="459" spans="1:4" s="33" customFormat="1" ht="13" x14ac:dyDescent="0.3">
      <c r="A459" s="99" t="s">
        <v>272</v>
      </c>
      <c r="B459" s="47" t="s">
        <v>272</v>
      </c>
      <c r="C459" s="47" t="s">
        <v>272</v>
      </c>
      <c r="D459" s="47" t="s">
        <v>272</v>
      </c>
    </row>
    <row r="460" spans="1:4" s="33" customFormat="1" ht="13" x14ac:dyDescent="0.3">
      <c r="A460" s="99" t="s">
        <v>272</v>
      </c>
      <c r="B460" s="47" t="s">
        <v>272</v>
      </c>
      <c r="C460" s="47" t="s">
        <v>272</v>
      </c>
      <c r="D460" s="47" t="s">
        <v>272</v>
      </c>
    </row>
    <row r="461" spans="1:4" s="33" customFormat="1" ht="13" x14ac:dyDescent="0.3">
      <c r="A461" s="99" t="s">
        <v>272</v>
      </c>
      <c r="B461" s="47" t="s">
        <v>272</v>
      </c>
      <c r="C461" s="47" t="s">
        <v>272</v>
      </c>
      <c r="D461" s="47" t="s">
        <v>272</v>
      </c>
    </row>
    <row r="462" spans="1:4" s="33" customFormat="1" ht="13" x14ac:dyDescent="0.3">
      <c r="A462" s="99" t="s">
        <v>272</v>
      </c>
      <c r="B462" s="47" t="s">
        <v>272</v>
      </c>
      <c r="C462" s="47" t="s">
        <v>272</v>
      </c>
      <c r="D462" s="47" t="s">
        <v>272</v>
      </c>
    </row>
    <row r="463" spans="1:4" s="33" customFormat="1" ht="13" x14ac:dyDescent="0.3">
      <c r="A463" s="99" t="s">
        <v>272</v>
      </c>
      <c r="B463" s="47" t="s">
        <v>272</v>
      </c>
      <c r="C463" s="47" t="s">
        <v>272</v>
      </c>
      <c r="D463" s="47" t="s">
        <v>272</v>
      </c>
    </row>
    <row r="464" spans="1:4" s="33" customFormat="1" ht="13" x14ac:dyDescent="0.3">
      <c r="A464" s="99" t="s">
        <v>272</v>
      </c>
      <c r="B464" s="47" t="s">
        <v>272</v>
      </c>
      <c r="C464" s="47" t="s">
        <v>272</v>
      </c>
      <c r="D464" s="47" t="s">
        <v>272</v>
      </c>
    </row>
    <row r="465" spans="1:4" s="33" customFormat="1" ht="13" x14ac:dyDescent="0.3">
      <c r="A465" s="99" t="s">
        <v>272</v>
      </c>
      <c r="B465" s="47" t="s">
        <v>272</v>
      </c>
      <c r="C465" s="47" t="s">
        <v>272</v>
      </c>
      <c r="D465" s="47" t="s">
        <v>272</v>
      </c>
    </row>
    <row r="466" spans="1:4" s="33" customFormat="1" ht="13" x14ac:dyDescent="0.3">
      <c r="A466" s="99" t="s">
        <v>272</v>
      </c>
      <c r="B466" s="47" t="s">
        <v>272</v>
      </c>
      <c r="C466" s="47" t="s">
        <v>272</v>
      </c>
      <c r="D466" s="47" t="s">
        <v>272</v>
      </c>
    </row>
    <row r="467" spans="1:4" s="33" customFormat="1" ht="13" x14ac:dyDescent="0.3">
      <c r="A467" s="99" t="s">
        <v>272</v>
      </c>
      <c r="B467" s="47" t="s">
        <v>272</v>
      </c>
      <c r="C467" s="47" t="s">
        <v>272</v>
      </c>
      <c r="D467" s="47" t="s">
        <v>272</v>
      </c>
    </row>
    <row r="468" spans="1:4" s="33" customFormat="1" ht="13" x14ac:dyDescent="0.3">
      <c r="A468" s="99" t="s">
        <v>272</v>
      </c>
      <c r="B468" s="47" t="s">
        <v>272</v>
      </c>
      <c r="C468" s="47" t="s">
        <v>272</v>
      </c>
      <c r="D468" s="47" t="s">
        <v>272</v>
      </c>
    </row>
    <row r="469" spans="1:4" s="33" customFormat="1" ht="13" x14ac:dyDescent="0.3">
      <c r="A469" s="99" t="s">
        <v>272</v>
      </c>
      <c r="B469" s="47" t="s">
        <v>272</v>
      </c>
      <c r="C469" s="47" t="s">
        <v>272</v>
      </c>
      <c r="D469" s="47" t="s">
        <v>272</v>
      </c>
    </row>
    <row r="470" spans="1:4" s="33" customFormat="1" ht="13" x14ac:dyDescent="0.3">
      <c r="A470" s="99" t="s">
        <v>272</v>
      </c>
      <c r="B470" s="47" t="s">
        <v>272</v>
      </c>
      <c r="C470" s="47" t="s">
        <v>272</v>
      </c>
      <c r="D470" s="47" t="s">
        <v>272</v>
      </c>
    </row>
    <row r="471" spans="1:4" s="33" customFormat="1" ht="13" x14ac:dyDescent="0.3">
      <c r="A471" s="99" t="s">
        <v>272</v>
      </c>
      <c r="B471" s="47" t="s">
        <v>272</v>
      </c>
      <c r="C471" s="47" t="s">
        <v>272</v>
      </c>
      <c r="D471" s="47" t="s">
        <v>272</v>
      </c>
    </row>
    <row r="472" spans="1:4" s="33" customFormat="1" ht="13" x14ac:dyDescent="0.3">
      <c r="A472" s="99" t="s">
        <v>272</v>
      </c>
      <c r="B472" s="47" t="s">
        <v>272</v>
      </c>
      <c r="C472" s="47" t="s">
        <v>272</v>
      </c>
      <c r="D472" s="47" t="s">
        <v>272</v>
      </c>
    </row>
    <row r="473" spans="1:4" s="33" customFormat="1" ht="13" x14ac:dyDescent="0.3">
      <c r="A473" s="99" t="s">
        <v>272</v>
      </c>
      <c r="B473" s="47" t="s">
        <v>272</v>
      </c>
      <c r="C473" s="47" t="s">
        <v>272</v>
      </c>
      <c r="D473" s="47" t="s">
        <v>272</v>
      </c>
    </row>
    <row r="474" spans="1:4" s="33" customFormat="1" ht="13" x14ac:dyDescent="0.3">
      <c r="A474" s="99" t="s">
        <v>272</v>
      </c>
      <c r="B474" s="47" t="s">
        <v>272</v>
      </c>
      <c r="C474" s="47" t="s">
        <v>272</v>
      </c>
      <c r="D474" s="47" t="s">
        <v>272</v>
      </c>
    </row>
    <row r="475" spans="1:4" s="33" customFormat="1" ht="13" x14ac:dyDescent="0.3">
      <c r="A475" s="99" t="s">
        <v>272</v>
      </c>
      <c r="B475" s="47" t="s">
        <v>272</v>
      </c>
      <c r="C475" s="47" t="s">
        <v>272</v>
      </c>
      <c r="D475" s="47" t="s">
        <v>272</v>
      </c>
    </row>
    <row r="476" spans="1:4" s="33" customFormat="1" ht="13" x14ac:dyDescent="0.3">
      <c r="A476" s="99" t="s">
        <v>272</v>
      </c>
      <c r="B476" s="47" t="s">
        <v>272</v>
      </c>
      <c r="C476" s="47" t="s">
        <v>272</v>
      </c>
      <c r="D476" s="47" t="s">
        <v>272</v>
      </c>
    </row>
    <row r="477" spans="1:4" s="33" customFormat="1" ht="13" x14ac:dyDescent="0.3">
      <c r="A477" s="99" t="s">
        <v>272</v>
      </c>
      <c r="B477" s="47" t="s">
        <v>272</v>
      </c>
      <c r="C477" s="47" t="s">
        <v>272</v>
      </c>
      <c r="D477" s="47" t="s">
        <v>272</v>
      </c>
    </row>
    <row r="478" spans="1:4" s="33" customFormat="1" ht="13" x14ac:dyDescent="0.3">
      <c r="A478" s="99" t="s">
        <v>272</v>
      </c>
      <c r="B478" s="47" t="s">
        <v>272</v>
      </c>
      <c r="C478" s="47" t="s">
        <v>272</v>
      </c>
      <c r="D478" s="47" t="s">
        <v>272</v>
      </c>
    </row>
    <row r="479" spans="1:4" s="33" customFormat="1" ht="13" x14ac:dyDescent="0.3">
      <c r="A479" s="99" t="s">
        <v>272</v>
      </c>
      <c r="B479" s="47" t="s">
        <v>272</v>
      </c>
      <c r="C479" s="47" t="s">
        <v>272</v>
      </c>
      <c r="D479" s="47" t="s">
        <v>272</v>
      </c>
    </row>
    <row r="480" spans="1:4" s="33" customFormat="1" ht="13" x14ac:dyDescent="0.3">
      <c r="A480" s="99" t="s">
        <v>272</v>
      </c>
      <c r="B480" s="47" t="s">
        <v>272</v>
      </c>
      <c r="C480" s="47" t="s">
        <v>272</v>
      </c>
      <c r="D480" s="47" t="s">
        <v>272</v>
      </c>
    </row>
    <row r="481" spans="1:4" s="33" customFormat="1" ht="13" x14ac:dyDescent="0.3">
      <c r="A481" s="99" t="s">
        <v>272</v>
      </c>
      <c r="B481" s="47" t="s">
        <v>272</v>
      </c>
      <c r="C481" s="47" t="s">
        <v>272</v>
      </c>
      <c r="D481" s="47" t="s">
        <v>272</v>
      </c>
    </row>
    <row r="482" spans="1:4" s="33" customFormat="1" ht="13" x14ac:dyDescent="0.3">
      <c r="A482" s="99" t="s">
        <v>272</v>
      </c>
      <c r="B482" s="47" t="s">
        <v>272</v>
      </c>
      <c r="C482" s="47" t="s">
        <v>272</v>
      </c>
      <c r="D482" s="47" t="s">
        <v>272</v>
      </c>
    </row>
    <row r="483" spans="1:4" s="33" customFormat="1" ht="13" x14ac:dyDescent="0.3">
      <c r="A483" s="99" t="s">
        <v>272</v>
      </c>
      <c r="B483" s="47" t="s">
        <v>272</v>
      </c>
      <c r="C483" s="47" t="s">
        <v>272</v>
      </c>
      <c r="D483" s="47" t="s">
        <v>272</v>
      </c>
    </row>
    <row r="484" spans="1:4" s="33" customFormat="1" ht="13" x14ac:dyDescent="0.3">
      <c r="A484" s="99" t="s">
        <v>272</v>
      </c>
      <c r="B484" s="47" t="s">
        <v>272</v>
      </c>
      <c r="C484" s="47" t="s">
        <v>272</v>
      </c>
      <c r="D484" s="47" t="s">
        <v>272</v>
      </c>
    </row>
    <row r="485" spans="1:4" s="33" customFormat="1" ht="13" x14ac:dyDescent="0.3">
      <c r="A485" s="99" t="s">
        <v>272</v>
      </c>
      <c r="B485" s="47" t="s">
        <v>272</v>
      </c>
      <c r="C485" s="47" t="s">
        <v>272</v>
      </c>
      <c r="D485" s="47" t="s">
        <v>272</v>
      </c>
    </row>
    <row r="486" spans="1:4" s="33" customFormat="1" ht="13" x14ac:dyDescent="0.3">
      <c r="A486" s="99" t="s">
        <v>272</v>
      </c>
      <c r="B486" s="47" t="s">
        <v>272</v>
      </c>
      <c r="C486" s="47" t="s">
        <v>272</v>
      </c>
      <c r="D486" s="47" t="s">
        <v>272</v>
      </c>
    </row>
    <row r="487" spans="1:4" s="33" customFormat="1" ht="13" x14ac:dyDescent="0.3">
      <c r="A487" s="99" t="s">
        <v>272</v>
      </c>
      <c r="B487" s="47" t="s">
        <v>272</v>
      </c>
      <c r="C487" s="47" t="s">
        <v>272</v>
      </c>
      <c r="D487" s="47" t="s">
        <v>272</v>
      </c>
    </row>
    <row r="488" spans="1:4" s="33" customFormat="1" ht="13" x14ac:dyDescent="0.3">
      <c r="A488" s="99" t="s">
        <v>272</v>
      </c>
      <c r="B488" s="47" t="s">
        <v>272</v>
      </c>
      <c r="C488" s="47" t="s">
        <v>272</v>
      </c>
      <c r="D488" s="47" t="s">
        <v>272</v>
      </c>
    </row>
    <row r="489" spans="1:4" s="33" customFormat="1" ht="13" x14ac:dyDescent="0.3">
      <c r="A489" s="99" t="s">
        <v>272</v>
      </c>
      <c r="B489" s="47" t="s">
        <v>272</v>
      </c>
      <c r="C489" s="47" t="s">
        <v>272</v>
      </c>
      <c r="D489" s="47" t="s">
        <v>272</v>
      </c>
    </row>
    <row r="490" spans="1:4" s="33" customFormat="1" ht="13" x14ac:dyDescent="0.3">
      <c r="A490" s="99" t="s">
        <v>272</v>
      </c>
      <c r="B490" s="47" t="s">
        <v>272</v>
      </c>
      <c r="C490" s="47" t="s">
        <v>272</v>
      </c>
      <c r="D490" s="47" t="s">
        <v>272</v>
      </c>
    </row>
    <row r="491" spans="1:4" s="33" customFormat="1" ht="13" x14ac:dyDescent="0.3">
      <c r="A491" s="99" t="s">
        <v>272</v>
      </c>
      <c r="B491" s="47" t="s">
        <v>272</v>
      </c>
      <c r="C491" s="47" t="s">
        <v>272</v>
      </c>
      <c r="D491" s="47" t="s">
        <v>272</v>
      </c>
    </row>
    <row r="492" spans="1:4" s="33" customFormat="1" ht="13" x14ac:dyDescent="0.3">
      <c r="A492" s="99" t="s">
        <v>272</v>
      </c>
      <c r="B492" s="47" t="s">
        <v>272</v>
      </c>
      <c r="C492" s="47" t="s">
        <v>272</v>
      </c>
      <c r="D492" s="47" t="s">
        <v>272</v>
      </c>
    </row>
    <row r="493" spans="1:4" s="33" customFormat="1" ht="13" x14ac:dyDescent="0.3">
      <c r="A493" s="99" t="s">
        <v>272</v>
      </c>
      <c r="B493" s="47" t="s">
        <v>272</v>
      </c>
      <c r="C493" s="47" t="s">
        <v>272</v>
      </c>
      <c r="D493" s="47" t="s">
        <v>272</v>
      </c>
    </row>
    <row r="494" spans="1:4" s="33" customFormat="1" ht="13" x14ac:dyDescent="0.3">
      <c r="A494" s="99" t="s">
        <v>272</v>
      </c>
      <c r="B494" s="47" t="s">
        <v>272</v>
      </c>
      <c r="C494" s="47" t="s">
        <v>272</v>
      </c>
      <c r="D494" s="47" t="s">
        <v>272</v>
      </c>
    </row>
    <row r="495" spans="1:4" s="33" customFormat="1" ht="13" x14ac:dyDescent="0.3">
      <c r="A495" s="99" t="s">
        <v>272</v>
      </c>
      <c r="B495" s="47" t="s">
        <v>272</v>
      </c>
      <c r="C495" s="47" t="s">
        <v>272</v>
      </c>
      <c r="D495" s="47" t="s">
        <v>272</v>
      </c>
    </row>
    <row r="496" spans="1:4" s="33" customFormat="1" ht="13" x14ac:dyDescent="0.3">
      <c r="A496" s="99" t="s">
        <v>272</v>
      </c>
      <c r="B496" s="47" t="s">
        <v>272</v>
      </c>
      <c r="C496" s="47" t="s">
        <v>272</v>
      </c>
      <c r="D496" s="47" t="s">
        <v>272</v>
      </c>
    </row>
    <row r="497" spans="1:4" s="33" customFormat="1" ht="13" x14ac:dyDescent="0.3">
      <c r="A497" s="99" t="s">
        <v>272</v>
      </c>
      <c r="B497" s="47" t="s">
        <v>272</v>
      </c>
      <c r="C497" s="47" t="s">
        <v>272</v>
      </c>
      <c r="D497" s="47" t="s">
        <v>272</v>
      </c>
    </row>
    <row r="498" spans="1:4" s="33" customFormat="1" ht="13" x14ac:dyDescent="0.3">
      <c r="A498" s="99" t="s">
        <v>272</v>
      </c>
      <c r="B498" s="47" t="s">
        <v>272</v>
      </c>
      <c r="C498" s="47" t="s">
        <v>272</v>
      </c>
      <c r="D498" s="47" t="s">
        <v>272</v>
      </c>
    </row>
    <row r="499" spans="1:4" s="33" customFormat="1" ht="13" x14ac:dyDescent="0.3">
      <c r="A499" s="99" t="s">
        <v>272</v>
      </c>
      <c r="B499" s="47" t="s">
        <v>272</v>
      </c>
      <c r="C499" s="47" t="s">
        <v>272</v>
      </c>
      <c r="D499" s="47" t="s">
        <v>272</v>
      </c>
    </row>
    <row r="500" spans="1:4" s="33" customFormat="1" ht="13" x14ac:dyDescent="0.3">
      <c r="A500" s="99" t="s">
        <v>272</v>
      </c>
      <c r="B500" s="47" t="s">
        <v>272</v>
      </c>
      <c r="C500" s="47" t="s">
        <v>272</v>
      </c>
      <c r="D500" s="47" t="s">
        <v>272</v>
      </c>
    </row>
    <row r="501" spans="1:4" s="33" customFormat="1" ht="13" x14ac:dyDescent="0.3">
      <c r="A501" s="99" t="s">
        <v>272</v>
      </c>
      <c r="B501" s="47" t="s">
        <v>272</v>
      </c>
      <c r="C501" s="47" t="s">
        <v>272</v>
      </c>
      <c r="D501" s="47" t="s">
        <v>272</v>
      </c>
    </row>
    <row r="502" spans="1:4" s="33" customFormat="1" ht="13" x14ac:dyDescent="0.3">
      <c r="A502" s="99" t="s">
        <v>272</v>
      </c>
      <c r="B502" s="47" t="s">
        <v>272</v>
      </c>
      <c r="C502" s="47" t="s">
        <v>272</v>
      </c>
      <c r="D502" s="47" t="s">
        <v>272</v>
      </c>
    </row>
    <row r="503" spans="1:4" s="33" customFormat="1" ht="13" x14ac:dyDescent="0.3">
      <c r="A503" s="99" t="s">
        <v>272</v>
      </c>
      <c r="B503" s="47" t="s">
        <v>272</v>
      </c>
      <c r="C503" s="47" t="s">
        <v>272</v>
      </c>
      <c r="D503" s="47" t="s">
        <v>272</v>
      </c>
    </row>
    <row r="504" spans="1:4" s="33" customFormat="1" ht="13" x14ac:dyDescent="0.3">
      <c r="A504" s="99" t="s">
        <v>272</v>
      </c>
      <c r="B504" s="47" t="s">
        <v>272</v>
      </c>
      <c r="C504" s="47" t="s">
        <v>272</v>
      </c>
      <c r="D504" s="47" t="s">
        <v>272</v>
      </c>
    </row>
    <row r="505" spans="1:4" s="33" customFormat="1" ht="13" x14ac:dyDescent="0.3">
      <c r="A505" s="99" t="s">
        <v>272</v>
      </c>
      <c r="B505" s="47" t="s">
        <v>272</v>
      </c>
      <c r="C505" s="47" t="s">
        <v>272</v>
      </c>
      <c r="D505" s="47" t="s">
        <v>272</v>
      </c>
    </row>
    <row r="506" spans="1:4" s="33" customFormat="1" ht="13" x14ac:dyDescent="0.3">
      <c r="A506" s="99" t="s">
        <v>272</v>
      </c>
      <c r="B506" s="47" t="s">
        <v>272</v>
      </c>
      <c r="C506" s="47" t="s">
        <v>272</v>
      </c>
      <c r="D506" s="47" t="s">
        <v>272</v>
      </c>
    </row>
    <row r="507" spans="1:4" s="33" customFormat="1" ht="13" x14ac:dyDescent="0.3">
      <c r="A507" s="99" t="s">
        <v>272</v>
      </c>
      <c r="B507" s="47" t="s">
        <v>272</v>
      </c>
      <c r="C507" s="47" t="s">
        <v>272</v>
      </c>
      <c r="D507" s="47" t="s">
        <v>272</v>
      </c>
    </row>
    <row r="508" spans="1:4" s="33" customFormat="1" ht="13" x14ac:dyDescent="0.3">
      <c r="A508" s="99" t="s">
        <v>272</v>
      </c>
      <c r="B508" s="47" t="s">
        <v>272</v>
      </c>
      <c r="C508" s="47" t="s">
        <v>272</v>
      </c>
      <c r="D508" s="47" t="s">
        <v>272</v>
      </c>
    </row>
    <row r="509" spans="1:4" s="33" customFormat="1" ht="13" x14ac:dyDescent="0.3">
      <c r="A509" s="99" t="s">
        <v>272</v>
      </c>
      <c r="B509" s="47" t="s">
        <v>272</v>
      </c>
      <c r="C509" s="47" t="s">
        <v>272</v>
      </c>
      <c r="D509" s="47" t="s">
        <v>272</v>
      </c>
    </row>
    <row r="510" spans="1:4" s="33" customFormat="1" ht="13" x14ac:dyDescent="0.3">
      <c r="A510" s="99" t="s">
        <v>272</v>
      </c>
      <c r="B510" s="47" t="s">
        <v>272</v>
      </c>
      <c r="C510" s="47" t="s">
        <v>272</v>
      </c>
      <c r="D510" s="47" t="s">
        <v>272</v>
      </c>
    </row>
    <row r="511" spans="1:4" s="33" customFormat="1" ht="13" x14ac:dyDescent="0.3">
      <c r="A511" s="99" t="s">
        <v>272</v>
      </c>
      <c r="B511" s="47" t="s">
        <v>272</v>
      </c>
      <c r="C511" s="47" t="s">
        <v>272</v>
      </c>
      <c r="D511" s="47" t="s">
        <v>272</v>
      </c>
    </row>
    <row r="512" spans="1:4" s="33" customFormat="1" ht="13" x14ac:dyDescent="0.3">
      <c r="A512" s="99" t="s">
        <v>272</v>
      </c>
      <c r="B512" s="47" t="s">
        <v>272</v>
      </c>
      <c r="C512" s="47" t="s">
        <v>272</v>
      </c>
      <c r="D512" s="47" t="s">
        <v>272</v>
      </c>
    </row>
    <row r="513" spans="1:4" s="33" customFormat="1" ht="13" x14ac:dyDescent="0.3">
      <c r="A513" s="99" t="s">
        <v>272</v>
      </c>
      <c r="B513" s="47" t="s">
        <v>272</v>
      </c>
      <c r="C513" s="47" t="s">
        <v>272</v>
      </c>
      <c r="D513" s="47" t="s">
        <v>272</v>
      </c>
    </row>
    <row r="514" spans="1:4" s="33" customFormat="1" ht="13" x14ac:dyDescent="0.3">
      <c r="A514" s="99" t="s">
        <v>272</v>
      </c>
      <c r="B514" s="47" t="s">
        <v>272</v>
      </c>
      <c r="C514" s="47" t="s">
        <v>272</v>
      </c>
      <c r="D514" s="47" t="s">
        <v>272</v>
      </c>
    </row>
    <row r="515" spans="1:4" s="33" customFormat="1" ht="13" x14ac:dyDescent="0.3">
      <c r="A515" s="99" t="s">
        <v>272</v>
      </c>
      <c r="B515" s="47" t="s">
        <v>272</v>
      </c>
      <c r="C515" s="47" t="s">
        <v>272</v>
      </c>
      <c r="D515" s="47" t="s">
        <v>272</v>
      </c>
    </row>
    <row r="516" spans="1:4" s="33" customFormat="1" ht="13" x14ac:dyDescent="0.3">
      <c r="A516" s="99" t="s">
        <v>272</v>
      </c>
      <c r="B516" s="47" t="s">
        <v>272</v>
      </c>
      <c r="C516" s="47" t="s">
        <v>272</v>
      </c>
      <c r="D516" s="47" t="s">
        <v>272</v>
      </c>
    </row>
    <row r="517" spans="1:4" s="33" customFormat="1" ht="13" x14ac:dyDescent="0.3">
      <c r="A517" s="99" t="s">
        <v>272</v>
      </c>
      <c r="B517" s="47" t="s">
        <v>272</v>
      </c>
      <c r="C517" s="47" t="s">
        <v>272</v>
      </c>
      <c r="D517" s="47" t="s">
        <v>272</v>
      </c>
    </row>
    <row r="518" spans="1:4" s="33" customFormat="1" ht="13" x14ac:dyDescent="0.3">
      <c r="A518" s="99" t="s">
        <v>272</v>
      </c>
      <c r="B518" s="47" t="s">
        <v>272</v>
      </c>
      <c r="C518" s="47" t="s">
        <v>272</v>
      </c>
      <c r="D518" s="47" t="s">
        <v>272</v>
      </c>
    </row>
    <row r="519" spans="1:4" s="33" customFormat="1" ht="13" x14ac:dyDescent="0.3">
      <c r="A519" s="99" t="s">
        <v>272</v>
      </c>
      <c r="B519" s="47" t="s">
        <v>272</v>
      </c>
      <c r="C519" s="47" t="s">
        <v>272</v>
      </c>
      <c r="D519" s="47" t="s">
        <v>272</v>
      </c>
    </row>
    <row r="520" spans="1:4" s="33" customFormat="1" ht="13" x14ac:dyDescent="0.3">
      <c r="A520" s="99" t="s">
        <v>272</v>
      </c>
      <c r="B520" s="47" t="s">
        <v>272</v>
      </c>
      <c r="C520" s="47" t="s">
        <v>272</v>
      </c>
      <c r="D520" s="47" t="s">
        <v>272</v>
      </c>
    </row>
    <row r="521" spans="1:4" s="33" customFormat="1" ht="13" x14ac:dyDescent="0.3">
      <c r="A521" s="99" t="s">
        <v>272</v>
      </c>
      <c r="B521" s="47" t="s">
        <v>272</v>
      </c>
      <c r="C521" s="47" t="s">
        <v>272</v>
      </c>
      <c r="D521" s="47" t="s">
        <v>272</v>
      </c>
    </row>
    <row r="522" spans="1:4" s="33" customFormat="1" ht="13" x14ac:dyDescent="0.3">
      <c r="A522" s="99" t="s">
        <v>272</v>
      </c>
      <c r="B522" s="47" t="s">
        <v>272</v>
      </c>
      <c r="C522" s="47" t="s">
        <v>272</v>
      </c>
      <c r="D522" s="47" t="s">
        <v>272</v>
      </c>
    </row>
    <row r="523" spans="1:4" s="33" customFormat="1" ht="13" x14ac:dyDescent="0.3">
      <c r="A523" s="99" t="s">
        <v>272</v>
      </c>
      <c r="B523" s="47" t="s">
        <v>272</v>
      </c>
      <c r="C523" s="47" t="s">
        <v>272</v>
      </c>
      <c r="D523" s="47" t="s">
        <v>272</v>
      </c>
    </row>
    <row r="524" spans="1:4" s="33" customFormat="1" ht="13" x14ac:dyDescent="0.3">
      <c r="A524" s="99" t="s">
        <v>272</v>
      </c>
      <c r="B524" s="47" t="s">
        <v>272</v>
      </c>
      <c r="C524" s="47" t="s">
        <v>272</v>
      </c>
      <c r="D524" s="47" t="s">
        <v>272</v>
      </c>
    </row>
    <row r="525" spans="1:4" s="33" customFormat="1" ht="13" x14ac:dyDescent="0.3">
      <c r="A525" s="99" t="s">
        <v>272</v>
      </c>
      <c r="B525" s="47" t="s">
        <v>272</v>
      </c>
      <c r="C525" s="47" t="s">
        <v>272</v>
      </c>
      <c r="D525" s="47" t="s">
        <v>272</v>
      </c>
    </row>
    <row r="526" spans="1:4" s="33" customFormat="1" ht="13" x14ac:dyDescent="0.3">
      <c r="A526" s="99" t="s">
        <v>272</v>
      </c>
      <c r="B526" s="47" t="s">
        <v>272</v>
      </c>
      <c r="C526" s="47" t="s">
        <v>272</v>
      </c>
      <c r="D526" s="47" t="s">
        <v>272</v>
      </c>
    </row>
    <row r="527" spans="1:4" s="33" customFormat="1" ht="13" x14ac:dyDescent="0.3">
      <c r="A527" s="99" t="s">
        <v>272</v>
      </c>
      <c r="B527" s="47" t="s">
        <v>272</v>
      </c>
      <c r="C527" s="47" t="s">
        <v>272</v>
      </c>
      <c r="D527" s="47" t="s">
        <v>272</v>
      </c>
    </row>
    <row r="528" spans="1:4" s="33" customFormat="1" ht="13" x14ac:dyDescent="0.3">
      <c r="A528" s="99" t="s">
        <v>272</v>
      </c>
      <c r="B528" s="47" t="s">
        <v>272</v>
      </c>
      <c r="C528" s="47" t="s">
        <v>272</v>
      </c>
      <c r="D528" s="47" t="s">
        <v>272</v>
      </c>
    </row>
    <row r="529" spans="1:4" s="33" customFormat="1" ht="13" x14ac:dyDescent="0.3">
      <c r="A529" s="99" t="s">
        <v>272</v>
      </c>
      <c r="B529" s="47" t="s">
        <v>272</v>
      </c>
      <c r="C529" s="47" t="s">
        <v>272</v>
      </c>
      <c r="D529" s="47" t="s">
        <v>272</v>
      </c>
    </row>
    <row r="530" spans="1:4" s="33" customFormat="1" ht="13" x14ac:dyDescent="0.3">
      <c r="A530" s="99" t="s">
        <v>272</v>
      </c>
      <c r="B530" s="47" t="s">
        <v>272</v>
      </c>
      <c r="C530" s="47" t="s">
        <v>272</v>
      </c>
      <c r="D530" s="47" t="s">
        <v>272</v>
      </c>
    </row>
    <row r="531" spans="1:4" s="33" customFormat="1" ht="13" x14ac:dyDescent="0.3">
      <c r="A531" s="99" t="s">
        <v>272</v>
      </c>
      <c r="B531" s="47" t="s">
        <v>272</v>
      </c>
      <c r="C531" s="47" t="s">
        <v>272</v>
      </c>
      <c r="D531" s="47" t="s">
        <v>272</v>
      </c>
    </row>
    <row r="532" spans="1:4" s="33" customFormat="1" ht="13" x14ac:dyDescent="0.3">
      <c r="A532" s="99" t="s">
        <v>272</v>
      </c>
      <c r="B532" s="47" t="s">
        <v>272</v>
      </c>
      <c r="C532" s="47" t="s">
        <v>272</v>
      </c>
      <c r="D532" s="47" t="s">
        <v>272</v>
      </c>
    </row>
    <row r="533" spans="1:4" s="33" customFormat="1" ht="13" x14ac:dyDescent="0.3">
      <c r="A533" s="99" t="s">
        <v>272</v>
      </c>
      <c r="B533" s="47" t="s">
        <v>272</v>
      </c>
      <c r="C533" s="47" t="s">
        <v>272</v>
      </c>
      <c r="D533" s="47" t="s">
        <v>272</v>
      </c>
    </row>
    <row r="534" spans="1:4" s="33" customFormat="1" ht="13" x14ac:dyDescent="0.3">
      <c r="A534" s="99" t="s">
        <v>272</v>
      </c>
      <c r="B534" s="47" t="s">
        <v>272</v>
      </c>
      <c r="C534" s="47" t="s">
        <v>272</v>
      </c>
      <c r="D534" s="47" t="s">
        <v>272</v>
      </c>
    </row>
    <row r="535" spans="1:4" s="33" customFormat="1" ht="13" x14ac:dyDescent="0.3">
      <c r="A535" s="99" t="s">
        <v>272</v>
      </c>
      <c r="B535" s="47" t="s">
        <v>272</v>
      </c>
      <c r="C535" s="47" t="s">
        <v>272</v>
      </c>
      <c r="D535" s="47" t="s">
        <v>272</v>
      </c>
    </row>
    <row r="536" spans="1:4" s="33" customFormat="1" ht="13" x14ac:dyDescent="0.3">
      <c r="A536" s="99" t="s">
        <v>272</v>
      </c>
      <c r="B536" s="47" t="s">
        <v>272</v>
      </c>
      <c r="C536" s="47" t="s">
        <v>272</v>
      </c>
      <c r="D536" s="47" t="s">
        <v>272</v>
      </c>
    </row>
    <row r="537" spans="1:4" s="33" customFormat="1" ht="13" x14ac:dyDescent="0.3"/>
    <row r="538" spans="1:4" s="33" customFormat="1" ht="13" x14ac:dyDescent="0.3"/>
    <row r="539" spans="1:4" s="33" customFormat="1" ht="13" x14ac:dyDescent="0.3"/>
    <row r="540" spans="1:4" s="33" customFormat="1" ht="13" x14ac:dyDescent="0.3"/>
    <row r="541" spans="1:4" s="33" customFormat="1" ht="13" x14ac:dyDescent="0.3"/>
    <row r="542" spans="1:4" s="33" customFormat="1" ht="13" x14ac:dyDescent="0.3"/>
    <row r="543" spans="1:4" s="33" customFormat="1" ht="13" x14ac:dyDescent="0.3"/>
    <row r="544" spans="1:4" s="33" customFormat="1" ht="13" x14ac:dyDescent="0.3"/>
    <row r="545" s="33" customFormat="1" ht="13" x14ac:dyDescent="0.3"/>
    <row r="546" s="33" customFormat="1" ht="13" x14ac:dyDescent="0.3"/>
    <row r="547" s="33" customFormat="1" ht="13" x14ac:dyDescent="0.3"/>
    <row r="548" s="33" customFormat="1" ht="13" x14ac:dyDescent="0.3"/>
    <row r="549" s="33" customFormat="1" ht="13" x14ac:dyDescent="0.3"/>
    <row r="550" s="33" customFormat="1" ht="13" x14ac:dyDescent="0.3"/>
    <row r="551" s="33" customFormat="1" ht="13" x14ac:dyDescent="0.3"/>
    <row r="552" s="33" customFormat="1" ht="13" x14ac:dyDescent="0.3"/>
    <row r="553" s="33" customFormat="1" ht="13" x14ac:dyDescent="0.3"/>
    <row r="554" s="33" customFormat="1" ht="13" x14ac:dyDescent="0.3"/>
    <row r="555" s="33" customFormat="1" ht="13" x14ac:dyDescent="0.3"/>
    <row r="556" s="33" customFormat="1" ht="13" x14ac:dyDescent="0.3"/>
    <row r="557" s="33" customFormat="1" ht="13" x14ac:dyDescent="0.3"/>
    <row r="558" s="33" customFormat="1" ht="13" x14ac:dyDescent="0.3"/>
    <row r="559" s="33" customFormat="1" ht="13" x14ac:dyDescent="0.3"/>
    <row r="560" s="33" customFormat="1" ht="13" x14ac:dyDescent="0.3"/>
    <row r="561" s="33" customFormat="1" ht="13" x14ac:dyDescent="0.3"/>
    <row r="562" s="33" customFormat="1" ht="13" x14ac:dyDescent="0.3"/>
    <row r="563" s="33" customFormat="1" ht="13" x14ac:dyDescent="0.3"/>
    <row r="564" s="33" customFormat="1" ht="13" x14ac:dyDescent="0.3"/>
    <row r="565" s="33" customFormat="1" ht="13" x14ac:dyDescent="0.3"/>
    <row r="566" s="33" customFormat="1" ht="13" x14ac:dyDescent="0.3"/>
    <row r="567" s="33" customFormat="1" ht="13" x14ac:dyDescent="0.3"/>
    <row r="568" s="33" customFormat="1" ht="13" x14ac:dyDescent="0.3"/>
    <row r="569" s="33" customFormat="1" ht="13" x14ac:dyDescent="0.3"/>
    <row r="570" s="33" customFormat="1" ht="13" x14ac:dyDescent="0.3"/>
    <row r="571" s="33" customFormat="1" ht="13" x14ac:dyDescent="0.3"/>
    <row r="572" s="33" customFormat="1" ht="13" x14ac:dyDescent="0.3"/>
    <row r="573" s="33" customFormat="1" ht="13" x14ac:dyDescent="0.3"/>
    <row r="574" s="33" customFormat="1" ht="13" x14ac:dyDescent="0.3"/>
    <row r="575" s="33" customFormat="1" ht="13" x14ac:dyDescent="0.3"/>
    <row r="576" s="33" customFormat="1" ht="13" x14ac:dyDescent="0.3"/>
    <row r="577" s="33" customFormat="1" ht="13" x14ac:dyDescent="0.3"/>
    <row r="578" s="33" customFormat="1" ht="13" x14ac:dyDescent="0.3"/>
    <row r="579" s="33" customFormat="1" ht="13" x14ac:dyDescent="0.3"/>
    <row r="580" s="33" customFormat="1" ht="13" x14ac:dyDescent="0.3"/>
    <row r="581" s="33" customFormat="1" ht="13" x14ac:dyDescent="0.3"/>
    <row r="582" s="33" customFormat="1" ht="13" x14ac:dyDescent="0.3"/>
    <row r="583" s="33" customFormat="1" ht="13" x14ac:dyDescent="0.3"/>
    <row r="584" s="33" customFormat="1" ht="13" x14ac:dyDescent="0.3"/>
    <row r="585" s="33" customFormat="1" ht="13" x14ac:dyDescent="0.3"/>
    <row r="586" s="33" customFormat="1" ht="13" x14ac:dyDescent="0.3"/>
    <row r="587" s="33" customFormat="1" ht="13" x14ac:dyDescent="0.3"/>
    <row r="588" s="33" customFormat="1" ht="13" x14ac:dyDescent="0.3"/>
    <row r="589" s="33" customFormat="1" ht="13" x14ac:dyDescent="0.3"/>
    <row r="590" s="33" customFormat="1" ht="13" x14ac:dyDescent="0.3"/>
    <row r="591" s="33" customFormat="1" ht="13" x14ac:dyDescent="0.3"/>
    <row r="592" s="33" customFormat="1" ht="13" x14ac:dyDescent="0.3"/>
    <row r="593" s="33" customFormat="1" ht="13" x14ac:dyDescent="0.3"/>
    <row r="594" s="33" customFormat="1" ht="13" x14ac:dyDescent="0.3"/>
    <row r="595" s="33" customFormat="1" ht="13" x14ac:dyDescent="0.3"/>
    <row r="596" s="33" customFormat="1" ht="13" x14ac:dyDescent="0.3"/>
    <row r="597" s="33" customFormat="1" ht="13" x14ac:dyDescent="0.3"/>
    <row r="598" s="33" customFormat="1" ht="13" x14ac:dyDescent="0.3"/>
    <row r="599" s="33" customFormat="1" ht="13" x14ac:dyDescent="0.3"/>
    <row r="600" s="33" customFormat="1" ht="13" x14ac:dyDescent="0.3"/>
    <row r="601" s="33" customFormat="1" ht="13" x14ac:dyDescent="0.3"/>
    <row r="602" s="33" customFormat="1" ht="13" x14ac:dyDescent="0.3"/>
    <row r="603" s="33" customFormat="1" ht="13" x14ac:dyDescent="0.3"/>
    <row r="604" s="33" customFormat="1" ht="13" x14ac:dyDescent="0.3"/>
    <row r="605" s="33" customFormat="1" ht="13" x14ac:dyDescent="0.3"/>
    <row r="606" s="33" customFormat="1" ht="13" x14ac:dyDescent="0.3"/>
    <row r="607" s="33" customFormat="1" ht="13" x14ac:dyDescent="0.3"/>
    <row r="608" s="33" customFormat="1" ht="13" x14ac:dyDescent="0.3"/>
    <row r="609" s="33" customFormat="1" ht="13" x14ac:dyDescent="0.3"/>
    <row r="610" s="33" customFormat="1" ht="13" x14ac:dyDescent="0.3"/>
    <row r="611" s="33" customFormat="1" ht="13" x14ac:dyDescent="0.3"/>
    <row r="612" s="33" customFormat="1" ht="13" x14ac:dyDescent="0.3"/>
    <row r="613" s="33" customFormat="1" ht="13" x14ac:dyDescent="0.3"/>
    <row r="614" s="33" customFormat="1" ht="13" x14ac:dyDescent="0.3"/>
    <row r="615" s="33" customFormat="1" ht="13" x14ac:dyDescent="0.3"/>
    <row r="616" s="33" customFormat="1" ht="13" x14ac:dyDescent="0.3"/>
    <row r="617" s="33" customFormat="1" ht="13" x14ac:dyDescent="0.3"/>
    <row r="618" s="33" customFormat="1" ht="13" x14ac:dyDescent="0.3"/>
    <row r="619" s="33" customFormat="1" ht="13" x14ac:dyDescent="0.3"/>
    <row r="620" s="33" customFormat="1" ht="13" x14ac:dyDescent="0.3"/>
    <row r="621" s="33" customFormat="1" ht="13" x14ac:dyDescent="0.3"/>
    <row r="622" s="33" customFormat="1" ht="13" x14ac:dyDescent="0.3"/>
    <row r="623" s="33" customFormat="1" ht="13" x14ac:dyDescent="0.3"/>
    <row r="624" s="33" customFormat="1" ht="13" x14ac:dyDescent="0.3"/>
    <row r="625" s="33" customFormat="1" ht="13" x14ac:dyDescent="0.3"/>
    <row r="626" s="33" customFormat="1" ht="13" x14ac:dyDescent="0.3"/>
    <row r="627" s="33" customFormat="1" ht="13" x14ac:dyDescent="0.3"/>
    <row r="628" s="33" customFormat="1" ht="13" x14ac:dyDescent="0.3"/>
    <row r="629" s="33" customFormat="1" ht="13" x14ac:dyDescent="0.3"/>
    <row r="630" s="33" customFormat="1" ht="13" x14ac:dyDescent="0.3"/>
    <row r="631" s="33" customFormat="1" ht="13" x14ac:dyDescent="0.3"/>
    <row r="632" s="33" customFormat="1" ht="13" x14ac:dyDescent="0.3"/>
    <row r="633" s="33" customFormat="1" ht="13" x14ac:dyDescent="0.3"/>
    <row r="634" s="33" customFormat="1" ht="13" x14ac:dyDescent="0.3"/>
    <row r="635" s="33" customFormat="1" ht="13" x14ac:dyDescent="0.3"/>
    <row r="636" s="33" customFormat="1" ht="13" x14ac:dyDescent="0.3"/>
    <row r="637" s="33" customFormat="1" ht="13" x14ac:dyDescent="0.3"/>
    <row r="638" s="33" customFormat="1" ht="13" x14ac:dyDescent="0.3"/>
    <row r="639" s="33" customFormat="1" ht="13" x14ac:dyDescent="0.3"/>
    <row r="640" s="33" customFormat="1" ht="13" x14ac:dyDescent="0.3"/>
    <row r="641" s="33" customFormat="1" ht="13" x14ac:dyDescent="0.3"/>
    <row r="642" s="33" customFormat="1" ht="13" x14ac:dyDescent="0.3"/>
    <row r="643" s="33" customFormat="1" ht="13" x14ac:dyDescent="0.3"/>
    <row r="644" s="33" customFormat="1" ht="13" x14ac:dyDescent="0.3"/>
    <row r="645" s="33" customFormat="1" ht="13" x14ac:dyDescent="0.3"/>
    <row r="646" s="33" customFormat="1" ht="13" x14ac:dyDescent="0.3"/>
    <row r="647" s="33" customFormat="1" ht="13" x14ac:dyDescent="0.3"/>
    <row r="648" s="33" customFormat="1" ht="13" x14ac:dyDescent="0.3"/>
    <row r="649" s="33" customFormat="1" ht="13" x14ac:dyDescent="0.3"/>
    <row r="650" s="33" customFormat="1" ht="13" x14ac:dyDescent="0.3"/>
    <row r="651" s="33" customFormat="1" ht="13" x14ac:dyDescent="0.3"/>
    <row r="652" s="33" customFormat="1" ht="13" x14ac:dyDescent="0.3"/>
    <row r="653" s="33" customFormat="1" ht="13" x14ac:dyDescent="0.3"/>
    <row r="654" s="33" customFormat="1" ht="13" x14ac:dyDescent="0.3"/>
    <row r="655" s="33" customFormat="1" ht="13" x14ac:dyDescent="0.3"/>
    <row r="656" s="33" customFormat="1" ht="13" x14ac:dyDescent="0.3"/>
    <row r="657" s="33" customFormat="1" ht="13" x14ac:dyDescent="0.3"/>
    <row r="658" s="33" customFormat="1" ht="13" x14ac:dyDescent="0.3"/>
    <row r="659" s="33" customFormat="1" ht="13" x14ac:dyDescent="0.3"/>
    <row r="660" s="33" customFormat="1" ht="13" x14ac:dyDescent="0.3"/>
    <row r="661" s="33" customFormat="1" ht="13" x14ac:dyDescent="0.3"/>
    <row r="662" s="33" customFormat="1" ht="13" x14ac:dyDescent="0.3"/>
    <row r="663" s="33" customFormat="1" ht="13" x14ac:dyDescent="0.3"/>
    <row r="664" s="33" customFormat="1" ht="13" x14ac:dyDescent="0.3"/>
    <row r="665" s="33" customFormat="1" ht="13" x14ac:dyDescent="0.3"/>
    <row r="666" s="33" customFormat="1" ht="13" x14ac:dyDescent="0.3"/>
    <row r="667" s="33" customFormat="1" ht="13" x14ac:dyDescent="0.3"/>
    <row r="668" s="33" customFormat="1" ht="13" x14ac:dyDescent="0.3"/>
    <row r="669" s="33" customFormat="1" ht="13" x14ac:dyDescent="0.3"/>
    <row r="670" s="33" customFormat="1" ht="13" x14ac:dyDescent="0.3"/>
    <row r="671" s="33" customFormat="1" ht="13" x14ac:dyDescent="0.3"/>
    <row r="672" s="33" customFormat="1" ht="13" x14ac:dyDescent="0.3"/>
    <row r="673" s="33" customFormat="1" ht="13" x14ac:dyDescent="0.3"/>
    <row r="674" s="33" customFormat="1" ht="13" x14ac:dyDescent="0.3"/>
    <row r="675" s="33" customFormat="1" ht="13" x14ac:dyDescent="0.3"/>
    <row r="676" s="33" customFormat="1" ht="13" x14ac:dyDescent="0.3"/>
    <row r="677" s="33" customFormat="1" ht="13" x14ac:dyDescent="0.3"/>
    <row r="678" s="33" customFormat="1" ht="13" x14ac:dyDescent="0.3"/>
    <row r="679" s="33" customFormat="1" ht="13" x14ac:dyDescent="0.3"/>
    <row r="680" s="33" customFormat="1" ht="13" x14ac:dyDescent="0.3"/>
    <row r="681" s="33" customFormat="1" ht="13" x14ac:dyDescent="0.3"/>
    <row r="682" s="33" customFormat="1" ht="13" x14ac:dyDescent="0.3"/>
    <row r="683" s="33" customFormat="1" ht="13" x14ac:dyDescent="0.3"/>
    <row r="684" s="33" customFormat="1" ht="13" x14ac:dyDescent="0.3"/>
    <row r="685" s="33" customFormat="1" ht="13" x14ac:dyDescent="0.3"/>
    <row r="686" s="33" customFormat="1" ht="13" x14ac:dyDescent="0.3"/>
    <row r="687" s="33" customFormat="1" ht="13" x14ac:dyDescent="0.3"/>
    <row r="688" s="33" customFormat="1" ht="13" x14ac:dyDescent="0.3"/>
    <row r="689" s="33" customFormat="1" ht="13" x14ac:dyDescent="0.3"/>
    <row r="690" s="33" customFormat="1" ht="13" x14ac:dyDescent="0.3"/>
    <row r="691" s="33" customFormat="1" ht="13" x14ac:dyDescent="0.3"/>
    <row r="692" s="33" customFormat="1" ht="13" x14ac:dyDescent="0.3"/>
    <row r="693" s="33" customFormat="1" ht="13" x14ac:dyDescent="0.3"/>
    <row r="694" s="33" customFormat="1" ht="13" x14ac:dyDescent="0.3"/>
    <row r="695" s="33" customFormat="1" ht="13" x14ac:dyDescent="0.3"/>
    <row r="696" s="33" customFormat="1" ht="13" x14ac:dyDescent="0.3"/>
    <row r="697" s="33" customFormat="1" ht="13" x14ac:dyDescent="0.3"/>
    <row r="698" s="33" customFormat="1" ht="13" x14ac:dyDescent="0.3"/>
    <row r="699" s="33" customFormat="1" ht="13" x14ac:dyDescent="0.3"/>
    <row r="700" s="33" customFormat="1" ht="13" x14ac:dyDescent="0.3"/>
    <row r="701" s="33" customFormat="1" ht="13" x14ac:dyDescent="0.3"/>
    <row r="702" s="33" customFormat="1" ht="13" x14ac:dyDescent="0.3"/>
    <row r="703" s="33" customFormat="1" ht="13" x14ac:dyDescent="0.3"/>
    <row r="704" s="33" customFormat="1" ht="13" x14ac:dyDescent="0.3"/>
    <row r="705" s="33" customFormat="1" ht="13" x14ac:dyDescent="0.3"/>
    <row r="706" s="33" customFormat="1" ht="13" x14ac:dyDescent="0.3"/>
    <row r="707" s="33" customFormat="1" ht="13" x14ac:dyDescent="0.3"/>
    <row r="708" s="33" customFormat="1" ht="13" x14ac:dyDescent="0.3"/>
    <row r="709" s="33" customFormat="1" ht="13" x14ac:dyDescent="0.3"/>
    <row r="710" s="33" customFormat="1" ht="13" x14ac:dyDescent="0.3"/>
    <row r="711" s="33" customFormat="1" ht="13" x14ac:dyDescent="0.3"/>
    <row r="712" s="33" customFormat="1" ht="13" x14ac:dyDescent="0.3"/>
    <row r="713" s="33" customFormat="1" ht="13" x14ac:dyDescent="0.3"/>
    <row r="714" s="33" customFormat="1" ht="13" x14ac:dyDescent="0.3"/>
    <row r="715" s="33" customFormat="1" ht="13" x14ac:dyDescent="0.3"/>
    <row r="716" s="33" customFormat="1" ht="13" x14ac:dyDescent="0.3"/>
    <row r="717" s="33" customFormat="1" ht="13" x14ac:dyDescent="0.3"/>
    <row r="718" s="33" customFormat="1" ht="13" x14ac:dyDescent="0.3"/>
    <row r="719" s="33" customFormat="1" ht="13" x14ac:dyDescent="0.3"/>
    <row r="720" s="33" customFormat="1" ht="13" x14ac:dyDescent="0.3"/>
    <row r="721" s="33" customFormat="1" ht="13" x14ac:dyDescent="0.3"/>
    <row r="722" s="33" customFormat="1" ht="13" x14ac:dyDescent="0.3"/>
    <row r="723" s="33" customFormat="1" ht="13" x14ac:dyDescent="0.3"/>
    <row r="724" s="33" customFormat="1" ht="13" x14ac:dyDescent="0.3"/>
    <row r="725" s="33" customFormat="1" ht="13" x14ac:dyDescent="0.3"/>
    <row r="726" s="33" customFormat="1" ht="13" x14ac:dyDescent="0.3"/>
    <row r="727" s="33" customFormat="1" ht="13" x14ac:dyDescent="0.3"/>
    <row r="728" s="33" customFormat="1" ht="13" x14ac:dyDescent="0.3"/>
    <row r="729" s="33" customFormat="1" ht="13" x14ac:dyDescent="0.3"/>
    <row r="730" s="33" customFormat="1" ht="13" x14ac:dyDescent="0.3"/>
    <row r="731" s="33" customFormat="1" ht="13" x14ac:dyDescent="0.3"/>
    <row r="732" s="33" customFormat="1" ht="13" x14ac:dyDescent="0.3"/>
    <row r="733" s="33" customFormat="1" ht="13" x14ac:dyDescent="0.3"/>
    <row r="734" s="33" customFormat="1" ht="13" x14ac:dyDescent="0.3"/>
    <row r="735" s="33" customFormat="1" ht="13" x14ac:dyDescent="0.3"/>
    <row r="736" s="33" customFormat="1" ht="13" x14ac:dyDescent="0.3"/>
    <row r="737" s="33" customFormat="1" ht="13" x14ac:dyDescent="0.3"/>
    <row r="738" s="33" customFormat="1" ht="13" x14ac:dyDescent="0.3"/>
    <row r="739" s="33" customFormat="1" ht="13" x14ac:dyDescent="0.3"/>
    <row r="740" s="33" customFormat="1" ht="13" x14ac:dyDescent="0.3"/>
    <row r="741" s="33" customFormat="1" ht="13" x14ac:dyDescent="0.3"/>
    <row r="742" s="33" customFormat="1" ht="13" x14ac:dyDescent="0.3"/>
    <row r="743" s="33" customFormat="1" ht="13" x14ac:dyDescent="0.3"/>
    <row r="744" s="33" customFormat="1" ht="13" x14ac:dyDescent="0.3"/>
    <row r="745" s="33" customFormat="1" ht="13" x14ac:dyDescent="0.3"/>
    <row r="746" s="33" customFormat="1" ht="13" x14ac:dyDescent="0.3"/>
    <row r="747" s="33" customFormat="1" ht="13" x14ac:dyDescent="0.3"/>
    <row r="748" s="33" customFormat="1" ht="13" x14ac:dyDescent="0.3"/>
    <row r="749" s="33" customFormat="1" ht="13" x14ac:dyDescent="0.3"/>
    <row r="750" s="33" customFormat="1" ht="13" x14ac:dyDescent="0.3"/>
    <row r="751" s="33" customFormat="1" ht="13" x14ac:dyDescent="0.3"/>
    <row r="752" s="33" customFormat="1" ht="13" x14ac:dyDescent="0.3"/>
    <row r="753" s="33" customFormat="1" ht="13" x14ac:dyDescent="0.3"/>
    <row r="754" s="33" customFormat="1" ht="13" x14ac:dyDescent="0.3"/>
    <row r="755" s="33" customFormat="1" ht="13" x14ac:dyDescent="0.3"/>
    <row r="756" s="33" customFormat="1" ht="13" x14ac:dyDescent="0.3"/>
    <row r="757" s="33" customFormat="1" ht="13" x14ac:dyDescent="0.3"/>
    <row r="758" s="33" customFormat="1" ht="13" x14ac:dyDescent="0.3"/>
    <row r="759" s="33" customFormat="1" ht="13" x14ac:dyDescent="0.3"/>
    <row r="760" s="33" customFormat="1" ht="13" x14ac:dyDescent="0.3"/>
    <row r="761" s="33" customFormat="1" ht="13" x14ac:dyDescent="0.3"/>
    <row r="762" s="33" customFormat="1" ht="13" x14ac:dyDescent="0.3"/>
    <row r="763" s="33" customFormat="1" ht="13" x14ac:dyDescent="0.3"/>
    <row r="764" s="33" customFormat="1" ht="13" x14ac:dyDescent="0.3"/>
    <row r="765" s="33" customFormat="1" ht="13" x14ac:dyDescent="0.3"/>
    <row r="766" s="33" customFormat="1" ht="13" x14ac:dyDescent="0.3"/>
    <row r="767" s="33" customFormat="1" ht="13" x14ac:dyDescent="0.3"/>
    <row r="768" s="33" customFormat="1" ht="13" x14ac:dyDescent="0.3"/>
    <row r="769" s="33" customFormat="1" ht="13" x14ac:dyDescent="0.3"/>
    <row r="770" s="33" customFormat="1" ht="13" x14ac:dyDescent="0.3"/>
    <row r="771" s="33" customFormat="1" ht="13" x14ac:dyDescent="0.3"/>
    <row r="772" s="33" customFormat="1" ht="13" x14ac:dyDescent="0.3"/>
    <row r="773" s="33" customFormat="1" ht="13" x14ac:dyDescent="0.3"/>
    <row r="774" s="33" customFormat="1" ht="13" x14ac:dyDescent="0.3"/>
    <row r="775" s="33" customFormat="1" ht="13" x14ac:dyDescent="0.3"/>
    <row r="776" s="33" customFormat="1" ht="13" x14ac:dyDescent="0.3"/>
    <row r="777" s="33" customFormat="1" ht="13" x14ac:dyDescent="0.3"/>
    <row r="778" s="33" customFormat="1" ht="13" x14ac:dyDescent="0.3"/>
    <row r="779" s="33" customFormat="1" ht="13" x14ac:dyDescent="0.3"/>
    <row r="780" s="33" customFormat="1" ht="13" x14ac:dyDescent="0.3"/>
    <row r="781" s="33" customFormat="1" ht="13" x14ac:dyDescent="0.3"/>
    <row r="782" s="33" customFormat="1" ht="13" x14ac:dyDescent="0.3"/>
    <row r="783" s="33" customFormat="1" ht="13" x14ac:dyDescent="0.3"/>
    <row r="784" s="33" customFormat="1" ht="13" x14ac:dyDescent="0.3"/>
    <row r="785" s="33" customFormat="1" ht="13" x14ac:dyDescent="0.3"/>
    <row r="786" s="33" customFormat="1" ht="13" x14ac:dyDescent="0.3"/>
    <row r="787" s="33" customFormat="1" ht="13" x14ac:dyDescent="0.3"/>
    <row r="788" s="33" customFormat="1" ht="13" x14ac:dyDescent="0.3"/>
    <row r="789" s="33" customFormat="1" ht="13" x14ac:dyDescent="0.3"/>
    <row r="790" s="33" customFormat="1" ht="13" x14ac:dyDescent="0.3"/>
    <row r="791" s="33" customFormat="1" ht="13" x14ac:dyDescent="0.3"/>
    <row r="792" s="33" customFormat="1" ht="13" x14ac:dyDescent="0.3"/>
    <row r="793" s="33" customFormat="1" ht="13" x14ac:dyDescent="0.3"/>
    <row r="794" s="33" customFormat="1" ht="13" x14ac:dyDescent="0.3"/>
    <row r="795" s="33" customFormat="1" ht="13" x14ac:dyDescent="0.3"/>
    <row r="796" s="33" customFormat="1" ht="13" x14ac:dyDescent="0.3"/>
    <row r="797" s="33" customFormat="1" ht="13" x14ac:dyDescent="0.3"/>
    <row r="798" s="33" customFormat="1" ht="13" x14ac:dyDescent="0.3"/>
    <row r="799" s="33" customFormat="1" ht="13" x14ac:dyDescent="0.3"/>
    <row r="800" s="33" customFormat="1" ht="13" x14ac:dyDescent="0.3"/>
    <row r="801" s="33" customFormat="1" ht="13" x14ac:dyDescent="0.3"/>
    <row r="802" s="33" customFormat="1" ht="13" x14ac:dyDescent="0.3"/>
    <row r="803" s="33" customFormat="1" ht="13" x14ac:dyDescent="0.3"/>
    <row r="804" s="33" customFormat="1" ht="13" x14ac:dyDescent="0.3"/>
    <row r="805" s="33" customFormat="1" ht="13" x14ac:dyDescent="0.3"/>
    <row r="806" s="33" customFormat="1" ht="13" x14ac:dyDescent="0.3"/>
    <row r="807" s="33" customFormat="1" ht="13" x14ac:dyDescent="0.3"/>
    <row r="808" s="33" customFormat="1" ht="13" x14ac:dyDescent="0.3"/>
    <row r="809" s="33" customFormat="1" ht="13" x14ac:dyDescent="0.3"/>
    <row r="810" s="33" customFormat="1" ht="13" x14ac:dyDescent="0.3"/>
    <row r="811" s="33" customFormat="1" ht="13" x14ac:dyDescent="0.3"/>
    <row r="812" s="33" customFormat="1" ht="13" x14ac:dyDescent="0.3"/>
    <row r="813" s="33" customFormat="1" ht="13" x14ac:dyDescent="0.3"/>
    <row r="814" s="33" customFormat="1" ht="13" x14ac:dyDescent="0.3"/>
    <row r="815" s="33" customFormat="1" ht="13" x14ac:dyDescent="0.3"/>
    <row r="816" s="33" customFormat="1" ht="13" x14ac:dyDescent="0.3"/>
    <row r="817" s="33" customFormat="1" ht="13" x14ac:dyDescent="0.3"/>
    <row r="818" s="33" customFormat="1" ht="13" x14ac:dyDescent="0.3"/>
    <row r="819" s="33" customFormat="1" ht="13" x14ac:dyDescent="0.3"/>
    <row r="820" s="33" customFormat="1" ht="13" x14ac:dyDescent="0.3"/>
    <row r="821" s="33" customFormat="1" ht="13" x14ac:dyDescent="0.3"/>
    <row r="822" s="33" customFormat="1" ht="13" x14ac:dyDescent="0.3"/>
    <row r="823" s="33" customFormat="1" ht="13" x14ac:dyDescent="0.3"/>
    <row r="824" s="33" customFormat="1" ht="13" x14ac:dyDescent="0.3"/>
    <row r="825" s="33" customFormat="1" ht="13" x14ac:dyDescent="0.3"/>
    <row r="826" s="33" customFormat="1" ht="13" x14ac:dyDescent="0.3"/>
    <row r="827" s="33" customFormat="1" ht="13" x14ac:dyDescent="0.3"/>
    <row r="828" s="33" customFormat="1" ht="13" x14ac:dyDescent="0.3"/>
    <row r="829" s="33" customFormat="1" ht="13" x14ac:dyDescent="0.3"/>
    <row r="830" s="33" customFormat="1" ht="13" x14ac:dyDescent="0.3"/>
    <row r="831" s="33" customFormat="1" ht="13" x14ac:dyDescent="0.3"/>
    <row r="832" s="33" customFormat="1" ht="13" x14ac:dyDescent="0.3"/>
    <row r="833" s="33" customFormat="1" ht="13" x14ac:dyDescent="0.3"/>
    <row r="834" s="33" customFormat="1" ht="13" x14ac:dyDescent="0.3"/>
    <row r="835" s="33" customFormat="1" ht="13" x14ac:dyDescent="0.3"/>
    <row r="836" s="33" customFormat="1" ht="13" x14ac:dyDescent="0.3"/>
    <row r="837" s="33" customFormat="1" ht="13" x14ac:dyDescent="0.3"/>
    <row r="838" s="33" customFormat="1" ht="13" x14ac:dyDescent="0.3"/>
    <row r="839" s="33" customFormat="1" ht="13" x14ac:dyDescent="0.3"/>
    <row r="840" s="33" customFormat="1" ht="13" x14ac:dyDescent="0.3"/>
    <row r="841" s="33" customFormat="1" ht="13" x14ac:dyDescent="0.3"/>
    <row r="842" s="33" customFormat="1" ht="13" x14ac:dyDescent="0.3"/>
    <row r="843" s="33" customFormat="1" ht="13" x14ac:dyDescent="0.3"/>
    <row r="844" s="33" customFormat="1" ht="13" x14ac:dyDescent="0.3"/>
    <row r="845" s="33" customFormat="1" ht="13" x14ac:dyDescent="0.3"/>
    <row r="846" s="33" customFormat="1" ht="13" x14ac:dyDescent="0.3"/>
    <row r="847" s="33" customFormat="1" ht="13" x14ac:dyDescent="0.3"/>
    <row r="848" s="33" customFormat="1" ht="13" x14ac:dyDescent="0.3"/>
    <row r="849" s="33" customFormat="1" ht="13" x14ac:dyDescent="0.3"/>
    <row r="850" s="33" customFormat="1" ht="13" x14ac:dyDescent="0.3"/>
    <row r="851" s="33" customFormat="1" ht="13" x14ac:dyDescent="0.3"/>
    <row r="852" s="33" customFormat="1" ht="13" x14ac:dyDescent="0.3"/>
    <row r="853" s="33" customFormat="1" ht="13" x14ac:dyDescent="0.3"/>
    <row r="854" s="33" customFormat="1" ht="13" x14ac:dyDescent="0.3"/>
    <row r="855" s="33" customFormat="1" ht="13" x14ac:dyDescent="0.3"/>
    <row r="856" s="33" customFormat="1" ht="13" x14ac:dyDescent="0.3"/>
    <row r="857" s="33" customFormat="1" ht="13" x14ac:dyDescent="0.3"/>
    <row r="858" s="33" customFormat="1" ht="13" x14ac:dyDescent="0.3"/>
    <row r="859" s="33" customFormat="1" ht="13" x14ac:dyDescent="0.3"/>
    <row r="860" s="33" customFormat="1" ht="13" x14ac:dyDescent="0.3"/>
    <row r="861" s="33" customFormat="1" ht="13" x14ac:dyDescent="0.3"/>
    <row r="862" s="33" customFormat="1" ht="13" x14ac:dyDescent="0.3"/>
    <row r="863" s="33" customFormat="1" ht="13" x14ac:dyDescent="0.3"/>
    <row r="864" s="33" customFormat="1" ht="13" x14ac:dyDescent="0.3"/>
    <row r="865" s="33" customFormat="1" ht="13" x14ac:dyDescent="0.3"/>
    <row r="866" s="33" customFormat="1" ht="13" x14ac:dyDescent="0.3"/>
    <row r="867" s="33" customFormat="1" ht="13" x14ac:dyDescent="0.3"/>
    <row r="868" s="33" customFormat="1" ht="13" x14ac:dyDescent="0.3"/>
    <row r="869" s="33" customFormat="1" ht="13" x14ac:dyDescent="0.3"/>
    <row r="870" s="33" customFormat="1" ht="13" x14ac:dyDescent="0.3"/>
    <row r="871" s="33" customFormat="1" ht="13" x14ac:dyDescent="0.3"/>
    <row r="872" s="33" customFormat="1" ht="13" x14ac:dyDescent="0.3"/>
    <row r="873" s="33" customFormat="1" ht="13" x14ac:dyDescent="0.3"/>
    <row r="874" s="33" customFormat="1" ht="13" x14ac:dyDescent="0.3"/>
    <row r="875" s="33" customFormat="1" ht="13" x14ac:dyDescent="0.3"/>
    <row r="876" s="33" customFormat="1" ht="13" x14ac:dyDescent="0.3"/>
    <row r="877" s="33" customFormat="1" ht="13" x14ac:dyDescent="0.3"/>
    <row r="878" s="33" customFormat="1" ht="13" x14ac:dyDescent="0.3"/>
    <row r="879" s="33" customFormat="1" ht="13" x14ac:dyDescent="0.3"/>
    <row r="880" s="33" customFormat="1" ht="13" x14ac:dyDescent="0.3"/>
    <row r="881" s="33" customFormat="1" ht="13" x14ac:dyDescent="0.3"/>
    <row r="882" s="33" customFormat="1" ht="13" x14ac:dyDescent="0.3"/>
    <row r="883" s="33" customFormat="1" ht="13" x14ac:dyDescent="0.3"/>
    <row r="884" s="33" customFormat="1" ht="13" x14ac:dyDescent="0.3"/>
    <row r="885" s="33" customFormat="1" ht="13" x14ac:dyDescent="0.3"/>
    <row r="886" s="33" customFormat="1" ht="13" x14ac:dyDescent="0.3"/>
    <row r="887" s="33" customFormat="1" ht="13" x14ac:dyDescent="0.3"/>
    <row r="888" s="33" customFormat="1" ht="13" x14ac:dyDescent="0.3"/>
    <row r="889" s="33" customFormat="1" ht="13" x14ac:dyDescent="0.3"/>
    <row r="890" s="33" customFormat="1" ht="13" x14ac:dyDescent="0.3"/>
    <row r="891" s="33" customFormat="1" ht="13" x14ac:dyDescent="0.3"/>
    <row r="892" s="33" customFormat="1" ht="13" x14ac:dyDescent="0.3"/>
    <row r="893" s="33" customFormat="1" ht="13" x14ac:dyDescent="0.3"/>
    <row r="894" s="33" customFormat="1" ht="13" x14ac:dyDescent="0.3"/>
    <row r="895" s="33" customFormat="1" ht="13" x14ac:dyDescent="0.3"/>
    <row r="896" s="33" customFormat="1" ht="13" x14ac:dyDescent="0.3"/>
    <row r="897" s="33" customFormat="1" ht="13" x14ac:dyDescent="0.3"/>
    <row r="898" s="33" customFormat="1" ht="13" x14ac:dyDescent="0.3"/>
    <row r="899" s="33" customFormat="1" ht="13" x14ac:dyDescent="0.3"/>
    <row r="900" s="33" customFormat="1" ht="13" x14ac:dyDescent="0.3"/>
    <row r="901" s="33" customFormat="1" ht="13" x14ac:dyDescent="0.3"/>
    <row r="902" s="33" customFormat="1" ht="13" x14ac:dyDescent="0.3"/>
    <row r="903" s="33" customFormat="1" ht="13" x14ac:dyDescent="0.3"/>
    <row r="904" s="33" customFormat="1" ht="13" x14ac:dyDescent="0.3"/>
    <row r="905" s="33" customFormat="1" ht="13" x14ac:dyDescent="0.3"/>
    <row r="906" s="33" customFormat="1" ht="13" x14ac:dyDescent="0.3"/>
    <row r="907" s="33" customFormat="1" ht="13" x14ac:dyDescent="0.3"/>
    <row r="908" s="33" customFormat="1" ht="13" x14ac:dyDescent="0.3"/>
    <row r="909" s="33" customFormat="1" ht="13" x14ac:dyDescent="0.3"/>
    <row r="910" s="33" customFormat="1" ht="13" x14ac:dyDescent="0.3"/>
    <row r="911" s="33" customFormat="1" ht="13" x14ac:dyDescent="0.3"/>
    <row r="912" s="33" customFormat="1" ht="13" x14ac:dyDescent="0.3"/>
    <row r="913" s="33" customFormat="1" ht="13" x14ac:dyDescent="0.3"/>
    <row r="914" s="33" customFormat="1" ht="13" x14ac:dyDescent="0.3"/>
    <row r="915" s="33" customFormat="1" ht="13" x14ac:dyDescent="0.3"/>
    <row r="916" s="33" customFormat="1" ht="13" x14ac:dyDescent="0.3"/>
    <row r="917" s="33" customFormat="1" ht="13" x14ac:dyDescent="0.3"/>
    <row r="918" s="33" customFormat="1" ht="13" x14ac:dyDescent="0.3"/>
    <row r="919" s="33" customFormat="1" ht="13" x14ac:dyDescent="0.3"/>
    <row r="920" s="33" customFormat="1" ht="13" x14ac:dyDescent="0.3"/>
    <row r="921" s="33" customFormat="1" ht="13" x14ac:dyDescent="0.3"/>
    <row r="922" s="33" customFormat="1" ht="13" x14ac:dyDescent="0.3"/>
    <row r="923" s="33" customFormat="1" ht="13" x14ac:dyDescent="0.3"/>
    <row r="924" s="33" customFormat="1" ht="13" x14ac:dyDescent="0.3"/>
    <row r="925" s="33" customFormat="1" ht="13" x14ac:dyDescent="0.3"/>
    <row r="926" s="33" customFormat="1" ht="13" x14ac:dyDescent="0.3"/>
    <row r="927" s="33" customFormat="1" ht="13" x14ac:dyDescent="0.3"/>
    <row r="928" s="33" customFormat="1" ht="13" x14ac:dyDescent="0.3"/>
    <row r="929" s="33" customFormat="1" ht="13" x14ac:dyDescent="0.3"/>
    <row r="930" s="33" customFormat="1" ht="13" x14ac:dyDescent="0.3"/>
    <row r="931" s="33" customFormat="1" ht="13" x14ac:dyDescent="0.3"/>
    <row r="932" s="33" customFormat="1" ht="13" x14ac:dyDescent="0.3"/>
    <row r="933" s="33" customFormat="1" ht="13" x14ac:dyDescent="0.3"/>
    <row r="934" s="33" customFormat="1" ht="13" x14ac:dyDescent="0.3"/>
    <row r="935" s="33" customFormat="1" ht="13" x14ac:dyDescent="0.3"/>
    <row r="936" s="33" customFormat="1" ht="13" x14ac:dyDescent="0.3"/>
    <row r="937" s="33" customFormat="1" ht="13" x14ac:dyDescent="0.3"/>
    <row r="938" s="33" customFormat="1" ht="13" x14ac:dyDescent="0.3"/>
    <row r="939" s="33" customFormat="1" ht="13" x14ac:dyDescent="0.3"/>
    <row r="940" s="33" customFormat="1" ht="13" x14ac:dyDescent="0.3"/>
    <row r="941" s="33" customFormat="1" ht="13" x14ac:dyDescent="0.3"/>
    <row r="942" s="33" customFormat="1" ht="13" x14ac:dyDescent="0.3"/>
    <row r="943" s="33" customFormat="1" ht="13" x14ac:dyDescent="0.3"/>
    <row r="944" s="33" customFormat="1" ht="13" x14ac:dyDescent="0.3"/>
    <row r="945" s="33" customFormat="1" ht="13" x14ac:dyDescent="0.3"/>
    <row r="946" s="33" customFormat="1" ht="13" x14ac:dyDescent="0.3"/>
    <row r="947" s="33" customFormat="1" ht="13" x14ac:dyDescent="0.3"/>
    <row r="948" s="33" customFormat="1" ht="13" x14ac:dyDescent="0.3"/>
    <row r="949" s="33" customFormat="1" ht="13" x14ac:dyDescent="0.3"/>
    <row r="950" s="33" customFormat="1" ht="13" x14ac:dyDescent="0.3"/>
    <row r="951" s="33" customFormat="1" ht="13" x14ac:dyDescent="0.3"/>
    <row r="952" s="33" customFormat="1" ht="13" x14ac:dyDescent="0.3"/>
    <row r="953" s="33" customFormat="1" ht="13" x14ac:dyDescent="0.3"/>
    <row r="954" s="33" customFormat="1" ht="13" x14ac:dyDescent="0.3"/>
    <row r="955" s="33" customFormat="1" ht="13" x14ac:dyDescent="0.3"/>
    <row r="956" s="33" customFormat="1" ht="13" x14ac:dyDescent="0.3"/>
    <row r="957" s="33" customFormat="1" ht="13" x14ac:dyDescent="0.3"/>
    <row r="958" s="33" customFormat="1" ht="13" x14ac:dyDescent="0.3"/>
    <row r="959" s="33" customFormat="1" ht="13" x14ac:dyDescent="0.3"/>
    <row r="960" s="33" customFormat="1" ht="13" x14ac:dyDescent="0.3"/>
    <row r="961" s="33" customFormat="1" ht="13" x14ac:dyDescent="0.3"/>
    <row r="962" s="33" customFormat="1" ht="13" x14ac:dyDescent="0.3"/>
    <row r="963" s="33" customFormat="1" ht="13" x14ac:dyDescent="0.3"/>
    <row r="964" s="33" customFormat="1" ht="13" x14ac:dyDescent="0.3"/>
    <row r="965" s="33" customFormat="1" ht="13" x14ac:dyDescent="0.3"/>
    <row r="966" s="33" customFormat="1" ht="13" x14ac:dyDescent="0.3"/>
    <row r="967" s="33" customFormat="1" ht="13" x14ac:dyDescent="0.3"/>
    <row r="968" s="33" customFormat="1" ht="13" x14ac:dyDescent="0.3"/>
    <row r="969" s="33" customFormat="1" ht="13" x14ac:dyDescent="0.3"/>
    <row r="970" s="33" customFormat="1" ht="13" x14ac:dyDescent="0.3"/>
    <row r="971" s="33" customFormat="1" ht="13" x14ac:dyDescent="0.3"/>
    <row r="972" s="33" customFormat="1" ht="13" x14ac:dyDescent="0.3"/>
    <row r="973" s="33" customFormat="1" ht="13" x14ac:dyDescent="0.3"/>
    <row r="974" s="33" customFormat="1" ht="13" x14ac:dyDescent="0.3"/>
    <row r="975" s="33" customFormat="1" ht="13" x14ac:dyDescent="0.3"/>
    <row r="976" s="33" customFormat="1" ht="13" x14ac:dyDescent="0.3"/>
    <row r="977" s="33" customFormat="1" ht="13" x14ac:dyDescent="0.3"/>
    <row r="978" s="33" customFormat="1" ht="13" x14ac:dyDescent="0.3"/>
    <row r="979" s="33" customFormat="1" ht="13" x14ac:dyDescent="0.3"/>
    <row r="980" s="33" customFormat="1" ht="13" x14ac:dyDescent="0.3"/>
    <row r="981" s="33" customFormat="1" ht="13" x14ac:dyDescent="0.3"/>
    <row r="982" s="33" customFormat="1" ht="13" x14ac:dyDescent="0.3"/>
    <row r="983" s="33" customFormat="1" ht="13" x14ac:dyDescent="0.3"/>
    <row r="984" s="33" customFormat="1" ht="13" x14ac:dyDescent="0.3"/>
    <row r="985" s="33" customFormat="1" ht="13" x14ac:dyDescent="0.3"/>
    <row r="986" s="33" customFormat="1" ht="13" x14ac:dyDescent="0.3"/>
    <row r="987" s="33" customFormat="1" ht="13" x14ac:dyDescent="0.3"/>
    <row r="988" s="33" customFormat="1" ht="13" x14ac:dyDescent="0.3"/>
    <row r="989" s="33" customFormat="1" ht="13" x14ac:dyDescent="0.3"/>
    <row r="990" s="33" customFormat="1" ht="13" x14ac:dyDescent="0.3"/>
    <row r="991" s="33" customFormat="1" ht="13" x14ac:dyDescent="0.3"/>
    <row r="992" s="33" customFormat="1" ht="13" x14ac:dyDescent="0.3"/>
    <row r="993" s="33" customFormat="1" ht="13" x14ac:dyDescent="0.3"/>
    <row r="994" s="33" customFormat="1" ht="13" x14ac:dyDescent="0.3"/>
    <row r="995" s="33" customFormat="1" ht="13" x14ac:dyDescent="0.3"/>
    <row r="996" s="33" customFormat="1" ht="13" x14ac:dyDescent="0.3"/>
    <row r="997" s="33" customFormat="1" ht="13" x14ac:dyDescent="0.3"/>
    <row r="998" s="33" customFormat="1" ht="13" x14ac:dyDescent="0.3"/>
    <row r="999" s="33" customFormat="1" ht="13" x14ac:dyDescent="0.3"/>
    <row r="1000" s="33" customFormat="1" ht="13" x14ac:dyDescent="0.3"/>
    <row r="1001" s="33" customFormat="1" ht="13" x14ac:dyDescent="0.3"/>
    <row r="1002" s="33" customFormat="1" ht="13" x14ac:dyDescent="0.3"/>
    <row r="1003" s="33" customFormat="1" ht="13" x14ac:dyDescent="0.3"/>
    <row r="1004" s="33" customFormat="1" ht="13" x14ac:dyDescent="0.3"/>
    <row r="1005" s="33" customFormat="1" ht="13" x14ac:dyDescent="0.3"/>
    <row r="1006" s="33" customFormat="1" ht="13" x14ac:dyDescent="0.3"/>
    <row r="1007" s="33" customFormat="1" ht="13" x14ac:dyDescent="0.3"/>
    <row r="1008" s="33" customFormat="1" ht="13" x14ac:dyDescent="0.3"/>
    <row r="1009" s="33" customFormat="1" ht="13" x14ac:dyDescent="0.3"/>
    <row r="1010" s="33" customFormat="1" ht="13" x14ac:dyDescent="0.3"/>
    <row r="1011" s="33" customFormat="1" ht="13" x14ac:dyDescent="0.3"/>
    <row r="1012" s="33" customFormat="1" ht="13" x14ac:dyDescent="0.3"/>
    <row r="1013" s="33" customFormat="1" ht="13" x14ac:dyDescent="0.3"/>
    <row r="1014" s="33" customFormat="1" ht="13" x14ac:dyDescent="0.3"/>
    <row r="1015" s="33" customFormat="1" ht="13" x14ac:dyDescent="0.3"/>
    <row r="1016" s="33" customFormat="1" ht="13" x14ac:dyDescent="0.3"/>
    <row r="1017" s="33" customFormat="1" ht="13" x14ac:dyDescent="0.3"/>
    <row r="1018" s="33" customFormat="1" ht="13" x14ac:dyDescent="0.3"/>
    <row r="1019" s="33" customFormat="1" ht="13" x14ac:dyDescent="0.3"/>
    <row r="1020" s="33" customFormat="1" ht="13" x14ac:dyDescent="0.3"/>
    <row r="1021" s="33" customFormat="1" ht="13" x14ac:dyDescent="0.3"/>
    <row r="1022" s="33" customFormat="1" ht="13" x14ac:dyDescent="0.3"/>
    <row r="1023" s="33" customFormat="1" ht="13" x14ac:dyDescent="0.3"/>
    <row r="1024" s="33" customFormat="1" ht="13" x14ac:dyDescent="0.3"/>
    <row r="1025" s="33" customFormat="1" ht="13" x14ac:dyDescent="0.3"/>
    <row r="1026" s="33" customFormat="1" ht="13" x14ac:dyDescent="0.3"/>
    <row r="1027" s="33" customFormat="1" ht="13" x14ac:dyDescent="0.3"/>
    <row r="1028" s="33" customFormat="1" ht="13" x14ac:dyDescent="0.3"/>
    <row r="1029" s="33" customFormat="1" ht="13" x14ac:dyDescent="0.3"/>
    <row r="1030" s="33" customFormat="1" ht="13" x14ac:dyDescent="0.3"/>
    <row r="1031" s="33" customFormat="1" ht="13" x14ac:dyDescent="0.3"/>
    <row r="1032" s="33" customFormat="1" ht="13" x14ac:dyDescent="0.3"/>
    <row r="1033" s="33" customFormat="1" ht="13" x14ac:dyDescent="0.3"/>
    <row r="1034" s="33" customFormat="1" ht="13" x14ac:dyDescent="0.3"/>
    <row r="1035" s="33" customFormat="1" ht="13" x14ac:dyDescent="0.3"/>
    <row r="1036" s="33" customFormat="1" ht="13" x14ac:dyDescent="0.3"/>
    <row r="1037" s="33" customFormat="1" ht="13" x14ac:dyDescent="0.3"/>
    <row r="1038" s="33" customFormat="1" ht="13" x14ac:dyDescent="0.3"/>
    <row r="1039" s="33" customFormat="1" ht="13" x14ac:dyDescent="0.3"/>
    <row r="1040" s="33" customFormat="1" ht="13" x14ac:dyDescent="0.3"/>
    <row r="1041" s="33" customFormat="1" ht="13" x14ac:dyDescent="0.3"/>
    <row r="1042" s="33" customFormat="1" ht="13" x14ac:dyDescent="0.3"/>
    <row r="1043" s="33" customFormat="1" ht="13" x14ac:dyDescent="0.3"/>
    <row r="1044" s="33" customFormat="1" ht="13" x14ac:dyDescent="0.3"/>
    <row r="1045" s="33" customFormat="1" ht="13" x14ac:dyDescent="0.3"/>
    <row r="1046" s="33" customFormat="1" ht="13" x14ac:dyDescent="0.3"/>
    <row r="1047" s="33" customFormat="1" ht="13" x14ac:dyDescent="0.3"/>
    <row r="1048" s="33" customFormat="1" ht="13" x14ac:dyDescent="0.3"/>
    <row r="1049" s="33" customFormat="1" ht="13" x14ac:dyDescent="0.3"/>
    <row r="1050" s="33" customFormat="1" ht="13" x14ac:dyDescent="0.3"/>
    <row r="1051" s="33" customFormat="1" ht="13" x14ac:dyDescent="0.3"/>
    <row r="1052" s="33" customFormat="1" ht="13" x14ac:dyDescent="0.3"/>
    <row r="1053" s="33" customFormat="1" ht="13" x14ac:dyDescent="0.3"/>
    <row r="1054" s="33" customFormat="1" ht="13" x14ac:dyDescent="0.3"/>
    <row r="1055" s="33" customFormat="1" ht="13" x14ac:dyDescent="0.3"/>
    <row r="1056" s="33" customFormat="1" ht="13" x14ac:dyDescent="0.3"/>
    <row r="1057" s="33" customFormat="1" ht="13" x14ac:dyDescent="0.3"/>
    <row r="1058" s="33" customFormat="1" ht="13" x14ac:dyDescent="0.3"/>
    <row r="1059" s="33" customFormat="1" ht="13" x14ac:dyDescent="0.3"/>
    <row r="1060" s="33" customFormat="1" ht="13" x14ac:dyDescent="0.3"/>
    <row r="1061" s="33" customFormat="1" ht="13" x14ac:dyDescent="0.3"/>
    <row r="1062" s="33" customFormat="1" ht="13" x14ac:dyDescent="0.3"/>
    <row r="1063" s="33" customFormat="1" ht="13" x14ac:dyDescent="0.3"/>
    <row r="1064" s="33" customFormat="1" ht="13" x14ac:dyDescent="0.3"/>
    <row r="1065" s="33" customFormat="1" ht="13" x14ac:dyDescent="0.3"/>
    <row r="1066" s="33" customFormat="1" ht="13" x14ac:dyDescent="0.3"/>
    <row r="1067" s="33" customFormat="1" ht="13" x14ac:dyDescent="0.3"/>
    <row r="1068" s="33" customFormat="1" ht="13" x14ac:dyDescent="0.3"/>
    <row r="1069" s="33" customFormat="1" ht="13" x14ac:dyDescent="0.3"/>
    <row r="1070" s="33" customFormat="1" ht="13" x14ac:dyDescent="0.3"/>
    <row r="1071" s="33" customFormat="1" ht="13" x14ac:dyDescent="0.3"/>
    <row r="1072" s="33" customFormat="1" ht="13" x14ac:dyDescent="0.3"/>
    <row r="1073" s="33" customFormat="1" ht="13" x14ac:dyDescent="0.3"/>
    <row r="1074" s="33" customFormat="1" ht="13" x14ac:dyDescent="0.3"/>
    <row r="1075" s="33" customFormat="1" ht="13" x14ac:dyDescent="0.3"/>
    <row r="1076" s="33" customFormat="1" ht="13" x14ac:dyDescent="0.3"/>
    <row r="1077" s="33" customFormat="1" ht="13" x14ac:dyDescent="0.3"/>
    <row r="1078" s="33" customFormat="1" ht="13" x14ac:dyDescent="0.3"/>
    <row r="1079" s="33" customFormat="1" ht="13" x14ac:dyDescent="0.3"/>
    <row r="1080" s="33" customFormat="1" ht="13" x14ac:dyDescent="0.3"/>
    <row r="1081" s="33" customFormat="1" ht="13" x14ac:dyDescent="0.3"/>
    <row r="1082" s="33" customFormat="1" ht="13" x14ac:dyDescent="0.3"/>
    <row r="1083" s="33" customFormat="1" ht="13" x14ac:dyDescent="0.3"/>
    <row r="1084" s="33" customFormat="1" ht="13" x14ac:dyDescent="0.3"/>
    <row r="1085" s="33" customFormat="1" ht="13" x14ac:dyDescent="0.3"/>
    <row r="1086" s="33" customFormat="1" ht="13" x14ac:dyDescent="0.3"/>
    <row r="1087" s="33" customFormat="1" ht="13" x14ac:dyDescent="0.3"/>
    <row r="1088" s="33" customFormat="1" ht="13" x14ac:dyDescent="0.3"/>
    <row r="1089" s="33" customFormat="1" ht="13" x14ac:dyDescent="0.3"/>
    <row r="1090" s="33" customFormat="1" ht="13" x14ac:dyDescent="0.3"/>
    <row r="1091" s="33" customFormat="1" ht="13" x14ac:dyDescent="0.3"/>
    <row r="1092" s="33" customFormat="1" ht="13" x14ac:dyDescent="0.3"/>
    <row r="1093" s="33" customFormat="1" ht="13" x14ac:dyDescent="0.3"/>
    <row r="1094" s="33" customFormat="1" ht="13" x14ac:dyDescent="0.3"/>
    <row r="1095" s="33" customFormat="1" ht="13" x14ac:dyDescent="0.3"/>
    <row r="1096" s="33" customFormat="1" ht="13" x14ac:dyDescent="0.3"/>
    <row r="1097" s="33" customFormat="1" ht="13" x14ac:dyDescent="0.3"/>
    <row r="1098" s="33" customFormat="1" ht="13" x14ac:dyDescent="0.3"/>
    <row r="1099" s="33" customFormat="1" ht="13" x14ac:dyDescent="0.3"/>
    <row r="1100" s="33" customFormat="1" ht="13" x14ac:dyDescent="0.3"/>
    <row r="1101" s="33" customFormat="1" ht="13" x14ac:dyDescent="0.3"/>
    <row r="1102" s="33" customFormat="1" ht="13" x14ac:dyDescent="0.3"/>
    <row r="1103" s="33" customFormat="1" ht="13" x14ac:dyDescent="0.3"/>
    <row r="1104" s="33" customFormat="1" ht="13" x14ac:dyDescent="0.3"/>
    <row r="1105" s="33" customFormat="1" ht="13" x14ac:dyDescent="0.3"/>
    <row r="1106" s="33" customFormat="1" ht="13" x14ac:dyDescent="0.3"/>
    <row r="1107" s="33" customFormat="1" ht="13" x14ac:dyDescent="0.3"/>
    <row r="1108" s="33" customFormat="1" ht="13" x14ac:dyDescent="0.3"/>
    <row r="1109" s="33" customFormat="1" ht="13" x14ac:dyDescent="0.3"/>
    <row r="1110" s="33" customFormat="1" ht="13" x14ac:dyDescent="0.3"/>
    <row r="1111" s="33" customFormat="1" ht="13" x14ac:dyDescent="0.3"/>
    <row r="1112" s="33" customFormat="1" ht="13" x14ac:dyDescent="0.3"/>
    <row r="1113" s="33" customFormat="1" ht="13" x14ac:dyDescent="0.3"/>
    <row r="1114" s="33" customFormat="1" ht="13" x14ac:dyDescent="0.3"/>
    <row r="1115" s="33" customFormat="1" ht="13" x14ac:dyDescent="0.3"/>
    <row r="1116" s="33" customFormat="1" ht="13" x14ac:dyDescent="0.3"/>
    <row r="1117" s="33" customFormat="1" ht="13" x14ac:dyDescent="0.3"/>
    <row r="1118" s="33" customFormat="1" ht="13" x14ac:dyDescent="0.3"/>
    <row r="1119" s="33" customFormat="1" ht="13" x14ac:dyDescent="0.3"/>
    <row r="1120" s="33" customFormat="1" ht="13" x14ac:dyDescent="0.3"/>
    <row r="1121" s="33" customFormat="1" ht="13" x14ac:dyDescent="0.3"/>
    <row r="1122" s="33" customFormat="1" ht="13" x14ac:dyDescent="0.3"/>
    <row r="1123" s="33" customFormat="1" ht="13" x14ac:dyDescent="0.3"/>
    <row r="1124" s="33" customFormat="1" ht="13" x14ac:dyDescent="0.3"/>
    <row r="1125" s="33" customFormat="1" ht="13" x14ac:dyDescent="0.3"/>
    <row r="1126" s="33" customFormat="1" ht="13" x14ac:dyDescent="0.3"/>
    <row r="1127" s="33" customFormat="1" ht="13" x14ac:dyDescent="0.3"/>
    <row r="1128" s="33" customFormat="1" ht="13" x14ac:dyDescent="0.3"/>
    <row r="1129" s="33" customFormat="1" ht="13" x14ac:dyDescent="0.3"/>
    <row r="1130" s="33" customFormat="1" ht="13" x14ac:dyDescent="0.3"/>
    <row r="1131" s="33" customFormat="1" ht="13" x14ac:dyDescent="0.3"/>
    <row r="1132" s="33" customFormat="1" ht="13" x14ac:dyDescent="0.3"/>
    <row r="1133" s="33" customFormat="1" ht="13" x14ac:dyDescent="0.3"/>
    <row r="1134" s="33" customFormat="1" ht="13" x14ac:dyDescent="0.3"/>
    <row r="1135" s="33" customFormat="1" ht="13" x14ac:dyDescent="0.3"/>
    <row r="1136" s="33" customFormat="1" ht="13" x14ac:dyDescent="0.3"/>
    <row r="1137" s="33" customFormat="1" ht="13" x14ac:dyDescent="0.3"/>
    <row r="1138" s="33" customFormat="1" ht="13" x14ac:dyDescent="0.3"/>
    <row r="1139" s="33" customFormat="1" ht="13" x14ac:dyDescent="0.3"/>
    <row r="1140" s="33" customFormat="1" ht="13" x14ac:dyDescent="0.3"/>
    <row r="1141" s="33" customFormat="1" ht="13" x14ac:dyDescent="0.3"/>
    <row r="1142" s="33" customFormat="1" ht="13" x14ac:dyDescent="0.3"/>
    <row r="1143" s="33" customFormat="1" ht="13" x14ac:dyDescent="0.3"/>
    <row r="1144" s="33" customFormat="1" ht="13" x14ac:dyDescent="0.3"/>
    <row r="1145" s="33" customFormat="1" ht="13" x14ac:dyDescent="0.3"/>
    <row r="1146" s="33" customFormat="1" ht="13" x14ac:dyDescent="0.3"/>
    <row r="1147" s="33" customFormat="1" ht="13" x14ac:dyDescent="0.3"/>
    <row r="1148" s="33" customFormat="1" ht="13" x14ac:dyDescent="0.3"/>
    <row r="1149" s="33" customFormat="1" ht="13" x14ac:dyDescent="0.3"/>
    <row r="1150" s="33" customFormat="1" ht="13" x14ac:dyDescent="0.3"/>
    <row r="1151" s="33" customFormat="1" ht="13" x14ac:dyDescent="0.3"/>
    <row r="1152" s="33" customFormat="1" ht="13" x14ac:dyDescent="0.3"/>
    <row r="1153" s="33" customFormat="1" ht="13" x14ac:dyDescent="0.3"/>
    <row r="1154" s="33" customFormat="1" ht="13" x14ac:dyDescent="0.3"/>
    <row r="1155" s="33" customFormat="1" ht="13" x14ac:dyDescent="0.3"/>
    <row r="1156" s="33" customFormat="1" ht="13" x14ac:dyDescent="0.3"/>
    <row r="1157" s="33" customFormat="1" ht="13" x14ac:dyDescent="0.3"/>
    <row r="1158" s="33" customFormat="1" ht="13" x14ac:dyDescent="0.3"/>
    <row r="1159" s="33" customFormat="1" ht="13" x14ac:dyDescent="0.3"/>
    <row r="1160" s="33" customFormat="1" ht="13" x14ac:dyDescent="0.3"/>
    <row r="1161" s="33" customFormat="1" ht="13" x14ac:dyDescent="0.3"/>
    <row r="1162" s="33" customFormat="1" ht="13" x14ac:dyDescent="0.3"/>
    <row r="1163" s="33" customFormat="1" ht="13" x14ac:dyDescent="0.3"/>
    <row r="1164" s="33" customFormat="1" ht="13" x14ac:dyDescent="0.3"/>
    <row r="1165" s="33" customFormat="1" ht="13" x14ac:dyDescent="0.3"/>
    <row r="1166" s="33" customFormat="1" ht="13" x14ac:dyDescent="0.3"/>
    <row r="1167" s="33" customFormat="1" ht="13" x14ac:dyDescent="0.3"/>
    <row r="1168" s="33" customFormat="1" ht="13" x14ac:dyDescent="0.3"/>
    <row r="1169" s="33" customFormat="1" ht="13" x14ac:dyDescent="0.3"/>
    <row r="1170" s="33" customFormat="1" ht="13" x14ac:dyDescent="0.3"/>
    <row r="1171" s="33" customFormat="1" ht="13" x14ac:dyDescent="0.3"/>
    <row r="1172" s="33" customFormat="1" ht="13" x14ac:dyDescent="0.3"/>
    <row r="1173" s="33" customFormat="1" ht="13" x14ac:dyDescent="0.3"/>
    <row r="1174" s="33" customFormat="1" ht="13" x14ac:dyDescent="0.3"/>
    <row r="1175" s="33" customFormat="1" ht="13" x14ac:dyDescent="0.3"/>
    <row r="1176" s="33" customFormat="1" ht="13" x14ac:dyDescent="0.3"/>
    <row r="1177" s="33" customFormat="1" ht="13" x14ac:dyDescent="0.3"/>
    <row r="1178" s="33" customFormat="1" ht="13" x14ac:dyDescent="0.3"/>
    <row r="1179" s="33" customFormat="1" ht="13" x14ac:dyDescent="0.3"/>
    <row r="1180" s="33" customFormat="1" ht="13" x14ac:dyDescent="0.3"/>
    <row r="1181" s="33" customFormat="1" ht="13" x14ac:dyDescent="0.3"/>
    <row r="1182" s="33" customFormat="1" ht="13" x14ac:dyDescent="0.3"/>
    <row r="1183" s="33" customFormat="1" ht="13" x14ac:dyDescent="0.3"/>
    <row r="1184" s="33" customFormat="1" ht="13" x14ac:dyDescent="0.3"/>
    <row r="1185" s="33" customFormat="1" ht="13" x14ac:dyDescent="0.3"/>
    <row r="1186" s="33" customFormat="1" ht="13" x14ac:dyDescent="0.3"/>
    <row r="1187" s="33" customFormat="1" ht="13" x14ac:dyDescent="0.3"/>
    <row r="1188" s="33" customFormat="1" ht="13" x14ac:dyDescent="0.3"/>
    <row r="1189" s="33" customFormat="1" ht="13" x14ac:dyDescent="0.3"/>
    <row r="1190" s="33" customFormat="1" ht="13" x14ac:dyDescent="0.3"/>
    <row r="1191" s="33" customFormat="1" ht="13" x14ac:dyDescent="0.3"/>
    <row r="1192" s="33" customFormat="1" ht="13" x14ac:dyDescent="0.3"/>
    <row r="1193" s="33" customFormat="1" ht="13" x14ac:dyDescent="0.3"/>
    <row r="1194" s="33" customFormat="1" ht="13" x14ac:dyDescent="0.3"/>
    <row r="1195" s="33" customFormat="1" ht="13" x14ac:dyDescent="0.3"/>
    <row r="1196" s="33" customFormat="1" ht="13" x14ac:dyDescent="0.3"/>
    <row r="1197" s="33" customFormat="1" ht="13" x14ac:dyDescent="0.3"/>
    <row r="1198" s="33" customFormat="1" ht="13" x14ac:dyDescent="0.3"/>
    <row r="1199" s="33" customFormat="1" ht="13" x14ac:dyDescent="0.3"/>
    <row r="1200" s="33" customFormat="1" ht="13" x14ac:dyDescent="0.3"/>
    <row r="1201" s="33" customFormat="1" ht="13" x14ac:dyDescent="0.3"/>
    <row r="1202" s="33" customFormat="1" ht="13" x14ac:dyDescent="0.3"/>
    <row r="1203" s="33" customFormat="1" ht="13" x14ac:dyDescent="0.3"/>
    <row r="1204" s="33" customFormat="1" ht="13" x14ac:dyDescent="0.3"/>
    <row r="1205" s="33" customFormat="1" ht="13" x14ac:dyDescent="0.3"/>
    <row r="1206" s="33" customFormat="1" ht="13" x14ac:dyDescent="0.3"/>
    <row r="1207" s="33" customFormat="1" ht="13" x14ac:dyDescent="0.3"/>
    <row r="1208" s="33" customFormat="1" ht="13" x14ac:dyDescent="0.3"/>
    <row r="1209" s="33" customFormat="1" ht="13" x14ac:dyDescent="0.3"/>
    <row r="1210" s="33" customFormat="1" ht="13" x14ac:dyDescent="0.3"/>
    <row r="1211" s="33" customFormat="1" ht="13" x14ac:dyDescent="0.3"/>
    <row r="1212" s="33" customFormat="1" ht="13" x14ac:dyDescent="0.3"/>
    <row r="1213" s="33" customFormat="1" ht="13" x14ac:dyDescent="0.3"/>
    <row r="1214" s="33" customFormat="1" ht="13" x14ac:dyDescent="0.3"/>
    <row r="1215" s="33" customFormat="1" ht="13" x14ac:dyDescent="0.3"/>
    <row r="1216" s="33" customFormat="1" ht="13" x14ac:dyDescent="0.3"/>
    <row r="1217" s="33" customFormat="1" ht="13" x14ac:dyDescent="0.3"/>
    <row r="1218" s="33" customFormat="1" ht="13" x14ac:dyDescent="0.3"/>
    <row r="1219" s="33" customFormat="1" ht="13" x14ac:dyDescent="0.3"/>
    <row r="1220" s="33" customFormat="1" ht="13" x14ac:dyDescent="0.3"/>
    <row r="1221" s="33" customFormat="1" ht="13" x14ac:dyDescent="0.3"/>
    <row r="1222" s="33" customFormat="1" ht="13" x14ac:dyDescent="0.3"/>
    <row r="1223" s="33" customFormat="1" ht="13" x14ac:dyDescent="0.3"/>
    <row r="1224" s="33" customFormat="1" ht="13" x14ac:dyDescent="0.3"/>
    <row r="1225" s="33" customFormat="1" ht="13" x14ac:dyDescent="0.3"/>
    <row r="1226" s="33" customFormat="1" ht="13" x14ac:dyDescent="0.3"/>
    <row r="1227" s="33" customFormat="1" ht="13" x14ac:dyDescent="0.3"/>
    <row r="1228" s="33" customFormat="1" ht="13" x14ac:dyDescent="0.3"/>
    <row r="1229" s="33" customFormat="1" ht="13" x14ac:dyDescent="0.3"/>
    <row r="1230" s="33" customFormat="1" ht="13" x14ac:dyDescent="0.3"/>
    <row r="1231" s="33" customFormat="1" ht="13" x14ac:dyDescent="0.3"/>
    <row r="1232" s="33" customFormat="1" ht="13" x14ac:dyDescent="0.3"/>
    <row r="1233" s="33" customFormat="1" ht="13" x14ac:dyDescent="0.3"/>
    <row r="1234" s="33" customFormat="1" ht="13" x14ac:dyDescent="0.3"/>
    <row r="1235" s="33" customFormat="1" ht="13" x14ac:dyDescent="0.3"/>
    <row r="1236" s="33" customFormat="1" ht="13" x14ac:dyDescent="0.3"/>
    <row r="1237" s="33" customFormat="1" ht="13" x14ac:dyDescent="0.3"/>
    <row r="1238" s="33" customFormat="1" ht="13" x14ac:dyDescent="0.3"/>
    <row r="1239" s="33" customFormat="1" ht="13" x14ac:dyDescent="0.3"/>
    <row r="1240" s="33" customFormat="1" ht="13" x14ac:dyDescent="0.3"/>
    <row r="1241" s="33" customFormat="1" ht="13" x14ac:dyDescent="0.3"/>
    <row r="1242" s="33" customFormat="1" ht="13" x14ac:dyDescent="0.3"/>
    <row r="1243" s="33" customFormat="1" ht="13" x14ac:dyDescent="0.3"/>
    <row r="1244" s="33" customFormat="1" ht="13" x14ac:dyDescent="0.3"/>
    <row r="1245" s="33" customFormat="1" ht="13" x14ac:dyDescent="0.3"/>
    <row r="1246" s="33" customFormat="1" ht="13" x14ac:dyDescent="0.3"/>
    <row r="1247" s="33" customFormat="1" ht="13" x14ac:dyDescent="0.3"/>
    <row r="1248" s="33" customFormat="1" ht="13" x14ac:dyDescent="0.3"/>
    <row r="1249" s="33" customFormat="1" ht="13" x14ac:dyDescent="0.3"/>
    <row r="1250" s="33" customFormat="1" ht="13" x14ac:dyDescent="0.3"/>
    <row r="1251" s="33" customFormat="1" ht="13" x14ac:dyDescent="0.3"/>
    <row r="1252" s="33" customFormat="1" ht="13" x14ac:dyDescent="0.3"/>
    <row r="1253" s="33" customFormat="1" ht="13" x14ac:dyDescent="0.3"/>
    <row r="1254" s="33" customFormat="1" ht="13" x14ac:dyDescent="0.3"/>
    <row r="1255" s="33" customFormat="1" ht="13" x14ac:dyDescent="0.3"/>
    <row r="1256" s="33" customFormat="1" ht="13" x14ac:dyDescent="0.3"/>
    <row r="1257" s="33" customFormat="1" ht="13" x14ac:dyDescent="0.3"/>
    <row r="1258" s="33" customFormat="1" ht="13" x14ac:dyDescent="0.3"/>
    <row r="1259" s="33" customFormat="1" ht="13" x14ac:dyDescent="0.3"/>
    <row r="1260" s="33" customFormat="1" ht="13" x14ac:dyDescent="0.3"/>
    <row r="1261" s="33" customFormat="1" ht="13" x14ac:dyDescent="0.3"/>
    <row r="1262" s="33" customFormat="1" ht="13" x14ac:dyDescent="0.3"/>
    <row r="1263" s="33" customFormat="1" ht="13" x14ac:dyDescent="0.3"/>
    <row r="1264" s="33" customFormat="1" ht="13" x14ac:dyDescent="0.3"/>
    <row r="1265" s="33" customFormat="1" ht="13" x14ac:dyDescent="0.3"/>
    <row r="1266" s="33" customFormat="1" ht="13" x14ac:dyDescent="0.3"/>
    <row r="1267" s="33" customFormat="1" ht="13" x14ac:dyDescent="0.3"/>
    <row r="1268" s="33" customFormat="1" ht="13" x14ac:dyDescent="0.3"/>
    <row r="1269" s="33" customFormat="1" ht="13" x14ac:dyDescent="0.3"/>
    <row r="1270" s="33" customFormat="1" ht="13" x14ac:dyDescent="0.3"/>
    <row r="1271" s="33" customFormat="1" ht="13" x14ac:dyDescent="0.3"/>
    <row r="1272" s="33" customFormat="1" ht="13" x14ac:dyDescent="0.3"/>
    <row r="1273" s="33" customFormat="1" ht="13" x14ac:dyDescent="0.3"/>
    <row r="1274" s="33" customFormat="1" ht="13" x14ac:dyDescent="0.3"/>
    <row r="1275" s="33" customFormat="1" ht="13" x14ac:dyDescent="0.3"/>
    <row r="1276" s="33" customFormat="1" ht="13" x14ac:dyDescent="0.3"/>
    <row r="1277" s="33" customFormat="1" ht="13" x14ac:dyDescent="0.3"/>
    <row r="1278" s="33" customFormat="1" ht="13" x14ac:dyDescent="0.3"/>
    <row r="1279" s="33" customFormat="1" ht="13" x14ac:dyDescent="0.3"/>
    <row r="1280" s="33" customFormat="1" ht="13" x14ac:dyDescent="0.3"/>
    <row r="1281" s="33" customFormat="1" ht="13" x14ac:dyDescent="0.3"/>
    <row r="1282" s="33" customFormat="1" ht="13" x14ac:dyDescent="0.3"/>
    <row r="1283" s="33" customFormat="1" ht="13" x14ac:dyDescent="0.3"/>
    <row r="1284" s="33" customFormat="1" ht="13" x14ac:dyDescent="0.3"/>
    <row r="1285" s="33" customFormat="1" ht="13" x14ac:dyDescent="0.3"/>
    <row r="1286" s="33" customFormat="1" ht="13" x14ac:dyDescent="0.3"/>
    <row r="1287" s="33" customFormat="1" ht="13" x14ac:dyDescent="0.3"/>
    <row r="1288" s="33" customFormat="1" ht="13" x14ac:dyDescent="0.3"/>
    <row r="1289" s="33" customFormat="1" ht="13" x14ac:dyDescent="0.3"/>
    <row r="1290" s="33" customFormat="1" ht="13" x14ac:dyDescent="0.3"/>
    <row r="1291" s="33" customFormat="1" ht="13" x14ac:dyDescent="0.3"/>
    <row r="1292" s="33" customFormat="1" ht="13" x14ac:dyDescent="0.3"/>
    <row r="1293" s="33" customFormat="1" ht="13" x14ac:dyDescent="0.3"/>
    <row r="1294" s="33" customFormat="1" ht="13" x14ac:dyDescent="0.3"/>
    <row r="1295" s="33" customFormat="1" ht="13" x14ac:dyDescent="0.3"/>
    <row r="1296" s="33" customFormat="1" ht="13" x14ac:dyDescent="0.3"/>
    <row r="1297" s="33" customFormat="1" ht="13" x14ac:dyDescent="0.3"/>
    <row r="1298" s="33" customFormat="1" ht="13" x14ac:dyDescent="0.3"/>
    <row r="1299" s="33" customFormat="1" ht="13" x14ac:dyDescent="0.3"/>
    <row r="1300" s="33" customFormat="1" ht="13" x14ac:dyDescent="0.3"/>
    <row r="1301" s="33" customFormat="1" ht="13" x14ac:dyDescent="0.3"/>
    <row r="1302" s="33" customFormat="1" ht="13" x14ac:dyDescent="0.3"/>
    <row r="1303" s="33" customFormat="1" ht="13" x14ac:dyDescent="0.3"/>
    <row r="1304" s="33" customFormat="1" ht="13" x14ac:dyDescent="0.3"/>
    <row r="1305" s="33" customFormat="1" ht="13" x14ac:dyDescent="0.3"/>
    <row r="1306" s="33" customFormat="1" ht="13" x14ac:dyDescent="0.3"/>
    <row r="1307" s="33" customFormat="1" ht="13" x14ac:dyDescent="0.3"/>
    <row r="1308" s="33" customFormat="1" ht="13" x14ac:dyDescent="0.3"/>
    <row r="1309" s="33" customFormat="1" ht="13" x14ac:dyDescent="0.3"/>
    <row r="1310" s="33" customFormat="1" ht="13" x14ac:dyDescent="0.3"/>
    <row r="1311" s="33" customFormat="1" ht="13" x14ac:dyDescent="0.3"/>
    <row r="1312" s="33" customFormat="1" ht="13" x14ac:dyDescent="0.3"/>
    <row r="1313" s="33" customFormat="1" ht="13" x14ac:dyDescent="0.3"/>
    <row r="1314" s="33" customFormat="1" ht="13" x14ac:dyDescent="0.3"/>
    <row r="1315" s="33" customFormat="1" ht="13" x14ac:dyDescent="0.3"/>
    <row r="1316" s="33" customFormat="1" ht="13" x14ac:dyDescent="0.3"/>
    <row r="1317" s="33" customFormat="1" ht="13" x14ac:dyDescent="0.3"/>
    <row r="1318" s="33" customFormat="1" ht="13" x14ac:dyDescent="0.3"/>
    <row r="1319" s="33" customFormat="1" ht="13" x14ac:dyDescent="0.3"/>
    <row r="1320" s="33" customFormat="1" ht="13" x14ac:dyDescent="0.3"/>
    <row r="1321" s="33" customFormat="1" ht="13" x14ac:dyDescent="0.3"/>
    <row r="1322" s="33" customFormat="1" ht="13" x14ac:dyDescent="0.3"/>
    <row r="1323" s="33" customFormat="1" ht="13" x14ac:dyDescent="0.3"/>
    <row r="1324" s="33" customFormat="1" ht="13" x14ac:dyDescent="0.3"/>
    <row r="1325" s="33" customFormat="1" ht="13" x14ac:dyDescent="0.3"/>
    <row r="1326" s="33" customFormat="1" ht="13" x14ac:dyDescent="0.3"/>
    <row r="1327" s="33" customFormat="1" ht="13" x14ac:dyDescent="0.3"/>
    <row r="1328" s="33" customFormat="1" ht="13" x14ac:dyDescent="0.3"/>
    <row r="1329" s="33" customFormat="1" ht="13" x14ac:dyDescent="0.3"/>
    <row r="1330" s="33" customFormat="1" ht="13" x14ac:dyDescent="0.3"/>
    <row r="1331" s="33" customFormat="1" ht="13" x14ac:dyDescent="0.3"/>
    <row r="1332" s="33" customFormat="1" ht="13" x14ac:dyDescent="0.3"/>
    <row r="1333" s="33" customFormat="1" ht="13" x14ac:dyDescent="0.3"/>
    <row r="1334" s="33" customFormat="1" ht="13" x14ac:dyDescent="0.3"/>
    <row r="1335" s="33" customFormat="1" ht="13" x14ac:dyDescent="0.3"/>
    <row r="1336" s="33" customFormat="1" ht="13" x14ac:dyDescent="0.3"/>
    <row r="1337" s="33" customFormat="1" ht="13" x14ac:dyDescent="0.3"/>
    <row r="1338" s="33" customFormat="1" ht="13" x14ac:dyDescent="0.3"/>
    <row r="1339" s="33" customFormat="1" ht="13" x14ac:dyDescent="0.3"/>
    <row r="1340" s="33" customFormat="1" ht="13" x14ac:dyDescent="0.3"/>
    <row r="1341" s="33" customFormat="1" ht="13" x14ac:dyDescent="0.3"/>
    <row r="1342" s="33" customFormat="1" ht="13" x14ac:dyDescent="0.3"/>
    <row r="1343" s="33" customFormat="1" ht="13" x14ac:dyDescent="0.3"/>
    <row r="1344" s="33" customFormat="1" ht="13" x14ac:dyDescent="0.3"/>
    <row r="1345" s="33" customFormat="1" ht="13" x14ac:dyDescent="0.3"/>
    <row r="1346" s="33" customFormat="1" ht="13" x14ac:dyDescent="0.3"/>
    <row r="1347" s="33" customFormat="1" ht="13" x14ac:dyDescent="0.3"/>
    <row r="1348" s="33" customFormat="1" ht="13" x14ac:dyDescent="0.3"/>
    <row r="1349" s="33" customFormat="1" ht="13" x14ac:dyDescent="0.3"/>
    <row r="1350" s="33" customFormat="1" ht="13" x14ac:dyDescent="0.3"/>
    <row r="1351" s="33" customFormat="1" ht="13" x14ac:dyDescent="0.3"/>
    <row r="1352" s="33" customFormat="1" ht="13" x14ac:dyDescent="0.3"/>
    <row r="1353" s="33" customFormat="1" ht="13" x14ac:dyDescent="0.3"/>
    <row r="1354" s="33" customFormat="1" ht="13" x14ac:dyDescent="0.3"/>
    <row r="1355" s="33" customFormat="1" ht="13" x14ac:dyDescent="0.3"/>
    <row r="1356" s="33" customFormat="1" ht="13" x14ac:dyDescent="0.3"/>
    <row r="1357" s="33" customFormat="1" ht="13" x14ac:dyDescent="0.3"/>
    <row r="1358" s="33" customFormat="1" ht="13" x14ac:dyDescent="0.3"/>
    <row r="1359" s="33" customFormat="1" ht="13" x14ac:dyDescent="0.3"/>
    <row r="1360" s="33" customFormat="1" ht="13" x14ac:dyDescent="0.3"/>
    <row r="1361" s="33" customFormat="1" ht="13" x14ac:dyDescent="0.3"/>
    <row r="1362" s="33" customFormat="1" ht="13" x14ac:dyDescent="0.3"/>
    <row r="1363" s="33" customFormat="1" ht="13" x14ac:dyDescent="0.3"/>
    <row r="1364" s="33" customFormat="1" ht="13" x14ac:dyDescent="0.3"/>
    <row r="1365" s="33" customFormat="1" ht="13" x14ac:dyDescent="0.3"/>
    <row r="1366" s="33" customFormat="1" ht="13" x14ac:dyDescent="0.3"/>
    <row r="1367" s="33" customFormat="1" ht="13" x14ac:dyDescent="0.3"/>
    <row r="1368" s="33" customFormat="1" ht="13" x14ac:dyDescent="0.3"/>
    <row r="1369" s="33" customFormat="1" ht="13" x14ac:dyDescent="0.3"/>
    <row r="1370" s="33" customFormat="1" ht="13" x14ac:dyDescent="0.3"/>
    <row r="1371" s="33" customFormat="1" ht="13" x14ac:dyDescent="0.3"/>
    <row r="1372" s="33" customFormat="1" ht="13" x14ac:dyDescent="0.3"/>
    <row r="1373" s="33" customFormat="1" ht="13" x14ac:dyDescent="0.3"/>
    <row r="1374" s="33" customFormat="1" ht="13" x14ac:dyDescent="0.3"/>
    <row r="1375" s="33" customFormat="1" ht="13" x14ac:dyDescent="0.3"/>
    <row r="1376" s="33" customFormat="1" ht="13" x14ac:dyDescent="0.3"/>
    <row r="1377" s="33" customFormat="1" ht="13" x14ac:dyDescent="0.3"/>
    <row r="1378" s="33" customFormat="1" ht="13" x14ac:dyDescent="0.3"/>
    <row r="1379" s="33" customFormat="1" ht="13" x14ac:dyDescent="0.3"/>
    <row r="1380" s="33" customFormat="1" ht="13" x14ac:dyDescent="0.3"/>
    <row r="1381" s="33" customFormat="1" ht="13" x14ac:dyDescent="0.3"/>
    <row r="1382" s="33" customFormat="1" ht="13" x14ac:dyDescent="0.3"/>
    <row r="1383" s="33" customFormat="1" ht="13" x14ac:dyDescent="0.3"/>
    <row r="1384" s="33" customFormat="1" ht="13" x14ac:dyDescent="0.3"/>
    <row r="1385" s="33" customFormat="1" ht="13" x14ac:dyDescent="0.3"/>
    <row r="1386" s="33" customFormat="1" ht="13" x14ac:dyDescent="0.3"/>
    <row r="1387" s="33" customFormat="1" ht="13" x14ac:dyDescent="0.3"/>
    <row r="1388" s="33" customFormat="1" ht="13" x14ac:dyDescent="0.3"/>
    <row r="1389" s="33" customFormat="1" ht="13" x14ac:dyDescent="0.3"/>
    <row r="1390" s="33" customFormat="1" ht="13" x14ac:dyDescent="0.3"/>
    <row r="1391" s="33" customFormat="1" ht="13" x14ac:dyDescent="0.3"/>
    <row r="1392" s="33" customFormat="1" ht="13" x14ac:dyDescent="0.3"/>
    <row r="1393" s="33" customFormat="1" ht="13" x14ac:dyDescent="0.3"/>
    <row r="1394" s="33" customFormat="1" ht="13" x14ac:dyDescent="0.3"/>
    <row r="1395" s="33" customFormat="1" ht="13" x14ac:dyDescent="0.3"/>
    <row r="1396" s="33" customFormat="1" ht="13" x14ac:dyDescent="0.3"/>
    <row r="1397" s="33" customFormat="1" ht="13" x14ac:dyDescent="0.3"/>
    <row r="1398" s="33" customFormat="1" ht="13" x14ac:dyDescent="0.3"/>
    <row r="1399" s="33" customFormat="1" ht="13" x14ac:dyDescent="0.3"/>
    <row r="1400" s="33" customFormat="1" ht="13" x14ac:dyDescent="0.3"/>
    <row r="1401" s="33" customFormat="1" ht="13" x14ac:dyDescent="0.3"/>
    <row r="1402" s="33" customFormat="1" ht="13" x14ac:dyDescent="0.3"/>
    <row r="1403" s="33" customFormat="1" ht="13" x14ac:dyDescent="0.3"/>
    <row r="1404" s="33" customFormat="1" ht="13" x14ac:dyDescent="0.3"/>
    <row r="1405" s="33" customFormat="1" ht="13" x14ac:dyDescent="0.3"/>
    <row r="1406" s="33" customFormat="1" ht="13" x14ac:dyDescent="0.3"/>
    <row r="1407" s="33" customFormat="1" ht="13" x14ac:dyDescent="0.3"/>
    <row r="1408" s="33" customFormat="1" ht="13" x14ac:dyDescent="0.3"/>
    <row r="1409" s="33" customFormat="1" ht="13" x14ac:dyDescent="0.3"/>
    <row r="1410" s="33" customFormat="1" ht="13" x14ac:dyDescent="0.3"/>
    <row r="1411" s="33" customFormat="1" ht="13" x14ac:dyDescent="0.3"/>
    <row r="1412" s="33" customFormat="1" ht="13" x14ac:dyDescent="0.3"/>
    <row r="1413" s="33" customFormat="1" ht="13" x14ac:dyDescent="0.3"/>
    <row r="1414" s="33" customFormat="1" ht="13" x14ac:dyDescent="0.3"/>
    <row r="1415" s="33" customFormat="1" ht="13" x14ac:dyDescent="0.3"/>
    <row r="1416" s="33" customFormat="1" ht="13" x14ac:dyDescent="0.3"/>
    <row r="1417" s="33" customFormat="1" ht="13" x14ac:dyDescent="0.3"/>
    <row r="1418" s="33" customFormat="1" ht="13" x14ac:dyDescent="0.3"/>
    <row r="1419" s="33" customFormat="1" ht="13" x14ac:dyDescent="0.3"/>
    <row r="1420" s="33" customFormat="1" ht="13" x14ac:dyDescent="0.3"/>
    <row r="1421" s="33" customFormat="1" ht="13" x14ac:dyDescent="0.3"/>
    <row r="1422" s="33" customFormat="1" ht="13" x14ac:dyDescent="0.3"/>
    <row r="1423" s="33" customFormat="1" ht="13" x14ac:dyDescent="0.3"/>
    <row r="1424" s="33" customFormat="1" ht="13" x14ac:dyDescent="0.3"/>
    <row r="1425" s="33" customFormat="1" ht="13" x14ac:dyDescent="0.3"/>
    <row r="1426" s="33" customFormat="1" ht="13" x14ac:dyDescent="0.3"/>
    <row r="1427" s="33" customFormat="1" ht="13" x14ac:dyDescent="0.3"/>
    <row r="1428" s="33" customFormat="1" ht="13" x14ac:dyDescent="0.3"/>
    <row r="1429" s="33" customFormat="1" ht="13" x14ac:dyDescent="0.3"/>
    <row r="1430" s="33" customFormat="1" ht="13" x14ac:dyDescent="0.3"/>
    <row r="1431" s="33" customFormat="1" ht="13" x14ac:dyDescent="0.3"/>
    <row r="1432" s="33" customFormat="1" ht="13" x14ac:dyDescent="0.3"/>
    <row r="1433" s="33" customFormat="1" ht="13" x14ac:dyDescent="0.3"/>
    <row r="1434" s="33" customFormat="1" ht="13" x14ac:dyDescent="0.3"/>
    <row r="1435" s="33" customFormat="1" ht="13" x14ac:dyDescent="0.3"/>
    <row r="1436" s="33" customFormat="1" ht="13" x14ac:dyDescent="0.3"/>
    <row r="1437" s="33" customFormat="1" ht="13" x14ac:dyDescent="0.3"/>
    <row r="1438" s="33" customFormat="1" ht="13" x14ac:dyDescent="0.3"/>
    <row r="1439" s="33" customFormat="1" ht="13" x14ac:dyDescent="0.3"/>
    <row r="1440" s="33" customFormat="1" ht="13" x14ac:dyDescent="0.3"/>
    <row r="1441" s="33" customFormat="1" ht="13" x14ac:dyDescent="0.3"/>
    <row r="1442" s="33" customFormat="1" ht="13" x14ac:dyDescent="0.3"/>
    <row r="1443" s="33" customFormat="1" ht="13" x14ac:dyDescent="0.3"/>
    <row r="1444" s="33" customFormat="1" ht="13" x14ac:dyDescent="0.3"/>
    <row r="1445" s="33" customFormat="1" ht="13" x14ac:dyDescent="0.3"/>
    <row r="1446" s="33" customFormat="1" ht="13" x14ac:dyDescent="0.3"/>
    <row r="1447" s="33" customFormat="1" ht="13" x14ac:dyDescent="0.3"/>
    <row r="1448" s="33" customFormat="1" ht="13" x14ac:dyDescent="0.3"/>
    <row r="1449" s="33" customFormat="1" ht="13" x14ac:dyDescent="0.3"/>
    <row r="1450" s="33" customFormat="1" ht="13" x14ac:dyDescent="0.3"/>
    <row r="1451" s="33" customFormat="1" ht="13" x14ac:dyDescent="0.3"/>
    <row r="1452" s="33" customFormat="1" ht="13" x14ac:dyDescent="0.3"/>
    <row r="1453" s="33" customFormat="1" ht="13" x14ac:dyDescent="0.3"/>
    <row r="1454" s="33" customFormat="1" ht="13" x14ac:dyDescent="0.3"/>
    <row r="1455" s="33" customFormat="1" ht="13" x14ac:dyDescent="0.3"/>
    <row r="1456" s="33" customFormat="1" ht="13" x14ac:dyDescent="0.3"/>
    <row r="1457" s="33" customFormat="1" ht="13" x14ac:dyDescent="0.3"/>
    <row r="1458" s="33" customFormat="1" ht="13" x14ac:dyDescent="0.3"/>
    <row r="1459" s="33" customFormat="1" ht="13" x14ac:dyDescent="0.3"/>
    <row r="1460" s="33" customFormat="1" ht="13" x14ac:dyDescent="0.3"/>
    <row r="1461" s="33" customFormat="1" ht="13" x14ac:dyDescent="0.3"/>
    <row r="1462" s="33" customFormat="1" ht="13" x14ac:dyDescent="0.3"/>
    <row r="1463" s="33" customFormat="1" ht="13" x14ac:dyDescent="0.3"/>
    <row r="1464" s="33" customFormat="1" ht="13" x14ac:dyDescent="0.3"/>
    <row r="1465" s="33" customFormat="1" ht="13" x14ac:dyDescent="0.3"/>
    <row r="1466" s="33" customFormat="1" ht="13" x14ac:dyDescent="0.3"/>
    <row r="1467" s="33" customFormat="1" ht="13" x14ac:dyDescent="0.3"/>
    <row r="1468" s="33" customFormat="1" ht="13" x14ac:dyDescent="0.3"/>
    <row r="1469" s="33" customFormat="1" ht="13" x14ac:dyDescent="0.3"/>
    <row r="1470" s="33" customFormat="1" ht="13" x14ac:dyDescent="0.3"/>
    <row r="1471" s="33" customFormat="1" ht="13" x14ac:dyDescent="0.3"/>
    <row r="1472" s="33" customFormat="1" ht="13" x14ac:dyDescent="0.3"/>
    <row r="1473" s="33" customFormat="1" ht="13" x14ac:dyDescent="0.3"/>
    <row r="1474" s="33" customFormat="1" ht="13" x14ac:dyDescent="0.3"/>
    <row r="1475" s="33" customFormat="1" ht="13" x14ac:dyDescent="0.3"/>
    <row r="1476" s="33" customFormat="1" ht="13" x14ac:dyDescent="0.3"/>
    <row r="1477" s="33" customFormat="1" ht="13" x14ac:dyDescent="0.3"/>
    <row r="1478" s="33" customFormat="1" ht="13" x14ac:dyDescent="0.3"/>
    <row r="1479" s="33" customFormat="1" ht="13" x14ac:dyDescent="0.3"/>
    <row r="1480" s="33" customFormat="1" ht="13" x14ac:dyDescent="0.3"/>
    <row r="1481" s="33" customFormat="1" ht="13" x14ac:dyDescent="0.3"/>
    <row r="1482" s="33" customFormat="1" ht="13" x14ac:dyDescent="0.3"/>
    <row r="1483" s="33" customFormat="1" ht="13" x14ac:dyDescent="0.3"/>
    <row r="1484" s="33" customFormat="1" ht="13" x14ac:dyDescent="0.3"/>
    <row r="1485" s="33" customFormat="1" ht="13" x14ac:dyDescent="0.3"/>
    <row r="1486" s="33" customFormat="1" ht="13" x14ac:dyDescent="0.3"/>
    <row r="1487" s="33" customFormat="1" ht="13" x14ac:dyDescent="0.3"/>
    <row r="1488" s="33" customFormat="1" ht="13" x14ac:dyDescent="0.3"/>
    <row r="1489" s="33" customFormat="1" ht="13" x14ac:dyDescent="0.3"/>
    <row r="1490" s="33" customFormat="1" ht="13" x14ac:dyDescent="0.3"/>
    <row r="1491" s="33" customFormat="1" ht="13" x14ac:dyDescent="0.3"/>
    <row r="1492" s="33" customFormat="1" ht="13" x14ac:dyDescent="0.3"/>
    <row r="1493" s="33" customFormat="1" ht="13" x14ac:dyDescent="0.3"/>
    <row r="1494" s="33" customFormat="1" ht="13" x14ac:dyDescent="0.3"/>
    <row r="1495" s="33" customFormat="1" ht="13" x14ac:dyDescent="0.3"/>
    <row r="1496" s="33" customFormat="1" ht="13" x14ac:dyDescent="0.3"/>
    <row r="1497" s="33" customFormat="1" ht="13" x14ac:dyDescent="0.3"/>
    <row r="1498" s="33" customFormat="1" ht="13" x14ac:dyDescent="0.3"/>
    <row r="1499" s="33" customFormat="1" ht="13" x14ac:dyDescent="0.3"/>
    <row r="1500" s="33" customFormat="1" ht="13" x14ac:dyDescent="0.3"/>
    <row r="1501" s="33" customFormat="1" ht="13" x14ac:dyDescent="0.3"/>
    <row r="1502" s="33" customFormat="1" ht="13" x14ac:dyDescent="0.3"/>
    <row r="1503" s="33" customFormat="1" ht="13" x14ac:dyDescent="0.3"/>
    <row r="1504" s="33" customFormat="1" ht="13" x14ac:dyDescent="0.3"/>
    <row r="1505" s="33" customFormat="1" ht="13" x14ac:dyDescent="0.3"/>
    <row r="1506" s="33" customFormat="1" ht="13" x14ac:dyDescent="0.3"/>
    <row r="1507" s="33" customFormat="1" ht="13" x14ac:dyDescent="0.3"/>
    <row r="1508" s="33" customFormat="1" ht="13" x14ac:dyDescent="0.3"/>
    <row r="1509" s="33" customFormat="1" ht="13" x14ac:dyDescent="0.3"/>
    <row r="1510" s="33" customFormat="1" ht="13" x14ac:dyDescent="0.3"/>
    <row r="1511" s="33" customFormat="1" ht="13" x14ac:dyDescent="0.3"/>
    <row r="1512" s="33" customFormat="1" ht="13" x14ac:dyDescent="0.3"/>
    <row r="1513" s="33" customFormat="1" ht="13" x14ac:dyDescent="0.3"/>
    <row r="1514" s="33" customFormat="1" ht="13" x14ac:dyDescent="0.3"/>
    <row r="1515" s="33" customFormat="1" ht="13" x14ac:dyDescent="0.3"/>
    <row r="1516" s="33" customFormat="1" ht="13" x14ac:dyDescent="0.3"/>
    <row r="1517" s="33" customFormat="1" ht="13" x14ac:dyDescent="0.3"/>
    <row r="1518" s="33" customFormat="1" ht="13" x14ac:dyDescent="0.3"/>
    <row r="1519" s="33" customFormat="1" ht="13" x14ac:dyDescent="0.3"/>
    <row r="1520" s="33" customFormat="1" ht="13" x14ac:dyDescent="0.3"/>
    <row r="1521" s="33" customFormat="1" ht="13" x14ac:dyDescent="0.3"/>
    <row r="1522" s="33" customFormat="1" ht="13" x14ac:dyDescent="0.3"/>
    <row r="1523" s="33" customFormat="1" ht="13" x14ac:dyDescent="0.3"/>
    <row r="1524" s="33" customFormat="1" ht="13" x14ac:dyDescent="0.3"/>
    <row r="1525" s="33" customFormat="1" ht="13" x14ac:dyDescent="0.3"/>
    <row r="1526" s="33" customFormat="1" ht="13" x14ac:dyDescent="0.3"/>
    <row r="1527" s="33" customFormat="1" ht="13" x14ac:dyDescent="0.3"/>
    <row r="1528" s="33" customFormat="1" ht="13" x14ac:dyDescent="0.3"/>
    <row r="1529" s="33" customFormat="1" ht="13" x14ac:dyDescent="0.3"/>
    <row r="1530" s="33" customFormat="1" ht="13" x14ac:dyDescent="0.3"/>
    <row r="1531" s="33" customFormat="1" ht="13" x14ac:dyDescent="0.3"/>
    <row r="1532" s="33" customFormat="1" ht="13" x14ac:dyDescent="0.3"/>
    <row r="1533" s="33" customFormat="1" ht="13" x14ac:dyDescent="0.3"/>
    <row r="1534" s="33" customFormat="1" ht="13" x14ac:dyDescent="0.3"/>
    <row r="1535" s="33" customFormat="1" ht="13" x14ac:dyDescent="0.3"/>
    <row r="1536" s="33" customFormat="1" ht="13" x14ac:dyDescent="0.3"/>
    <row r="1537" s="33" customFormat="1" ht="13" x14ac:dyDescent="0.3"/>
    <row r="1538" s="33" customFormat="1" ht="13" x14ac:dyDescent="0.3"/>
    <row r="1539" s="33" customFormat="1" ht="13" x14ac:dyDescent="0.3"/>
    <row r="1540" s="33" customFormat="1" ht="13" x14ac:dyDescent="0.3"/>
    <row r="1541" s="33" customFormat="1" ht="13" x14ac:dyDescent="0.3"/>
    <row r="1542" s="33" customFormat="1" ht="13" x14ac:dyDescent="0.3"/>
    <row r="1543" s="33" customFormat="1" ht="13" x14ac:dyDescent="0.3"/>
    <row r="1544" s="33" customFormat="1" ht="13" x14ac:dyDescent="0.3"/>
  </sheetData>
  <sheetProtection algorithmName="SHA-512" hashValue="pkONclyxSWntgmVT4CvET8HexR+Znho4nbq1umHZIqRjHtDQ192to8dQZ+A4H7uVYm75Wb4EYJHm43/uQ5Uw1Q==" saltValue="ie+uOEVY6qPC1PWwGL+Fa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CJ749"/>
  <sheetViews>
    <sheetView showGridLines="0" showRowColHeaders="0" showRuler="0" zoomScaleNormal="100" zoomScaleSheetLayoutView="100" zoomScalePageLayoutView="115" workbookViewId="0"/>
  </sheetViews>
  <sheetFormatPr defaultColWidth="9.1796875" defaultRowHeight="14.5" x14ac:dyDescent="0.35"/>
  <cols>
    <col min="1" max="15" width="9.1796875" style="2"/>
    <col min="16" max="88" width="9.1796875" style="87"/>
    <col min="89" max="16384" width="9.1796875" style="2"/>
  </cols>
  <sheetData>
    <row r="1" spans="2:88" ht="51" customHeight="1" x14ac:dyDescent="0.35"/>
    <row r="2" spans="2:88" s="89" customFormat="1" ht="51" customHeight="1" x14ac:dyDescent="0.45">
      <c r="B2" s="88" t="s">
        <v>92</v>
      </c>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row>
    <row r="3" spans="2:88" s="89" customFormat="1" ht="16.5" x14ac:dyDescent="0.45">
      <c r="B3" s="92" t="s">
        <v>93</v>
      </c>
      <c r="H3" s="92"/>
      <c r="I3" s="92" t="s">
        <v>94</v>
      </c>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row>
    <row r="17" spans="2:2" ht="19.5" customHeight="1" x14ac:dyDescent="0.35"/>
    <row r="19" spans="2:2" x14ac:dyDescent="0.35">
      <c r="B19" s="92" t="s">
        <v>95</v>
      </c>
    </row>
    <row r="66" spans="1:15" s="87" customFormat="1" x14ac:dyDescent="0.35">
      <c r="A66" s="2"/>
      <c r="B66" s="2"/>
      <c r="C66" s="2"/>
      <c r="D66" s="2"/>
      <c r="E66" s="2"/>
      <c r="F66" s="2"/>
      <c r="G66" s="2"/>
      <c r="H66" s="2"/>
      <c r="I66" s="2"/>
      <c r="J66" s="2"/>
      <c r="K66" s="2"/>
      <c r="L66" s="2"/>
      <c r="M66" s="2"/>
      <c r="N66" s="2"/>
      <c r="O66" s="2"/>
    </row>
    <row r="67" spans="1:15" s="87" customFormat="1" x14ac:dyDescent="0.35">
      <c r="A67" s="2"/>
      <c r="B67" s="2"/>
      <c r="C67" s="2"/>
      <c r="D67" s="2"/>
      <c r="E67" s="2"/>
      <c r="F67" s="2"/>
      <c r="G67" s="2"/>
      <c r="H67" s="2"/>
      <c r="I67" s="2"/>
      <c r="J67" s="2"/>
      <c r="K67" s="2"/>
      <c r="L67" s="2"/>
      <c r="M67" s="2"/>
      <c r="N67" s="2"/>
      <c r="O67" s="2"/>
    </row>
    <row r="68" spans="1:15" s="87" customFormat="1" x14ac:dyDescent="0.35"/>
    <row r="69" spans="1:15" s="87" customFormat="1" x14ac:dyDescent="0.35"/>
    <row r="70" spans="1:15" s="87" customFormat="1" x14ac:dyDescent="0.35"/>
    <row r="71" spans="1:15" s="87" customFormat="1" x14ac:dyDescent="0.35"/>
    <row r="72" spans="1:15" s="87" customFormat="1" x14ac:dyDescent="0.35"/>
    <row r="73" spans="1:15" s="87" customFormat="1" x14ac:dyDescent="0.35"/>
    <row r="74" spans="1:15" s="87" customFormat="1" x14ac:dyDescent="0.35"/>
    <row r="75" spans="1:15" s="87" customFormat="1" x14ac:dyDescent="0.35"/>
    <row r="76" spans="1:15" s="87" customFormat="1" x14ac:dyDescent="0.35"/>
    <row r="77" spans="1:15" s="87" customFormat="1" x14ac:dyDescent="0.35"/>
    <row r="78" spans="1:15" s="87" customFormat="1" x14ac:dyDescent="0.35"/>
    <row r="79" spans="1:15" s="87" customFormat="1" x14ac:dyDescent="0.35"/>
    <row r="80" spans="1:15" s="87" customFormat="1" x14ac:dyDescent="0.35"/>
    <row r="81" s="87" customFormat="1" x14ac:dyDescent="0.35"/>
    <row r="82" s="87" customFormat="1" x14ac:dyDescent="0.35"/>
    <row r="83" s="87" customFormat="1" x14ac:dyDescent="0.35"/>
    <row r="84" s="87" customFormat="1" x14ac:dyDescent="0.35"/>
    <row r="85" s="87" customFormat="1" x14ac:dyDescent="0.35"/>
    <row r="86" s="87" customFormat="1" x14ac:dyDescent="0.35"/>
    <row r="87" s="87" customFormat="1" x14ac:dyDescent="0.35"/>
    <row r="88" s="87" customFormat="1" x14ac:dyDescent="0.35"/>
    <row r="89" s="87" customFormat="1" x14ac:dyDescent="0.35"/>
    <row r="90" s="87" customFormat="1" x14ac:dyDescent="0.35"/>
    <row r="91" s="87" customFormat="1" x14ac:dyDescent="0.35"/>
    <row r="92" s="87" customFormat="1" x14ac:dyDescent="0.35"/>
    <row r="93" s="87" customFormat="1" x14ac:dyDescent="0.35"/>
    <row r="94" s="87" customFormat="1" x14ac:dyDescent="0.35"/>
    <row r="95" s="87" customFormat="1" x14ac:dyDescent="0.35"/>
    <row r="96" s="87" customFormat="1" x14ac:dyDescent="0.35"/>
    <row r="97" s="87" customFormat="1" x14ac:dyDescent="0.35"/>
    <row r="98" s="87" customFormat="1" x14ac:dyDescent="0.35"/>
    <row r="99" s="87" customFormat="1" x14ac:dyDescent="0.35"/>
    <row r="100" s="87" customFormat="1" x14ac:dyDescent="0.35"/>
    <row r="101" s="87" customFormat="1" x14ac:dyDescent="0.35"/>
    <row r="102" s="87" customFormat="1" x14ac:dyDescent="0.35"/>
    <row r="103" s="87" customFormat="1" x14ac:dyDescent="0.35"/>
    <row r="104" s="87" customFormat="1" x14ac:dyDescent="0.35"/>
    <row r="105" s="87" customFormat="1" x14ac:dyDescent="0.35"/>
    <row r="106" s="87" customFormat="1" x14ac:dyDescent="0.35"/>
    <row r="107" s="87" customFormat="1" x14ac:dyDescent="0.35"/>
    <row r="108" s="87" customFormat="1" x14ac:dyDescent="0.35"/>
    <row r="109" s="87" customFormat="1" x14ac:dyDescent="0.35"/>
    <row r="110" s="87" customFormat="1" x14ac:dyDescent="0.35"/>
    <row r="111" s="87" customFormat="1" x14ac:dyDescent="0.35"/>
    <row r="112" s="87" customFormat="1" x14ac:dyDescent="0.35"/>
    <row r="113" s="87" customFormat="1" x14ac:dyDescent="0.35"/>
    <row r="114" s="87" customFormat="1" x14ac:dyDescent="0.35"/>
    <row r="115" s="87" customFormat="1" x14ac:dyDescent="0.35"/>
    <row r="116" s="87" customFormat="1" x14ac:dyDescent="0.35"/>
    <row r="117" s="87" customFormat="1" x14ac:dyDescent="0.35"/>
    <row r="118" s="87" customFormat="1" x14ac:dyDescent="0.35"/>
    <row r="119" s="87" customFormat="1" x14ac:dyDescent="0.35"/>
    <row r="120" s="87" customFormat="1" x14ac:dyDescent="0.35"/>
    <row r="121" s="87" customFormat="1" x14ac:dyDescent="0.35"/>
    <row r="122" s="87" customFormat="1" x14ac:dyDescent="0.35"/>
    <row r="123" s="87" customFormat="1" x14ac:dyDescent="0.35"/>
    <row r="124" s="87" customFormat="1" x14ac:dyDescent="0.35"/>
    <row r="125" s="87" customFormat="1" x14ac:dyDescent="0.35"/>
    <row r="126" s="87" customFormat="1" x14ac:dyDescent="0.35"/>
    <row r="127" s="87" customFormat="1" x14ac:dyDescent="0.35"/>
    <row r="128" s="87" customFormat="1" x14ac:dyDescent="0.35"/>
    <row r="129" s="87" customFormat="1" x14ac:dyDescent="0.35"/>
    <row r="130" s="87" customFormat="1" x14ac:dyDescent="0.35"/>
    <row r="131" s="87" customFormat="1" x14ac:dyDescent="0.35"/>
    <row r="132" s="87" customFormat="1" x14ac:dyDescent="0.35"/>
    <row r="133" s="87" customFormat="1" x14ac:dyDescent="0.35"/>
    <row r="134" s="87" customFormat="1" x14ac:dyDescent="0.35"/>
    <row r="135" s="87" customFormat="1" x14ac:dyDescent="0.35"/>
    <row r="136" s="87" customFormat="1" x14ac:dyDescent="0.35"/>
    <row r="137" s="87" customFormat="1" x14ac:dyDescent="0.35"/>
    <row r="138" s="87" customFormat="1" x14ac:dyDescent="0.35"/>
    <row r="139" s="87" customFormat="1" x14ac:dyDescent="0.35"/>
    <row r="140" s="87" customFormat="1" x14ac:dyDescent="0.35"/>
    <row r="141" s="87" customFormat="1" x14ac:dyDescent="0.35"/>
    <row r="142" s="87" customFormat="1" x14ac:dyDescent="0.35"/>
    <row r="143" s="87" customFormat="1" x14ac:dyDescent="0.35"/>
    <row r="144" s="87" customFormat="1" x14ac:dyDescent="0.35"/>
    <row r="145" s="87" customFormat="1" x14ac:dyDescent="0.35"/>
    <row r="146" s="87" customFormat="1" x14ac:dyDescent="0.35"/>
    <row r="147" s="87" customFormat="1" x14ac:dyDescent="0.35"/>
    <row r="148" s="87" customFormat="1" x14ac:dyDescent="0.35"/>
    <row r="149" s="87" customFormat="1" x14ac:dyDescent="0.35"/>
    <row r="150" s="87" customFormat="1" x14ac:dyDescent="0.35"/>
    <row r="151" s="87" customFormat="1" x14ac:dyDescent="0.35"/>
    <row r="152" s="87" customFormat="1" x14ac:dyDescent="0.35"/>
    <row r="153" s="87" customFormat="1" x14ac:dyDescent="0.35"/>
    <row r="154" s="87" customFormat="1" x14ac:dyDescent="0.35"/>
    <row r="155" s="87" customFormat="1" x14ac:dyDescent="0.35"/>
    <row r="156" s="87" customFormat="1" x14ac:dyDescent="0.35"/>
    <row r="157" s="87" customFormat="1" x14ac:dyDescent="0.35"/>
    <row r="158" s="87" customFormat="1" x14ac:dyDescent="0.35"/>
    <row r="159" s="87" customFormat="1" x14ac:dyDescent="0.35"/>
    <row r="160" s="87" customFormat="1" x14ac:dyDescent="0.35"/>
    <row r="161" s="87" customFormat="1" x14ac:dyDescent="0.35"/>
    <row r="162" s="87" customFormat="1" x14ac:dyDescent="0.35"/>
    <row r="163" s="87" customFormat="1" x14ac:dyDescent="0.35"/>
    <row r="164" s="87" customFormat="1" x14ac:dyDescent="0.35"/>
    <row r="165" s="87" customFormat="1" x14ac:dyDescent="0.35"/>
    <row r="166" s="87" customFormat="1" x14ac:dyDescent="0.35"/>
    <row r="167" s="87" customFormat="1" x14ac:dyDescent="0.35"/>
    <row r="168" s="87" customFormat="1" x14ac:dyDescent="0.35"/>
    <row r="169" s="87" customFormat="1" x14ac:dyDescent="0.35"/>
    <row r="170" s="87" customFormat="1" x14ac:dyDescent="0.35"/>
    <row r="171" s="87" customFormat="1" x14ac:dyDescent="0.35"/>
    <row r="172" s="87" customFormat="1" x14ac:dyDescent="0.35"/>
    <row r="173" s="87" customFormat="1" x14ac:dyDescent="0.35"/>
    <row r="174" s="87" customFormat="1" x14ac:dyDescent="0.35"/>
    <row r="175" s="87" customFormat="1" x14ac:dyDescent="0.35"/>
    <row r="176" s="87" customFormat="1" x14ac:dyDescent="0.35"/>
    <row r="177" s="87" customFormat="1" x14ac:dyDescent="0.35"/>
    <row r="178" s="87" customFormat="1" x14ac:dyDescent="0.35"/>
    <row r="179" s="87" customFormat="1" x14ac:dyDescent="0.35"/>
    <row r="180" s="87" customFormat="1" x14ac:dyDescent="0.35"/>
    <row r="181" s="87" customFormat="1" x14ac:dyDescent="0.35"/>
    <row r="182" s="87" customFormat="1" x14ac:dyDescent="0.35"/>
    <row r="183" s="87" customFormat="1" x14ac:dyDescent="0.35"/>
    <row r="184" s="87" customFormat="1" x14ac:dyDescent="0.35"/>
    <row r="185" s="87" customFormat="1" x14ac:dyDescent="0.35"/>
    <row r="186" s="87" customFormat="1" x14ac:dyDescent="0.35"/>
    <row r="187" s="87" customFormat="1" x14ac:dyDescent="0.35"/>
    <row r="188" s="87" customFormat="1" x14ac:dyDescent="0.35"/>
    <row r="189" s="87" customFormat="1" x14ac:dyDescent="0.35"/>
    <row r="190" s="87" customFormat="1" x14ac:dyDescent="0.35"/>
    <row r="191" s="87" customFormat="1" x14ac:dyDescent="0.35"/>
    <row r="192" s="87" customFormat="1" x14ac:dyDescent="0.35"/>
    <row r="193" s="87" customFormat="1" x14ac:dyDescent="0.35"/>
    <row r="194" s="87" customFormat="1" x14ac:dyDescent="0.35"/>
    <row r="195" s="87" customFormat="1" x14ac:dyDescent="0.35"/>
    <row r="196" s="87" customFormat="1" x14ac:dyDescent="0.35"/>
    <row r="197" s="87" customFormat="1" x14ac:dyDescent="0.35"/>
    <row r="198" s="87" customFormat="1" x14ac:dyDescent="0.35"/>
    <row r="199" s="87" customFormat="1" x14ac:dyDescent="0.35"/>
    <row r="200" s="87" customFormat="1" x14ac:dyDescent="0.35"/>
    <row r="201" s="87" customFormat="1" x14ac:dyDescent="0.35"/>
    <row r="202" s="87" customFormat="1" x14ac:dyDescent="0.35"/>
    <row r="203" s="87" customFormat="1" x14ac:dyDescent="0.35"/>
    <row r="204" s="87" customFormat="1" x14ac:dyDescent="0.35"/>
    <row r="205" s="87" customFormat="1" x14ac:dyDescent="0.35"/>
    <row r="206" s="87" customFormat="1" x14ac:dyDescent="0.35"/>
    <row r="207" s="87" customFormat="1" x14ac:dyDescent="0.35"/>
    <row r="208" s="87" customFormat="1" x14ac:dyDescent="0.35"/>
    <row r="209" s="87" customFormat="1" x14ac:dyDescent="0.35"/>
    <row r="210" s="87" customFormat="1" x14ac:dyDescent="0.35"/>
    <row r="211" s="87" customFormat="1" x14ac:dyDescent="0.35"/>
    <row r="212" s="87" customFormat="1" x14ac:dyDescent="0.35"/>
    <row r="213" s="87" customFormat="1" x14ac:dyDescent="0.35"/>
    <row r="214" s="87" customFormat="1" x14ac:dyDescent="0.35"/>
    <row r="215" s="87" customFormat="1" x14ac:dyDescent="0.35"/>
    <row r="216" s="87" customFormat="1" x14ac:dyDescent="0.35"/>
    <row r="217" s="87" customFormat="1" x14ac:dyDescent="0.35"/>
    <row r="218" s="87" customFormat="1" x14ac:dyDescent="0.35"/>
    <row r="219" s="87" customFormat="1" x14ac:dyDescent="0.35"/>
    <row r="220" s="87" customFormat="1" x14ac:dyDescent="0.35"/>
    <row r="221" s="87" customFormat="1" x14ac:dyDescent="0.35"/>
    <row r="222" s="87" customFormat="1" x14ac:dyDescent="0.35"/>
    <row r="223" s="87" customFormat="1" x14ac:dyDescent="0.35"/>
    <row r="224" s="87" customFormat="1" x14ac:dyDescent="0.35"/>
    <row r="225" s="87" customFormat="1" x14ac:dyDescent="0.35"/>
    <row r="226" s="87" customFormat="1" x14ac:dyDescent="0.35"/>
    <row r="227" s="87" customFormat="1" x14ac:dyDescent="0.35"/>
    <row r="228" s="87" customFormat="1" x14ac:dyDescent="0.35"/>
    <row r="229" s="87" customFormat="1" x14ac:dyDescent="0.35"/>
    <row r="230" s="87" customFormat="1" x14ac:dyDescent="0.35"/>
    <row r="231" s="87" customFormat="1" x14ac:dyDescent="0.35"/>
    <row r="232" s="87" customFormat="1" x14ac:dyDescent="0.35"/>
    <row r="233" s="87" customFormat="1" x14ac:dyDescent="0.35"/>
    <row r="234" s="87" customFormat="1" x14ac:dyDescent="0.35"/>
    <row r="235" s="87" customFormat="1" x14ac:dyDescent="0.35"/>
    <row r="236" s="87" customFormat="1" x14ac:dyDescent="0.35"/>
    <row r="237" s="87" customFormat="1" x14ac:dyDescent="0.35"/>
    <row r="238" s="87" customFormat="1" x14ac:dyDescent="0.35"/>
    <row r="239" s="87" customFormat="1" x14ac:dyDescent="0.35"/>
    <row r="240" s="87" customFormat="1" x14ac:dyDescent="0.35"/>
    <row r="241" s="87" customFormat="1" x14ac:dyDescent="0.35"/>
    <row r="242" s="87" customFormat="1" x14ac:dyDescent="0.35"/>
    <row r="243" s="87" customFormat="1" x14ac:dyDescent="0.35"/>
    <row r="244" s="87" customFormat="1" x14ac:dyDescent="0.35"/>
    <row r="245" s="87" customFormat="1" x14ac:dyDescent="0.35"/>
    <row r="246" s="87" customFormat="1" x14ac:dyDescent="0.35"/>
    <row r="247" s="87" customFormat="1" x14ac:dyDescent="0.35"/>
    <row r="248" s="87" customFormat="1" x14ac:dyDescent="0.35"/>
    <row r="249" s="87" customFormat="1" x14ac:dyDescent="0.35"/>
    <row r="250" s="87" customFormat="1" x14ac:dyDescent="0.35"/>
    <row r="251" s="87" customFormat="1" x14ac:dyDescent="0.35"/>
    <row r="252" s="87" customFormat="1" x14ac:dyDescent="0.35"/>
    <row r="253" s="87" customFormat="1" x14ac:dyDescent="0.35"/>
    <row r="254" s="87" customFormat="1" x14ac:dyDescent="0.35"/>
    <row r="255" s="87" customFormat="1" x14ac:dyDescent="0.35"/>
    <row r="256" s="87" customFormat="1" x14ac:dyDescent="0.35"/>
    <row r="257" s="87" customFormat="1" x14ac:dyDescent="0.35"/>
    <row r="258" s="87" customFormat="1" x14ac:dyDescent="0.35"/>
    <row r="259" s="87" customFormat="1" x14ac:dyDescent="0.35"/>
    <row r="260" s="87" customFormat="1" x14ac:dyDescent="0.35"/>
    <row r="261" s="87" customFormat="1" x14ac:dyDescent="0.35"/>
    <row r="262" s="87" customFormat="1" x14ac:dyDescent="0.35"/>
    <row r="263" s="87" customFormat="1" x14ac:dyDescent="0.35"/>
    <row r="264" s="87" customFormat="1" x14ac:dyDescent="0.35"/>
    <row r="265" s="87" customFormat="1" x14ac:dyDescent="0.35"/>
    <row r="266" s="87" customFormat="1" x14ac:dyDescent="0.35"/>
    <row r="267" s="87" customFormat="1" x14ac:dyDescent="0.35"/>
    <row r="268" s="87" customFormat="1" x14ac:dyDescent="0.35"/>
    <row r="269" s="87" customFormat="1" x14ac:dyDescent="0.35"/>
    <row r="270" s="87" customFormat="1" x14ac:dyDescent="0.35"/>
    <row r="271" s="87" customFormat="1" x14ac:dyDescent="0.35"/>
    <row r="272" s="87" customFormat="1" x14ac:dyDescent="0.35"/>
    <row r="273" s="87" customFormat="1" x14ac:dyDescent="0.35"/>
    <row r="274" s="87" customFormat="1" x14ac:dyDescent="0.35"/>
    <row r="275" s="87" customFormat="1" x14ac:dyDescent="0.35"/>
    <row r="276" s="87" customFormat="1" x14ac:dyDescent="0.35"/>
    <row r="277" s="87" customFormat="1" x14ac:dyDescent="0.35"/>
    <row r="278" s="87" customFormat="1" x14ac:dyDescent="0.35"/>
    <row r="279" s="87" customFormat="1" x14ac:dyDescent="0.35"/>
    <row r="280" s="87" customFormat="1" x14ac:dyDescent="0.35"/>
    <row r="281" s="87" customFormat="1" x14ac:dyDescent="0.35"/>
    <row r="282" s="87" customFormat="1" x14ac:dyDescent="0.35"/>
    <row r="283" s="87" customFormat="1" x14ac:dyDescent="0.35"/>
    <row r="284" s="87" customFormat="1" x14ac:dyDescent="0.35"/>
    <row r="285" s="87" customFormat="1" x14ac:dyDescent="0.35"/>
    <row r="286" s="87" customFormat="1" x14ac:dyDescent="0.35"/>
    <row r="287" s="87" customFormat="1" x14ac:dyDescent="0.35"/>
    <row r="288" s="87" customFormat="1" x14ac:dyDescent="0.35"/>
    <row r="289" s="87" customFormat="1" x14ac:dyDescent="0.35"/>
    <row r="290" s="87" customFormat="1" x14ac:dyDescent="0.35"/>
    <row r="291" s="87" customFormat="1" x14ac:dyDescent="0.35"/>
    <row r="292" s="87" customFormat="1" x14ac:dyDescent="0.35"/>
    <row r="293" s="87" customFormat="1" x14ac:dyDescent="0.35"/>
    <row r="294" s="87" customFormat="1" x14ac:dyDescent="0.35"/>
    <row r="295" s="87" customFormat="1" x14ac:dyDescent="0.35"/>
    <row r="296" s="87" customFormat="1" x14ac:dyDescent="0.35"/>
    <row r="297" s="87" customFormat="1" x14ac:dyDescent="0.35"/>
    <row r="298" s="87" customFormat="1" x14ac:dyDescent="0.35"/>
    <row r="299" s="87" customFormat="1" x14ac:dyDescent="0.35"/>
    <row r="300" s="87" customFormat="1" x14ac:dyDescent="0.35"/>
    <row r="301" s="87" customFormat="1" x14ac:dyDescent="0.35"/>
    <row r="302" s="87" customFormat="1" x14ac:dyDescent="0.35"/>
    <row r="303" s="87" customFormat="1" x14ac:dyDescent="0.35"/>
    <row r="304" s="87" customFormat="1" x14ac:dyDescent="0.35"/>
    <row r="305" s="87" customFormat="1" x14ac:dyDescent="0.35"/>
    <row r="306" s="87" customFormat="1" x14ac:dyDescent="0.35"/>
    <row r="307" s="87" customFormat="1" x14ac:dyDescent="0.35"/>
    <row r="308" s="87" customFormat="1" x14ac:dyDescent="0.35"/>
    <row r="309" s="87" customFormat="1" x14ac:dyDescent="0.35"/>
    <row r="310" s="87" customFormat="1" x14ac:dyDescent="0.35"/>
    <row r="311" s="87" customFormat="1" x14ac:dyDescent="0.35"/>
    <row r="312" s="87" customFormat="1" x14ac:dyDescent="0.35"/>
    <row r="313" s="87" customFormat="1" x14ac:dyDescent="0.35"/>
    <row r="314" s="87" customFormat="1" x14ac:dyDescent="0.35"/>
    <row r="315" s="87" customFormat="1" x14ac:dyDescent="0.35"/>
    <row r="316" s="87" customFormat="1" x14ac:dyDescent="0.35"/>
    <row r="317" s="87" customFormat="1" x14ac:dyDescent="0.35"/>
    <row r="318" s="87" customFormat="1" x14ac:dyDescent="0.35"/>
    <row r="319" s="87" customFormat="1" x14ac:dyDescent="0.35"/>
    <row r="320" s="87" customFormat="1" x14ac:dyDescent="0.35"/>
    <row r="321" s="87" customFormat="1" x14ac:dyDescent="0.35"/>
    <row r="322" s="87" customFormat="1" x14ac:dyDescent="0.35"/>
    <row r="323" s="87" customFormat="1" x14ac:dyDescent="0.35"/>
    <row r="324" s="87" customFormat="1" x14ac:dyDescent="0.35"/>
    <row r="325" s="87" customFormat="1" x14ac:dyDescent="0.35"/>
    <row r="326" s="87" customFormat="1" x14ac:dyDescent="0.35"/>
    <row r="327" s="87" customFormat="1" x14ac:dyDescent="0.35"/>
    <row r="328" s="87" customFormat="1" x14ac:dyDescent="0.35"/>
    <row r="329" s="87" customFormat="1" x14ac:dyDescent="0.35"/>
    <row r="330" s="87" customFormat="1" x14ac:dyDescent="0.35"/>
    <row r="331" s="87" customFormat="1" x14ac:dyDescent="0.35"/>
    <row r="332" s="87" customFormat="1" x14ac:dyDescent="0.35"/>
    <row r="333" s="87" customFormat="1" x14ac:dyDescent="0.35"/>
    <row r="334" s="87" customFormat="1" x14ac:dyDescent="0.35"/>
    <row r="335" s="87" customFormat="1" x14ac:dyDescent="0.35"/>
    <row r="336" s="87" customFormat="1" x14ac:dyDescent="0.35"/>
    <row r="337" s="87" customFormat="1" x14ac:dyDescent="0.35"/>
    <row r="338" s="87" customFormat="1" x14ac:dyDescent="0.35"/>
    <row r="339" s="87" customFormat="1" x14ac:dyDescent="0.35"/>
    <row r="340" s="87" customFormat="1" x14ac:dyDescent="0.35"/>
    <row r="341" s="87" customFormat="1" x14ac:dyDescent="0.35"/>
    <row r="342" s="87" customFormat="1" x14ac:dyDescent="0.35"/>
    <row r="343" s="87" customFormat="1" x14ac:dyDescent="0.35"/>
    <row r="344" s="87" customFormat="1" x14ac:dyDescent="0.35"/>
    <row r="345" s="87" customFormat="1" x14ac:dyDescent="0.35"/>
    <row r="346" s="87" customFormat="1" x14ac:dyDescent="0.35"/>
    <row r="347" s="87" customFormat="1" x14ac:dyDescent="0.35"/>
    <row r="348" s="87" customFormat="1" x14ac:dyDescent="0.35"/>
    <row r="349" s="87" customFormat="1" x14ac:dyDescent="0.35"/>
    <row r="350" s="87" customFormat="1" x14ac:dyDescent="0.35"/>
    <row r="351" s="87" customFormat="1" x14ac:dyDescent="0.35"/>
    <row r="352" s="87" customFormat="1" x14ac:dyDescent="0.35"/>
    <row r="353" s="87" customFormat="1" x14ac:dyDescent="0.35"/>
    <row r="354" s="87" customFormat="1" x14ac:dyDescent="0.35"/>
    <row r="355" s="87" customFormat="1" x14ac:dyDescent="0.35"/>
    <row r="356" s="87" customFormat="1" x14ac:dyDescent="0.35"/>
    <row r="357" s="87" customFormat="1" x14ac:dyDescent="0.35"/>
    <row r="358" s="87" customFormat="1" x14ac:dyDescent="0.35"/>
    <row r="359" s="87" customFormat="1" x14ac:dyDescent="0.35"/>
    <row r="360" s="87" customFormat="1" x14ac:dyDescent="0.35"/>
    <row r="361" s="87" customFormat="1" x14ac:dyDescent="0.35"/>
    <row r="362" s="87" customFormat="1" x14ac:dyDescent="0.35"/>
    <row r="363" s="87" customFormat="1" x14ac:dyDescent="0.35"/>
    <row r="364" s="87" customFormat="1" x14ac:dyDescent="0.35"/>
    <row r="365" s="87" customFormat="1" x14ac:dyDescent="0.35"/>
    <row r="366" s="87" customFormat="1" x14ac:dyDescent="0.35"/>
    <row r="367" s="87" customFormat="1" x14ac:dyDescent="0.35"/>
    <row r="368" s="87" customFormat="1" x14ac:dyDescent="0.35"/>
    <row r="369" s="87" customFormat="1" x14ac:dyDescent="0.35"/>
    <row r="370" s="87" customFormat="1" x14ac:dyDescent="0.35"/>
    <row r="371" s="87" customFormat="1" x14ac:dyDescent="0.35"/>
    <row r="372" s="87" customFormat="1" x14ac:dyDescent="0.35"/>
    <row r="373" s="87" customFormat="1" x14ac:dyDescent="0.35"/>
    <row r="374" s="87" customFormat="1" x14ac:dyDescent="0.35"/>
    <row r="375" s="87" customFormat="1" x14ac:dyDescent="0.35"/>
    <row r="376" s="87" customFormat="1" x14ac:dyDescent="0.35"/>
    <row r="377" s="87" customFormat="1" x14ac:dyDescent="0.35"/>
    <row r="378" s="87" customFormat="1" x14ac:dyDescent="0.35"/>
    <row r="379" s="87" customFormat="1" x14ac:dyDescent="0.35"/>
    <row r="380" s="87" customFormat="1" x14ac:dyDescent="0.35"/>
    <row r="381" s="87" customFormat="1" x14ac:dyDescent="0.35"/>
    <row r="382" s="87" customFormat="1" x14ac:dyDescent="0.35"/>
    <row r="383" s="87" customFormat="1" x14ac:dyDescent="0.35"/>
    <row r="384" s="87" customFormat="1" x14ac:dyDescent="0.35"/>
    <row r="385" s="87" customFormat="1" x14ac:dyDescent="0.35"/>
    <row r="386" s="87" customFormat="1" x14ac:dyDescent="0.35"/>
    <row r="387" s="87" customFormat="1" x14ac:dyDescent="0.35"/>
    <row r="388" s="87" customFormat="1" x14ac:dyDescent="0.35"/>
    <row r="389" s="87" customFormat="1" x14ac:dyDescent="0.35"/>
    <row r="390" s="87" customFormat="1" x14ac:dyDescent="0.35"/>
    <row r="391" s="87" customFormat="1" x14ac:dyDescent="0.35"/>
    <row r="392" s="87" customFormat="1" x14ac:dyDescent="0.35"/>
    <row r="393" s="87" customFormat="1" x14ac:dyDescent="0.35"/>
    <row r="394" s="87" customFormat="1" x14ac:dyDescent="0.35"/>
    <row r="395" s="87" customFormat="1" x14ac:dyDescent="0.35"/>
    <row r="396" s="87" customFormat="1" x14ac:dyDescent="0.35"/>
    <row r="397" s="87" customFormat="1" x14ac:dyDescent="0.35"/>
    <row r="398" s="87" customFormat="1" x14ac:dyDescent="0.35"/>
    <row r="399" s="87" customFormat="1" x14ac:dyDescent="0.35"/>
    <row r="400" s="87" customFormat="1" x14ac:dyDescent="0.35"/>
    <row r="401" s="87" customFormat="1" x14ac:dyDescent="0.35"/>
    <row r="402" s="87" customFormat="1" x14ac:dyDescent="0.35"/>
    <row r="403" s="87" customFormat="1" x14ac:dyDescent="0.35"/>
    <row r="404" s="87" customFormat="1" x14ac:dyDescent="0.35"/>
    <row r="405" s="87" customFormat="1" x14ac:dyDescent="0.35"/>
    <row r="406" s="87" customFormat="1" x14ac:dyDescent="0.35"/>
    <row r="407" s="87" customFormat="1" x14ac:dyDescent="0.35"/>
    <row r="408" s="87" customFormat="1" x14ac:dyDescent="0.35"/>
    <row r="409" s="87" customFormat="1" x14ac:dyDescent="0.35"/>
    <row r="410" s="87" customFormat="1" x14ac:dyDescent="0.35"/>
    <row r="411" s="87" customFormat="1" x14ac:dyDescent="0.35"/>
    <row r="412" s="87" customFormat="1" x14ac:dyDescent="0.35"/>
    <row r="413" s="87" customFormat="1" x14ac:dyDescent="0.35"/>
    <row r="414" s="87" customFormat="1" x14ac:dyDescent="0.35"/>
    <row r="415" s="87" customFormat="1" x14ac:dyDescent="0.35"/>
    <row r="416" s="87" customFormat="1" x14ac:dyDescent="0.35"/>
    <row r="417" s="87" customFormat="1" x14ac:dyDescent="0.35"/>
    <row r="418" s="87" customFormat="1" x14ac:dyDescent="0.35"/>
    <row r="419" s="87" customFormat="1" x14ac:dyDescent="0.35"/>
    <row r="420" s="87" customFormat="1" x14ac:dyDescent="0.35"/>
    <row r="421" s="87" customFormat="1" x14ac:dyDescent="0.35"/>
    <row r="422" s="87" customFormat="1" x14ac:dyDescent="0.35"/>
    <row r="423" s="87" customFormat="1" x14ac:dyDescent="0.35"/>
    <row r="424" s="87" customFormat="1" x14ac:dyDescent="0.35"/>
    <row r="425" s="87" customFormat="1" x14ac:dyDescent="0.35"/>
    <row r="426" s="87" customFormat="1" x14ac:dyDescent="0.35"/>
    <row r="427" s="87" customFormat="1" x14ac:dyDescent="0.35"/>
    <row r="428" s="87" customFormat="1" x14ac:dyDescent="0.35"/>
    <row r="429" s="87" customFormat="1" x14ac:dyDescent="0.35"/>
    <row r="430" s="87" customFormat="1" x14ac:dyDescent="0.35"/>
    <row r="431" s="87" customFormat="1" x14ac:dyDescent="0.35"/>
    <row r="432" s="87" customFormat="1" x14ac:dyDescent="0.35"/>
    <row r="433" s="87" customFormat="1" x14ac:dyDescent="0.35"/>
    <row r="434" s="87" customFormat="1" x14ac:dyDescent="0.35"/>
    <row r="435" s="87" customFormat="1" x14ac:dyDescent="0.35"/>
    <row r="436" s="87" customFormat="1" x14ac:dyDescent="0.35"/>
    <row r="437" s="87" customFormat="1" x14ac:dyDescent="0.35"/>
    <row r="438" s="87" customFormat="1" x14ac:dyDescent="0.35"/>
    <row r="439" s="87" customFormat="1" x14ac:dyDescent="0.35"/>
    <row r="440" s="87" customFormat="1" x14ac:dyDescent="0.35"/>
    <row r="441" s="87" customFormat="1" x14ac:dyDescent="0.35"/>
    <row r="442" s="87" customFormat="1" x14ac:dyDescent="0.35"/>
    <row r="443" s="87" customFormat="1" x14ac:dyDescent="0.35"/>
    <row r="444" s="87" customFormat="1" x14ac:dyDescent="0.35"/>
    <row r="445" s="87" customFormat="1" x14ac:dyDescent="0.35"/>
    <row r="446" s="87" customFormat="1" x14ac:dyDescent="0.35"/>
    <row r="447" s="87" customFormat="1" x14ac:dyDescent="0.35"/>
    <row r="448" s="87" customFormat="1" x14ac:dyDescent="0.35"/>
    <row r="449" s="87" customFormat="1" x14ac:dyDescent="0.35"/>
    <row r="450" s="87" customFormat="1" x14ac:dyDescent="0.35"/>
    <row r="451" s="87" customFormat="1" x14ac:dyDescent="0.35"/>
    <row r="452" s="87" customFormat="1" x14ac:dyDescent="0.35"/>
    <row r="453" s="87" customFormat="1" x14ac:dyDescent="0.35"/>
    <row r="454" s="87" customFormat="1" x14ac:dyDescent="0.35"/>
    <row r="455" s="87" customFormat="1" x14ac:dyDescent="0.35"/>
    <row r="456" s="87" customFormat="1" x14ac:dyDescent="0.35"/>
    <row r="457" s="87" customFormat="1" x14ac:dyDescent="0.35"/>
    <row r="458" s="87" customFormat="1" x14ac:dyDescent="0.35"/>
    <row r="459" s="87" customFormat="1" x14ac:dyDescent="0.35"/>
    <row r="460" s="87" customFormat="1" x14ac:dyDescent="0.35"/>
    <row r="461" s="87" customFormat="1" x14ac:dyDescent="0.35"/>
    <row r="462" s="87" customFormat="1" x14ac:dyDescent="0.35"/>
    <row r="463" s="87" customFormat="1" x14ac:dyDescent="0.35"/>
    <row r="464" s="87" customFormat="1" x14ac:dyDescent="0.35"/>
    <row r="465" s="87" customFormat="1" x14ac:dyDescent="0.35"/>
    <row r="466" s="87" customFormat="1" x14ac:dyDescent="0.35"/>
    <row r="467" s="87" customFormat="1" x14ac:dyDescent="0.35"/>
    <row r="468" s="87" customFormat="1" x14ac:dyDescent="0.35"/>
    <row r="469" s="87" customFormat="1" x14ac:dyDescent="0.35"/>
    <row r="470" s="87" customFormat="1" x14ac:dyDescent="0.35"/>
    <row r="471" s="87" customFormat="1" x14ac:dyDescent="0.35"/>
    <row r="472" s="87" customFormat="1" x14ac:dyDescent="0.35"/>
    <row r="473" s="87" customFormat="1" x14ac:dyDescent="0.35"/>
    <row r="474" s="87" customFormat="1" x14ac:dyDescent="0.35"/>
    <row r="475" s="87" customFormat="1" x14ac:dyDescent="0.35"/>
    <row r="476" s="87" customFormat="1" x14ac:dyDescent="0.35"/>
    <row r="477" s="87" customFormat="1" x14ac:dyDescent="0.35"/>
    <row r="478" s="87" customFormat="1" x14ac:dyDescent="0.35"/>
    <row r="479" s="87" customFormat="1" x14ac:dyDescent="0.35"/>
    <row r="480" s="87" customFormat="1" x14ac:dyDescent="0.35"/>
    <row r="481" s="87" customFormat="1" x14ac:dyDescent="0.35"/>
    <row r="482" s="87" customFormat="1" x14ac:dyDescent="0.35"/>
    <row r="483" s="87" customFormat="1" x14ac:dyDescent="0.35"/>
    <row r="484" s="87" customFormat="1" x14ac:dyDescent="0.35"/>
    <row r="485" s="87" customFormat="1" x14ac:dyDescent="0.35"/>
    <row r="486" s="87" customFormat="1" x14ac:dyDescent="0.35"/>
    <row r="487" s="87" customFormat="1" x14ac:dyDescent="0.35"/>
    <row r="488" s="87" customFormat="1" x14ac:dyDescent="0.35"/>
    <row r="489" s="87" customFormat="1" x14ac:dyDescent="0.35"/>
    <row r="490" s="87" customFormat="1" x14ac:dyDescent="0.35"/>
    <row r="491" s="87" customFormat="1" x14ac:dyDescent="0.35"/>
    <row r="492" s="87" customFormat="1" x14ac:dyDescent="0.35"/>
    <row r="493" s="87" customFormat="1" x14ac:dyDescent="0.35"/>
    <row r="494" s="87" customFormat="1" x14ac:dyDescent="0.35"/>
    <row r="495" s="87" customFormat="1" x14ac:dyDescent="0.35"/>
    <row r="496" s="87" customFormat="1" x14ac:dyDescent="0.35"/>
    <row r="497" s="87" customFormat="1" x14ac:dyDescent="0.35"/>
    <row r="498" s="87" customFormat="1" x14ac:dyDescent="0.35"/>
    <row r="499" s="87" customFormat="1" x14ac:dyDescent="0.35"/>
    <row r="500" s="87" customFormat="1" x14ac:dyDescent="0.35"/>
    <row r="501" s="87" customFormat="1" x14ac:dyDescent="0.35"/>
    <row r="502" s="87" customFormat="1" x14ac:dyDescent="0.35"/>
    <row r="503" s="87" customFormat="1" x14ac:dyDescent="0.35"/>
    <row r="504" s="87" customFormat="1" x14ac:dyDescent="0.35"/>
    <row r="505" s="87" customFormat="1" x14ac:dyDescent="0.35"/>
    <row r="506" s="87" customFormat="1" x14ac:dyDescent="0.35"/>
    <row r="507" s="87" customFormat="1" x14ac:dyDescent="0.35"/>
    <row r="508" s="87" customFormat="1" x14ac:dyDescent="0.35"/>
    <row r="509" s="87" customFormat="1" x14ac:dyDescent="0.35"/>
    <row r="510" s="87" customFormat="1" x14ac:dyDescent="0.35"/>
    <row r="511" s="87" customFormat="1" x14ac:dyDescent="0.35"/>
    <row r="512" s="87" customFormat="1" x14ac:dyDescent="0.35"/>
    <row r="513" s="87" customFormat="1" x14ac:dyDescent="0.35"/>
    <row r="514" s="87" customFormat="1" x14ac:dyDescent="0.35"/>
    <row r="515" s="87" customFormat="1" x14ac:dyDescent="0.35"/>
    <row r="516" s="87" customFormat="1" x14ac:dyDescent="0.35"/>
    <row r="517" s="87" customFormat="1" x14ac:dyDescent="0.35"/>
    <row r="518" s="87" customFormat="1" x14ac:dyDescent="0.35"/>
    <row r="519" s="87" customFormat="1" x14ac:dyDescent="0.35"/>
    <row r="520" s="87" customFormat="1" x14ac:dyDescent="0.35"/>
    <row r="521" s="87" customFormat="1" x14ac:dyDescent="0.35"/>
    <row r="522" s="87" customFormat="1" x14ac:dyDescent="0.35"/>
    <row r="523" s="87" customFormat="1" x14ac:dyDescent="0.35"/>
    <row r="524" s="87" customFormat="1" x14ac:dyDescent="0.35"/>
    <row r="525" s="87" customFormat="1" x14ac:dyDescent="0.35"/>
    <row r="526" s="87" customFormat="1" x14ac:dyDescent="0.35"/>
    <row r="527" s="87" customFormat="1" x14ac:dyDescent="0.35"/>
    <row r="528" s="87" customFormat="1" x14ac:dyDescent="0.35"/>
    <row r="529" s="87" customFormat="1" x14ac:dyDescent="0.35"/>
    <row r="530" s="87" customFormat="1" x14ac:dyDescent="0.35"/>
    <row r="531" s="87" customFormat="1" x14ac:dyDescent="0.35"/>
    <row r="532" s="87" customFormat="1" x14ac:dyDescent="0.35"/>
    <row r="533" s="87" customFormat="1" x14ac:dyDescent="0.35"/>
    <row r="534" s="87" customFormat="1" x14ac:dyDescent="0.35"/>
    <row r="535" s="87" customFormat="1" x14ac:dyDescent="0.35"/>
    <row r="536" s="87" customFormat="1" x14ac:dyDescent="0.35"/>
    <row r="537" s="87" customFormat="1" x14ac:dyDescent="0.35"/>
    <row r="538" s="87" customFormat="1" x14ac:dyDescent="0.35"/>
    <row r="539" s="87" customFormat="1" x14ac:dyDescent="0.35"/>
    <row r="540" s="87" customFormat="1" x14ac:dyDescent="0.35"/>
    <row r="541" s="87" customFormat="1" x14ac:dyDescent="0.35"/>
    <row r="542" s="87" customFormat="1" x14ac:dyDescent="0.35"/>
    <row r="543" s="87" customFormat="1" x14ac:dyDescent="0.35"/>
    <row r="544" s="87" customFormat="1" x14ac:dyDescent="0.35"/>
    <row r="545" s="87" customFormat="1" x14ac:dyDescent="0.35"/>
    <row r="546" s="87" customFormat="1" x14ac:dyDescent="0.35"/>
    <row r="547" s="87" customFormat="1" x14ac:dyDescent="0.35"/>
    <row r="548" s="87" customFormat="1" x14ac:dyDescent="0.35"/>
    <row r="549" s="87" customFormat="1" x14ac:dyDescent="0.35"/>
    <row r="550" s="87" customFormat="1" x14ac:dyDescent="0.35"/>
    <row r="551" s="87" customFormat="1" x14ac:dyDescent="0.35"/>
    <row r="552" s="87" customFormat="1" x14ac:dyDescent="0.35"/>
    <row r="553" s="87" customFormat="1" x14ac:dyDescent="0.35"/>
    <row r="554" s="87" customFormat="1" x14ac:dyDescent="0.35"/>
    <row r="555" s="87" customFormat="1" x14ac:dyDescent="0.35"/>
    <row r="556" s="87" customFormat="1" x14ac:dyDescent="0.35"/>
    <row r="557" s="87" customFormat="1" x14ac:dyDescent="0.35"/>
    <row r="558" s="87" customFormat="1" x14ac:dyDescent="0.35"/>
    <row r="559" s="87" customFormat="1" x14ac:dyDescent="0.35"/>
    <row r="560" s="87" customFormat="1" x14ac:dyDescent="0.35"/>
    <row r="561" s="87" customFormat="1" x14ac:dyDescent="0.35"/>
    <row r="562" s="87" customFormat="1" x14ac:dyDescent="0.35"/>
    <row r="563" s="87" customFormat="1" x14ac:dyDescent="0.35"/>
    <row r="564" s="87" customFormat="1" x14ac:dyDescent="0.35"/>
    <row r="565" s="87" customFormat="1" x14ac:dyDescent="0.35"/>
    <row r="566" s="87" customFormat="1" x14ac:dyDescent="0.35"/>
    <row r="567" s="87" customFormat="1" x14ac:dyDescent="0.35"/>
    <row r="568" s="87" customFormat="1" x14ac:dyDescent="0.35"/>
    <row r="569" s="87" customFormat="1" x14ac:dyDescent="0.35"/>
    <row r="570" s="87" customFormat="1" x14ac:dyDescent="0.35"/>
    <row r="571" s="87" customFormat="1" x14ac:dyDescent="0.35"/>
    <row r="572" s="87" customFormat="1" x14ac:dyDescent="0.35"/>
    <row r="573" s="87" customFormat="1" x14ac:dyDescent="0.35"/>
    <row r="574" s="87" customFormat="1" x14ac:dyDescent="0.35"/>
    <row r="575" s="87" customFormat="1" x14ac:dyDescent="0.35"/>
    <row r="576" s="87" customFormat="1" x14ac:dyDescent="0.35"/>
    <row r="577" s="87" customFormat="1" x14ac:dyDescent="0.35"/>
    <row r="578" s="87" customFormat="1" x14ac:dyDescent="0.35"/>
    <row r="579" s="87" customFormat="1" x14ac:dyDescent="0.35"/>
    <row r="580" s="87" customFormat="1" x14ac:dyDescent="0.35"/>
    <row r="581" s="87" customFormat="1" x14ac:dyDescent="0.35"/>
    <row r="582" s="87" customFormat="1" x14ac:dyDescent="0.35"/>
    <row r="583" s="87" customFormat="1" x14ac:dyDescent="0.35"/>
    <row r="584" s="87" customFormat="1" x14ac:dyDescent="0.35"/>
    <row r="585" s="87" customFormat="1" x14ac:dyDescent="0.35"/>
    <row r="586" s="87" customFormat="1" x14ac:dyDescent="0.35"/>
    <row r="587" s="87" customFormat="1" x14ac:dyDescent="0.35"/>
    <row r="588" s="87" customFormat="1" x14ac:dyDescent="0.35"/>
    <row r="589" s="87" customFormat="1" x14ac:dyDescent="0.35"/>
    <row r="590" s="87" customFormat="1" x14ac:dyDescent="0.35"/>
    <row r="591" s="87" customFormat="1" x14ac:dyDescent="0.35"/>
    <row r="592" s="87" customFormat="1" x14ac:dyDescent="0.35"/>
    <row r="593" s="87" customFormat="1" x14ac:dyDescent="0.35"/>
    <row r="594" s="87" customFormat="1" x14ac:dyDescent="0.35"/>
    <row r="595" s="87" customFormat="1" x14ac:dyDescent="0.35"/>
    <row r="596" s="87" customFormat="1" x14ac:dyDescent="0.35"/>
    <row r="597" s="87" customFormat="1" x14ac:dyDescent="0.35"/>
    <row r="598" s="87" customFormat="1" x14ac:dyDescent="0.35"/>
    <row r="599" s="87" customFormat="1" x14ac:dyDescent="0.35"/>
    <row r="600" s="87" customFormat="1" x14ac:dyDescent="0.35"/>
    <row r="601" s="87" customFormat="1" x14ac:dyDescent="0.35"/>
    <row r="602" s="87" customFormat="1" x14ac:dyDescent="0.35"/>
    <row r="603" s="87" customFormat="1" x14ac:dyDescent="0.35"/>
    <row r="604" s="87" customFormat="1" x14ac:dyDescent="0.35"/>
    <row r="605" s="87" customFormat="1" x14ac:dyDescent="0.35"/>
    <row r="606" s="87" customFormat="1" x14ac:dyDescent="0.35"/>
    <row r="607" s="87" customFormat="1" x14ac:dyDescent="0.35"/>
    <row r="608" s="87" customFormat="1" x14ac:dyDescent="0.35"/>
    <row r="609" s="87" customFormat="1" x14ac:dyDescent="0.35"/>
    <row r="610" s="87" customFormat="1" x14ac:dyDescent="0.35"/>
    <row r="611" s="87" customFormat="1" x14ac:dyDescent="0.35"/>
    <row r="612" s="87" customFormat="1" x14ac:dyDescent="0.35"/>
    <row r="613" s="87" customFormat="1" x14ac:dyDescent="0.35"/>
    <row r="614" s="87" customFormat="1" x14ac:dyDescent="0.35"/>
    <row r="615" s="87" customFormat="1" x14ac:dyDescent="0.35"/>
    <row r="616" s="87" customFormat="1" x14ac:dyDescent="0.35"/>
    <row r="617" s="87" customFormat="1" x14ac:dyDescent="0.35"/>
    <row r="618" s="87" customFormat="1" x14ac:dyDescent="0.35"/>
    <row r="619" s="87" customFormat="1" x14ac:dyDescent="0.35"/>
    <row r="620" s="87" customFormat="1" x14ac:dyDescent="0.35"/>
    <row r="621" s="87" customFormat="1" x14ac:dyDescent="0.35"/>
    <row r="622" s="87" customFormat="1" x14ac:dyDescent="0.35"/>
    <row r="623" s="87" customFormat="1" x14ac:dyDescent="0.35"/>
    <row r="624" s="87" customFormat="1" x14ac:dyDescent="0.35"/>
    <row r="625" s="87" customFormat="1" x14ac:dyDescent="0.35"/>
    <row r="626" s="87" customFormat="1" x14ac:dyDescent="0.35"/>
    <row r="627" s="87" customFormat="1" x14ac:dyDescent="0.35"/>
    <row r="628" s="87" customFormat="1" x14ac:dyDescent="0.35"/>
    <row r="629" s="87" customFormat="1" x14ac:dyDescent="0.35"/>
    <row r="630" s="87" customFormat="1" x14ac:dyDescent="0.35"/>
    <row r="631" s="87" customFormat="1" x14ac:dyDescent="0.35"/>
    <row r="632" s="87" customFormat="1" x14ac:dyDescent="0.35"/>
    <row r="633" s="87" customFormat="1" x14ac:dyDescent="0.35"/>
    <row r="634" s="87" customFormat="1" x14ac:dyDescent="0.35"/>
    <row r="635" s="87" customFormat="1" x14ac:dyDescent="0.35"/>
    <row r="636" s="87" customFormat="1" x14ac:dyDescent="0.35"/>
    <row r="637" s="87" customFormat="1" x14ac:dyDescent="0.35"/>
    <row r="638" s="87" customFormat="1" x14ac:dyDescent="0.35"/>
    <row r="639" s="87" customFormat="1" x14ac:dyDescent="0.35"/>
    <row r="640" s="87" customFormat="1" x14ac:dyDescent="0.35"/>
    <row r="641" s="87" customFormat="1" x14ac:dyDescent="0.35"/>
    <row r="642" s="87" customFormat="1" x14ac:dyDescent="0.35"/>
    <row r="643" s="87" customFormat="1" x14ac:dyDescent="0.35"/>
    <row r="644" s="87" customFormat="1" x14ac:dyDescent="0.35"/>
    <row r="645" s="87" customFormat="1" x14ac:dyDescent="0.35"/>
    <row r="646" s="87" customFormat="1" x14ac:dyDescent="0.35"/>
    <row r="647" s="87" customFormat="1" x14ac:dyDescent="0.35"/>
    <row r="648" s="87" customFormat="1" x14ac:dyDescent="0.35"/>
    <row r="649" s="87" customFormat="1" x14ac:dyDescent="0.35"/>
    <row r="650" s="87" customFormat="1" x14ac:dyDescent="0.35"/>
    <row r="651" s="87" customFormat="1" x14ac:dyDescent="0.35"/>
    <row r="652" s="87" customFormat="1" x14ac:dyDescent="0.35"/>
    <row r="653" s="87" customFormat="1" x14ac:dyDescent="0.35"/>
    <row r="654" s="87" customFormat="1" x14ac:dyDescent="0.35"/>
    <row r="655" s="87" customFormat="1" x14ac:dyDescent="0.35"/>
    <row r="656" s="87" customFormat="1" x14ac:dyDescent="0.35"/>
    <row r="657" s="87" customFormat="1" x14ac:dyDescent="0.35"/>
    <row r="658" s="87" customFormat="1" x14ac:dyDescent="0.35"/>
    <row r="659" s="87" customFormat="1" x14ac:dyDescent="0.35"/>
    <row r="660" s="87" customFormat="1" x14ac:dyDescent="0.35"/>
    <row r="661" s="87" customFormat="1" x14ac:dyDescent="0.35"/>
    <row r="662" s="87" customFormat="1" x14ac:dyDescent="0.35"/>
    <row r="663" s="87" customFormat="1" x14ac:dyDescent="0.35"/>
    <row r="664" s="87" customFormat="1" x14ac:dyDescent="0.35"/>
    <row r="665" s="87" customFormat="1" x14ac:dyDescent="0.35"/>
    <row r="666" s="87" customFormat="1" x14ac:dyDescent="0.35"/>
    <row r="667" s="87" customFormat="1" x14ac:dyDescent="0.35"/>
    <row r="668" s="87" customFormat="1" x14ac:dyDescent="0.35"/>
    <row r="669" s="87" customFormat="1" x14ac:dyDescent="0.35"/>
    <row r="670" s="87" customFormat="1" x14ac:dyDescent="0.35"/>
    <row r="671" s="87" customFormat="1" x14ac:dyDescent="0.35"/>
    <row r="672" s="87" customFormat="1" x14ac:dyDescent="0.35"/>
    <row r="673" s="87" customFormat="1" x14ac:dyDescent="0.35"/>
    <row r="674" s="87" customFormat="1" x14ac:dyDescent="0.35"/>
    <row r="675" s="87" customFormat="1" x14ac:dyDescent="0.35"/>
    <row r="676" s="87" customFormat="1" x14ac:dyDescent="0.35"/>
    <row r="677" s="87" customFormat="1" x14ac:dyDescent="0.35"/>
    <row r="678" s="87" customFormat="1" x14ac:dyDescent="0.35"/>
    <row r="679" s="87" customFormat="1" x14ac:dyDescent="0.35"/>
    <row r="680" s="87" customFormat="1" x14ac:dyDescent="0.35"/>
    <row r="681" s="87" customFormat="1" x14ac:dyDescent="0.35"/>
    <row r="682" s="87" customFormat="1" x14ac:dyDescent="0.35"/>
    <row r="683" s="87" customFormat="1" x14ac:dyDescent="0.35"/>
    <row r="684" s="87" customFormat="1" x14ac:dyDescent="0.35"/>
    <row r="685" s="87" customFormat="1" x14ac:dyDescent="0.35"/>
    <row r="686" s="87" customFormat="1" x14ac:dyDescent="0.35"/>
    <row r="687" s="87" customFormat="1" x14ac:dyDescent="0.35"/>
    <row r="688" s="87" customFormat="1" x14ac:dyDescent="0.35"/>
    <row r="689" s="87" customFormat="1" x14ac:dyDescent="0.35"/>
    <row r="690" s="87" customFormat="1" x14ac:dyDescent="0.35"/>
    <row r="691" s="87" customFormat="1" x14ac:dyDescent="0.35"/>
    <row r="692" s="87" customFormat="1" x14ac:dyDescent="0.35"/>
    <row r="693" s="87" customFormat="1" x14ac:dyDescent="0.35"/>
    <row r="694" s="87" customFormat="1" x14ac:dyDescent="0.35"/>
    <row r="695" s="87" customFormat="1" x14ac:dyDescent="0.35"/>
    <row r="696" s="87" customFormat="1" x14ac:dyDescent="0.35"/>
    <row r="697" s="87" customFormat="1" x14ac:dyDescent="0.35"/>
    <row r="698" s="87" customFormat="1" x14ac:dyDescent="0.35"/>
    <row r="699" s="87" customFormat="1" x14ac:dyDescent="0.35"/>
    <row r="700" s="87" customFormat="1" x14ac:dyDescent="0.35"/>
    <row r="701" s="87" customFormat="1" x14ac:dyDescent="0.35"/>
    <row r="702" s="87" customFormat="1" x14ac:dyDescent="0.35"/>
    <row r="703" s="87" customFormat="1" x14ac:dyDescent="0.35"/>
    <row r="704" s="87" customFormat="1" x14ac:dyDescent="0.35"/>
    <row r="705" s="87" customFormat="1" x14ac:dyDescent="0.35"/>
    <row r="706" s="87" customFormat="1" x14ac:dyDescent="0.35"/>
    <row r="707" s="87" customFormat="1" x14ac:dyDescent="0.35"/>
    <row r="708" s="87" customFormat="1" x14ac:dyDescent="0.35"/>
    <row r="709" s="87" customFormat="1" x14ac:dyDescent="0.35"/>
    <row r="710" s="87" customFormat="1" x14ac:dyDescent="0.35"/>
    <row r="711" s="87" customFormat="1" x14ac:dyDescent="0.35"/>
    <row r="712" s="87" customFormat="1" x14ac:dyDescent="0.35"/>
    <row r="713" s="87" customFormat="1" x14ac:dyDescent="0.35"/>
    <row r="714" s="87" customFormat="1" x14ac:dyDescent="0.35"/>
    <row r="715" s="87" customFormat="1" x14ac:dyDescent="0.35"/>
    <row r="716" s="87" customFormat="1" x14ac:dyDescent="0.35"/>
    <row r="717" s="87" customFormat="1" x14ac:dyDescent="0.35"/>
    <row r="718" s="87" customFormat="1" x14ac:dyDescent="0.35"/>
    <row r="719" s="87" customFormat="1" x14ac:dyDescent="0.35"/>
    <row r="720" s="87" customFormat="1" x14ac:dyDescent="0.35"/>
    <row r="721" s="87" customFormat="1" x14ac:dyDescent="0.35"/>
    <row r="722" s="87" customFormat="1" x14ac:dyDescent="0.35"/>
    <row r="723" s="87" customFormat="1" x14ac:dyDescent="0.35"/>
    <row r="724" s="87" customFormat="1" x14ac:dyDescent="0.35"/>
    <row r="725" s="87" customFormat="1" x14ac:dyDescent="0.35"/>
    <row r="726" s="87" customFormat="1" x14ac:dyDescent="0.35"/>
    <row r="727" s="87" customFormat="1" x14ac:dyDescent="0.35"/>
    <row r="728" s="87" customFormat="1" x14ac:dyDescent="0.35"/>
    <row r="729" s="87" customFormat="1" x14ac:dyDescent="0.35"/>
    <row r="730" s="87" customFormat="1" x14ac:dyDescent="0.35"/>
    <row r="731" s="87" customFormat="1" x14ac:dyDescent="0.35"/>
    <row r="732" s="87" customFormat="1" x14ac:dyDescent="0.35"/>
    <row r="733" s="87" customFormat="1" x14ac:dyDescent="0.35"/>
    <row r="734" s="87" customFormat="1" x14ac:dyDescent="0.35"/>
    <row r="735" s="87" customFormat="1" x14ac:dyDescent="0.35"/>
    <row r="736" s="87" customFormat="1" x14ac:dyDescent="0.35"/>
    <row r="737" s="87" customFormat="1" x14ac:dyDescent="0.35"/>
    <row r="738" s="87" customFormat="1" x14ac:dyDescent="0.35"/>
    <row r="739" s="87" customFormat="1" x14ac:dyDescent="0.35"/>
    <row r="740" s="87" customFormat="1" x14ac:dyDescent="0.35"/>
    <row r="741" s="87" customFormat="1" x14ac:dyDescent="0.35"/>
    <row r="742" s="87" customFormat="1" x14ac:dyDescent="0.35"/>
    <row r="743" s="87" customFormat="1" x14ac:dyDescent="0.35"/>
    <row r="744" s="87" customFormat="1" x14ac:dyDescent="0.35"/>
    <row r="745" s="87" customFormat="1" x14ac:dyDescent="0.35"/>
    <row r="746" s="87" customFormat="1" x14ac:dyDescent="0.35"/>
    <row r="747" s="87" customFormat="1" x14ac:dyDescent="0.35"/>
    <row r="748" s="87" customFormat="1" x14ac:dyDescent="0.35"/>
    <row r="749" s="87" customFormat="1" x14ac:dyDescent="0.35"/>
  </sheetData>
  <sheetProtection algorithmName="SHA-512" hashValue="VoS/zo01WN3idqiC4vLvEr+5jMTEcW4nfUarbbGnxlyFWZP3pMl6UlM8cxzHa8ykd8UuFGl21ataoC8kasDHog==" saltValue="y1YwDgEvtEcAkNJz9KuFZ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Banco de Portugal</cp:lastModifiedBy>
  <dcterms:created xsi:type="dcterms:W3CDTF">2022-03-31T12:40:58Z</dcterms:created>
  <dcterms:modified xsi:type="dcterms:W3CDTF">2022-03-31T14:46:15Z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2022-03-31T12:41:08Z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81cdf39b-a775-417d-8e1d-e42c740b4c04</vt:lpwstr>
  </property>
  <property fmtid="{D5CDD505-2E9C-101B-9397-08002B2CF9AE}" pid="8" name="MSIP_Label_84339546-1082-4534-91e1-91aa69eb15e8_ContentBits">
    <vt:lpwstr>0</vt:lpwstr>
  </property>
</Properties>
</file>