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20 Q1\"/>
    </mc:Choice>
  </mc:AlternateContent>
  <bookViews>
    <workbookView xWindow="0" yWindow="0" windowWidth="28800" windowHeight="13125"/>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<sst xmlns="http://schemas.openxmlformats.org/spreadsheetml/2006/main" count="3860" uniqueCount="246">
  <si>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</si>
  <si>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</si>
  <si>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</si>
  <si>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</si>
  <si>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</si>
  <si>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</si>
  <si>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</si>
  <si>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</si>
  <si>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</si>
  <si>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</si>
  <si>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</si>
  <si>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</si>
  <si>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</si>
  <si>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</si>
  <si>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</si>
  <si>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</si>
  <si>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</si>
  <si>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</si>
  <si>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</si>
  <si>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</si>
  <si>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</si>
  <si>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</si>
  <si>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</si>
  <si>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</si>
  <si>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</si>
  <si>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</si>
  <si>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</si>
  <si>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</si>
  <si>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</si>
  <si>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</si>
  <si>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</si>
  <si>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</si>
  <si>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30 October 2019.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</si>
  <si>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</si>
  <si>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</si>
  <si>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</si>
  <si>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</si>
  <si>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</si>
  <si>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</si>
  <si>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</si>
  <si>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</si>
  <si>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</si>
  <si>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</si>
  <si>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</si>
  <si>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</si>
  <si>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</si>
  <si>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</si>
  <si>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</si>
  <si>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</si>
  <si>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</si>
  <si>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</si>
  <si>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</si>
  <si>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</si>
  <si>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</si>
  <si>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</si>
  <si>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</si>
  <si>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</si>
  <si>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</si>
  <si>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</si>
  <si>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</si>
  <si>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</si>
  <si>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</si>
  <si>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</si>
  <si>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</si>
  <si>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</si>
  <si>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</si>
  <si>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</si>
  <si>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</si>
  <si>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</si>
  <si>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</si>
  <si>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</si>
  <si>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</si>
  <si>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</si>
  <si>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</si>
  <si>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</si>
  <si>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</si>
  <si>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</si>
  <si>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</si>
  <si>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</si>
  <si>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</si>
  <si>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</si>
  <si>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</si>
  <si>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</si>
  <si>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</si>
  <si>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</si>
  <si>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</si>
  <si>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</si>
  <si>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</si>
  <si>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</si>
  <si>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</si>
  <si>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</si>
  <si>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</si>
  <si>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</si>
  <si>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</si>
  <si>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</si>
  <si>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</si>
  <si>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</si>
  <si>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</si>
  <si>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</si>
  <si>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</si>
  <si>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</si>
  <si>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</si>
  <si>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</si>
  <si>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</si>
  <si>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</si>
  <si>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</si>
  <si>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</si>
  <si>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</si>
  <si>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</si>
  <si>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</si>
  <si>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</si>
  <si>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</si>
  <si>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</si>
  <si>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</si>
  <si>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</si>
  <si>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</si>
  <si>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</si>
  <si>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</si>
  <si>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</si>
  <si>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</si>
  <si>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</si>
  <si>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</si>
  <si>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</si>
  <si>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</si>
  <si>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</si>
  <si>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</si>
  <si>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</si>
  <si>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</si>
  <si>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</si>
  <si>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</si>
  <si>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</si>
  <si>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</si>
  <si>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</si>
  <si>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</si>
  <si>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</si>
  <si>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</si>
  <si>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</si>
  <si>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</si>
  <si>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</si>
  <si>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</si>
  <si>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</si>
  <si>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</si>
  <si>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</si>
  <si>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</si>
  <si>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</si>
  <si>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</si>
  <si>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</si>
  <si>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</si>
  <si>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</si>
  <si>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</si>
  <si>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</si>
  <si>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</si>
  <si>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</si>
  <si>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</si>
  <si>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</si>
  <si>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</si>
  <si>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</si>
  <si>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</si>
  <si>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</si>
  <si>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</si>
  <si>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</si>
  <si>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</si>
  <si>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</si>
  <si>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</si>
  <si>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</si>
  <si>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</si>
  <si>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</si>
  <si>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</si>
  <si>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</si>
  <si>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</si>
  <si>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</si>
  <si>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</si>
  <si>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</si>
  <si>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</si>
  <si>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</si>
  <si>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</si>
  <si>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</si>
  <si>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</si>
  <si>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</si>
  <si>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</si>
  <si>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</si>
  <si>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</si>
  <si>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</si>
  <si>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</si>
  <si>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</si>
  <si>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</si>
  <si>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</si>
  <si>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</si>
  <si>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</si>
  <si>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</si>
  <si>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</si>
  <si>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</si>
  <si>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</si>
  <si>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</si>
  <si>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</si>
  <si>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</si>
  <si>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</si>
  <si>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</si>
  <si>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</si>
  <si>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</si>
  <si>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</si>
  <si>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</si>
  <si>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</si>
  <si>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</si>
  <si>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</si>
  <si>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</si>
  <si>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</si>
  <si>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</si>
  <si>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</si>
  <si>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</si>
  <si>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</si>
  <si>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</si>
  <si>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</si>
  <si>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</si>
  <si>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</si>
  <si>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</si>
  <si>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</si>
  <si>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</si>
  <si>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</si>
  <si>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</si>
  <si>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</si>
  <si>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</si>
  <si>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</si>
  <si>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</si>
  <si>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</si>
  <si>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</si>
  <si>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</si>
  <si>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</si>
  <si>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</si>
  <si>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</si>
  <si>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</si>
  <si>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</si>
  <si>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</si>
  <si>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</si>
  <si>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</si>
  <si>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</si>
  <si>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</si>
  <si>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</si>
  <si>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</si>
  <si>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</si>
  <si>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</si>
  <si>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</si>
  <si>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
  </si>
  <si>
    <t xml:space="preserve"> </t>
  </si>
  <si>
    <t>R</t>
  </si>
  <si>
    <t>2019 Q3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</si>
</sst>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-45.1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Q2</a:t>
                    </a:r>
                  </a:p>
                </c:rich>
              </c:tx>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7"/>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strLit>
          </c:cat>
          <c:val>
            <c:numLit>
              <c:formatCode>#,##0.00</c:formatCode>
              <c:ptCount val="147"/>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11.725408448818555</c:v>
              </c:pt>
              <c:pt idx="51">
                <c:v>11.120365911398977</c:v>
              </c:pt>
              <c:pt idx="52">
                <c:v>11.480196547688379</c:v>
              </c:pt>
              <c:pt idx="53">
                <c:v>15.653382342842733</c:v>
              </c:pt>
              <c:pt idx="54">
                <c:v>16.45819017834954</c:v>
              </c:pt>
              <c:pt idx="55">
                <c:v>16.68177785153911</c:v>
              </c:pt>
              <c:pt idx="56">
                <c:v>18.165382029220154</c:v>
              </c:pt>
              <c:pt idx="57">
                <c:v>19.72492879445862</c:v>
              </c:pt>
              <c:pt idx="58">
                <c:v>18.604695634378416</c:v>
              </c:pt>
              <c:pt idx="59">
                <c:v>17.698161737454015</c:v>
              </c:pt>
              <c:pt idx="60">
                <c:v>18.946582251396691</c:v>
              </c:pt>
              <c:pt idx="61">
                <c:v>23.685056925168283</c:v>
              </c:pt>
              <c:pt idx="62">
                <c:v>23.819595190646794</c:v>
              </c:pt>
              <c:pt idx="63">
                <c:v>24.070490571521105</c:v>
              </c:pt>
              <c:pt idx="64">
                <c:v>26.742554721488332</c:v>
              </c:pt>
              <c:pt idx="65">
                <c:v>26.527462168151516</c:v>
              </c:pt>
              <c:pt idx="66">
                <c:v>30.295782887371104</c:v>
              </c:pt>
              <c:pt idx="67">
                <c:v>31.152532728992341</c:v>
              </c:pt>
              <c:pt idx="68">
                <c:v>32.136965518580652</c:v>
              </c:pt>
              <c:pt idx="69">
                <c:v>35.498192518008779</c:v>
              </c:pt>
              <c:pt idx="70">
                <c:v>35.121168825040741</c:v>
              </c:pt>
              <c:pt idx="71">
                <c:v>35.09487243780373</c:v>
              </c:pt>
              <c:pt idx="72">
                <c:v>34.775773236171631</c:v>
              </c:pt>
              <c:pt idx="73">
                <c:v>36.364834408216836</c:v>
              </c:pt>
              <c:pt idx="74">
                <c:v>36.584277898505405</c:v>
              </c:pt>
              <c:pt idx="75">
                <c:v>36.564109268132228</c:v>
              </c:pt>
              <c:pt idx="76">
                <c:v>36.297147930510747</c:v>
              </c:pt>
              <c:pt idx="77">
                <c:v>34.107862876491808</c:v>
              </c:pt>
              <c:pt idx="78">
                <c:v>30.918815573291226</c:v>
              </c:pt>
              <c:pt idx="79">
                <c:v>31.037955736073755</c:v>
              </c:pt>
              <c:pt idx="80">
                <c:v>32.327090516516719</c:v>
              </c:pt>
              <c:pt idx="81">
                <c:v>34.418460412418597</c:v>
              </c:pt>
              <c:pt idx="82">
                <c:v>32.598458335950539</c:v>
              </c:pt>
              <c:pt idx="83">
                <c:v>30.196124221248596</c:v>
              </c:pt>
              <c:pt idx="84">
                <c:v>29.013249067119148</c:v>
              </c:pt>
              <c:pt idx="85">
                <c:v>30.492395372451085</c:v>
              </c:pt>
              <c:pt idx="86">
                <c:v>29.54911632974185</c:v>
              </c:pt>
              <c:pt idx="87">
                <c:v>28.305813216433762</c:v>
              </c:pt>
              <c:pt idx="88">
                <c:v>27.337972258550934</c:v>
              </c:pt>
              <c:pt idx="89">
                <c:v>24.157058529875968</c:v>
              </c:pt>
              <c:pt idx="90">
                <c:v>24.138864346399572</c:v>
              </c:pt>
              <c:pt idx="91">
                <c:v>21.867289328167089</c:v>
              </c:pt>
              <c:pt idx="92">
                <c:v>21.53764005770833</c:v>
              </c:pt>
              <c:pt idx="93">
                <c:v>20.72578054533659</c:v>
              </c:pt>
              <c:pt idx="94">
                <c:v>18.989332345467631</c:v>
              </c:pt>
              <c:pt idx="95">
                <c:v>16.853239122413981</c:v>
              </c:pt>
              <c:pt idx="96">
                <c:v>15.479801823722397</c:v>
              </c:pt>
              <c:pt idx="97">
                <c:v>14.065559032366252</c:v>
              </c:pt>
              <c:pt idx="98">
                <c:v>16.076764387249369</c:v>
              </c:pt>
              <c:pt idx="99">
                <c:v>15.17569851455599</c:v>
              </c:pt>
              <c:pt idx="100">
                <c:v>15.915134996554826</c:v>
              </c:pt>
              <c:pt idx="101">
                <c:v>16.953564599699774</c:v>
              </c:pt>
              <c:pt idx="102">
                <c:v>19.385211089306807</c:v>
              </c:pt>
              <c:pt idx="103">
                <c:v>18.221566949050555</c:v>
              </c:pt>
              <c:pt idx="104">
                <c:v>17.993551009334368</c:v>
              </c:pt>
              <c:pt idx="105">
                <c:v>20.064613339042836</c:v>
              </c:pt>
              <c:pt idx="106">
                <c:v>21.09893464737803</c:v>
              </c:pt>
              <c:pt idx="107">
                <c:v>19.504400274357067</c:v>
              </c:pt>
              <c:pt idx="108">
                <c:v>16.049899305563827</c:v>
              </c:pt>
              <c:pt idx="109">
                <c:v>13.198117030753906</c:v>
              </c:pt>
              <c:pt idx="110">
                <c:v>12.222777655568393</c:v>
              </c:pt>
              <c:pt idx="111">
                <c:v>8.2283328232930728</c:v>
              </c:pt>
              <c:pt idx="112">
                <c:v>9.1569656107202491</c:v>
              </c:pt>
              <c:pt idx="113">
                <c:v>9.0772218891104046</c:v>
              </c:pt>
              <c:pt idx="114">
                <c:v>8.035747090791773</c:v>
              </c:pt>
              <c:pt idx="115">
                <c:v>7.1243485624102334</c:v>
              </c:pt>
              <c:pt idx="116">
                <c:v>5.384928815205825</c:v>
              </c:pt>
              <c:pt idx="117">
                <c:v>4.3723967011564184</c:v>
              </c:pt>
              <c:pt idx="118">
                <c:v>4.0859444633194641</c:v>
              </c:pt>
              <c:pt idx="119">
                <c:v>4.8950683073189794</c:v>
              </c:pt>
              <c:pt idx="120">
                <c:v>5.2873947919946147</c:v>
              </c:pt>
              <c:pt idx="121">
                <c:v>1.7834219883965261</c:v>
              </c:pt>
              <c:pt idx="122">
                <c:v>-1.9314249513887773</c:v>
              </c:pt>
              <c:pt idx="123">
                <c:v>-7.4481688989411623</c:v>
              </c:pt>
              <c:pt idx="124">
                <c:v>-12.49500402259352</c:v>
              </c:pt>
              <c:pt idx="125">
                <c:v>-17.652292628617118</c:v>
              </c:pt>
              <c:pt idx="126">
                <c:v>-21.830124190209432</c:v>
              </c:pt>
              <c:pt idx="127">
                <c:v>-24.323919558546834</c:v>
              </c:pt>
              <c:pt idx="128">
                <c:v>-26.338891529224469</c:v>
              </c:pt>
              <c:pt idx="129">
                <c:v>-29.270719536234026</c:v>
              </c:pt>
              <c:pt idx="130">
                <c:v>-32.251585666264361</c:v>
              </c:pt>
              <c:pt idx="131">
                <c:v>-34.691159905363293</c:v>
              </c:pt>
              <c:pt idx="132">
                <c:v>-36.669830456411972</c:v>
              </c:pt>
              <c:pt idx="133">
                <c:v>-39.713335155238042</c:v>
              </c:pt>
              <c:pt idx="134">
                <c:v>-40.924686480479153</c:v>
              </c:pt>
              <c:pt idx="135">
                <c:v>-42.204244858801815</c:v>
              </c:pt>
              <c:pt idx="136">
                <c:v>-44.3730667399889</c:v>
              </c:pt>
              <c:pt idx="137">
                <c:v>-44.678031889937103</c:v>
              </c:pt>
              <c:pt idx="138">
                <c:v>-45.423240076672556</c:v>
              </c:pt>
              <c:pt idx="139">
                <c:v>-46.195731468365011</c:v>
              </c:pt>
              <c:pt idx="140">
                <c:v>-46.805579416927515</c:v>
              </c:pt>
              <c:pt idx="141">
                <c:v>-47.568167115273297</c:v>
              </c:pt>
              <c:pt idx="142">
                <c:v>-48.125664236666807</c:v>
              </c:pt>
              <c:pt idx="143">
                <c:v>-47.427869339265698</c:v>
              </c:pt>
              <c:pt idx="144">
                <c:v>-47.205773057101055</c:v>
              </c:pt>
              <c:pt idx="145">
                <c:v>-46.378555721592761</c:v>
              </c:pt>
              <c:pt idx="146">
                <c:v>-45.077659848026173</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-19.4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Q2</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7"/>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strLit>
          </c:cat>
          <c:val>
            <c:numLit>
              <c:formatCode>General</c:formatCode>
              <c:ptCount val="147"/>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2.6714457821294673</c:v>
              </c:pt>
              <c:pt idx="50" formatCode="#,##0.00">
                <c:v>4.6543757076675689</c:v>
              </c:pt>
              <c:pt idx="51" formatCode="#,##0.00">
                <c:v>3.1431861123016915</c:v>
              </c:pt>
              <c:pt idx="52" formatCode="#,##0.00">
                <c:v>2.867889618180854</c:v>
              </c:pt>
              <c:pt idx="53" formatCode="#,##0.00">
                <c:v>1.3788841835068837</c:v>
              </c:pt>
              <c:pt idx="54" formatCode="#,##0.00">
                <c:v>1.9960862319328498</c:v>
              </c:pt>
              <c:pt idx="55" formatCode="#,##0.00">
                <c:v>4.6178758518083072</c:v>
              </c:pt>
              <c:pt idx="56" formatCode="#,##0.00">
                <c:v>4.5525344466220616</c:v>
              </c:pt>
              <c:pt idx="57" formatCode="#,##0.00">
                <c:v>4.4416196662668881</c:v>
              </c:pt>
              <c:pt idx="58" formatCode="#,##0.00">
                <c:v>6.0256705212799204</c:v>
              </c:pt>
              <c:pt idx="59" formatCode="#,##0.00">
                <c:v>7.1595732397483118</c:v>
              </c:pt>
              <c:pt idx="60" formatCode="#,##0.00">
                <c:v>6.2292205151277926</c:v>
              </c:pt>
              <c:pt idx="61" formatCode="#,##0.00">
                <c:v>4.5964959591701842</c:v>
              </c:pt>
              <c:pt idx="62" formatCode="#,##0.00">
                <c:v>6.1715852716394863</c:v>
              </c:pt>
              <c:pt idx="63" formatCode="#,##0.00">
                <c:v>8.8683727304042037</c:v>
              </c:pt>
              <c:pt idx="64" formatCode="#,##0.00">
                <c:v>8.0026092502416901</c:v>
              </c:pt>
              <c:pt idx="65" formatCode="#,##0.00">
                <c:v>8.7696969640872453</c:v>
              </c:pt>
              <c:pt idx="66" formatCode="#,##0.00">
                <c:v>8.7282965209186045</c:v>
              </c:pt>
              <c:pt idx="67" formatCode="#,##0.00">
                <c:v>8.9531927623042407</c:v>
              </c:pt>
              <c:pt idx="68" formatCode="#,##0.00">
                <c:v>11.059393380416708</c:v>
              </c:pt>
              <c:pt idx="69" formatCode="#,##0.00">
                <c:v>9.9247503821288774</c:v>
              </c:pt>
              <c:pt idx="70" formatCode="#,##0.00">
                <c:v>11.6019067957765</c:v>
              </c:pt>
              <c:pt idx="71" formatCode="#,##0.00">
                <c:v>13.981044087658262</c:v>
              </c:pt>
              <c:pt idx="72" formatCode="#,##0.00">
                <c:v>14.366610069605542</c:v>
              </c:pt>
              <c:pt idx="73" formatCode="#,##0.00">
                <c:v>13.617436495045808</c:v>
              </c:pt>
              <c:pt idx="74" formatCode="#,##0.00">
                <c:v>13.71230535543026</c:v>
              </c:pt>
              <c:pt idx="75" formatCode="#,##0.00">
                <c:v>14.927568951918659</c:v>
              </c:pt>
              <c:pt idx="76" formatCode="#,##0.00">
                <c:v>15.535136257420419</c:v>
              </c:pt>
              <c:pt idx="77" formatCode="#,##0.00">
                <c:v>16.869471954533509</c:v>
              </c:pt>
              <c:pt idx="78" formatCode="#,##0.00">
                <c:v>18.094294966155957</c:v>
              </c:pt>
              <c:pt idx="79" formatCode="#,##0.00">
                <c:v>16.425890699195179</c:v>
              </c:pt>
              <c:pt idx="80" formatCode="#,##0.00">
                <c:v>14.001993823667476</c:v>
              </c:pt>
              <c:pt idx="81" formatCode="#,##0.00">
                <c:v>13.147984241961495</c:v>
              </c:pt>
              <c:pt idx="82" formatCode="#,##0.00">
                <c:v>15.588784435255263</c:v>
              </c:pt>
              <c:pt idx="83" formatCode="#,##0.00">
                <c:v>17.842786692168403</c:v>
              </c:pt>
              <c:pt idx="84" formatCode="#,##0.00">
                <c:v>17.128999280173616</c:v>
              </c:pt>
              <c:pt idx="85" formatCode="#,##0.00">
                <c:v>15.071872642172366</c:v>
              </c:pt>
              <c:pt idx="86" formatCode="#,##0.00">
                <c:v>15.167946101386605</c:v>
              </c:pt>
              <c:pt idx="87" formatCode="#,##0.00">
                <c:v>16.402412153234906</c:v>
              </c:pt>
              <c:pt idx="88" formatCode="#,##0.00">
                <c:v>16.264557239896078</c:v>
              </c:pt>
              <c:pt idx="89" formatCode="#,##0.00">
                <c:v>16.773045486989872</c:v>
              </c:pt>
              <c:pt idx="90" formatCode="#,##0.00">
                <c:v>15.721988908426852</c:v>
              </c:pt>
              <c:pt idx="91" formatCode="#,##0.00">
                <c:v>14.992667772200889</c:v>
              </c:pt>
              <c:pt idx="92" formatCode="#,##0.00">
                <c:v>14.626211885155584</c:v>
              </c:pt>
              <c:pt idx="93" formatCode="#,##0.00">
                <c:v>13.773385496065458</c:v>
              </c:pt>
              <c:pt idx="94" formatCode="#,##0.00">
                <c:v>14.092682656912757</c:v>
              </c:pt>
              <c:pt idx="95" formatCode="#,##0.00">
                <c:v>14.228338928983845</c:v>
              </c:pt>
              <c:pt idx="96" formatCode="#,##0.00">
                <c:v>13.470097724194972</c:v>
              </c:pt>
              <c:pt idx="97" formatCode="#,##0.00">
                <c:v>12.601321419549606</c:v>
              </c:pt>
              <c:pt idx="98" formatCode="#,##0.00">
                <c:v>10.816560364272163</c:v>
              </c:pt>
              <c:pt idx="99" formatCode="#,##0.00">
                <c:v>10.793657087635239</c:v>
              </c:pt>
              <c:pt idx="100" formatCode="#,##0.00">
                <c:v>11.374927265204377</c:v>
              </c:pt>
              <c:pt idx="101" formatCode="#,##0.00">
                <c:v>10.690107878275484</c:v>
              </c:pt>
              <c:pt idx="102" formatCode="#,##0.00">
                <c:v>10.129929580267031</c:v>
              </c:pt>
              <c:pt idx="103" formatCode="#,##0.00">
                <c:v>11.961503666348761</c:v>
              </c:pt>
              <c:pt idx="104" formatCode="#,##0.00">
                <c:v>13.310977790416274</c:v>
              </c:pt>
              <c:pt idx="105" formatCode="#,##0.00">
                <c:v>11.785380889190094</c:v>
              </c:pt>
              <c:pt idx="106" formatCode="#,##0.00">
                <c:v>11.532225883071987</c:v>
              </c:pt>
              <c:pt idx="107" formatCode="#,##0.00">
                <c:v>13.824037836902477</c:v>
              </c:pt>
              <c:pt idx="108" formatCode="#,##0.00">
                <c:v>15.795768185226194</c:v>
              </c:pt>
              <c:pt idx="109" formatCode="#,##0.00">
                <c:v>15.442021229650919</c:v>
              </c:pt>
              <c:pt idx="110" formatCode="#,##0.00">
                <c:v>13.412431992284155</c:v>
              </c:pt>
              <c:pt idx="111" formatCode="#,##0.00">
                <c:v>13.150285261617142</c:v>
              </c:pt>
              <c:pt idx="112" formatCode="#,##0.00">
                <c:v>11.355578145078823</c:v>
              </c:pt>
              <c:pt idx="113" formatCode="#,##0.00">
                <c:v>9.5407213417298635</c:v>
              </c:pt>
              <c:pt idx="114" formatCode="#,##0.00">
                <c:v>10.154819453907407</c:v>
              </c:pt>
              <c:pt idx="115" formatCode="#,##0.00">
                <c:v>10.300109468858096</c:v>
              </c:pt>
              <c:pt idx="116" formatCode="#,##0.00">
                <c:v>10.224931469295484</c:v>
              </c:pt>
              <c:pt idx="117" formatCode="#,##0.00">
                <c:v>9.7165151422715326</c:v>
              </c:pt>
              <c:pt idx="118" formatCode="#,##0.00">
                <c:v>8.6989011226527282</c:v>
              </c:pt>
              <c:pt idx="119" formatCode="#,##0.00">
                <c:v>7.745066263097101</c:v>
              </c:pt>
              <c:pt idx="120" formatCode="#,##0.00">
                <c:v>7.5614778221111862</c:v>
              </c:pt>
              <c:pt idx="121" formatCode="#,##0.00">
                <c:v>9.2402036409322648</c:v>
              </c:pt>
              <c:pt idx="122" formatCode="#,##0.00">
                <c:v>9.8871533837671279</c:v>
              </c:pt>
              <c:pt idx="123" formatCode="#,##0.00">
                <c:v>9.2312609999895301</c:v>
              </c:pt>
              <c:pt idx="124" formatCode="#,##0.00">
                <c:v>7.9535603886566548</c:v>
              </c:pt>
              <c:pt idx="125" formatCode="#,##0.00">
                <c:v>5.9906474945617845</c:v>
              </c:pt>
              <c:pt idx="126" formatCode="#,##0.00">
                <c:v>3.6574390705137603</c:v>
              </c:pt>
              <c:pt idx="127" formatCode="#,##0.00">
                <c:v>0.4013561596269426</c:v>
              </c:pt>
              <c:pt idx="128" formatCode="#,##0.00">
                <c:v>-1.9891794983737157</c:v>
              </c:pt>
              <c:pt idx="129" formatCode="#,##0.00">
                <c:v>-2.7086667591482296</c:v>
              </c:pt>
              <c:pt idx="130" formatCode="#,##0.00">
                <c:v>-3.3826435234268786</c:v>
              </c:pt>
              <c:pt idx="131" formatCode="#,##0.00">
                <c:v>-4.9311250315925292</c:v>
              </c:pt>
              <c:pt idx="132" formatCode="#,##0.00">
                <c:v>-6.6624843917425096</c:v>
              </c:pt>
              <c:pt idx="133" formatCode="#,##0.00">
                <c:v>-7.1480322282651798</c:v>
              </c:pt>
              <c:pt idx="134" formatCode="#,##0.00">
                <c:v>-9.0277856367287086</c:v>
              </c:pt>
              <c:pt idx="135" formatCode="#,##0.00">
                <c:v>-10.87325671202359</c:v>
              </c:pt>
              <c:pt idx="136" formatCode="#,##0.00">
                <c:v>-10.951024837100675</c:v>
              </c:pt>
              <c:pt idx="137" formatCode="#,##0.00">
                <c:v>-12.700883665555722</c:v>
              </c:pt>
              <c:pt idx="138" formatCode="#,##0.00">
                <c:v>-14.04018884090209</c:v>
              </c:pt>
              <c:pt idx="139" formatCode="#,##0.00">
                <c:v>-14.357289825315348</c:v>
              </c:pt>
              <c:pt idx="140" formatCode="#,##0.00">
                <c:v>-14.990229477848118</c:v>
              </c:pt>
              <c:pt idx="141" formatCode="#,##0.00">
                <c:v>-15.486539824230618</c:v>
              </c:pt>
              <c:pt idx="142" formatCode="#,##0.00">
                <c:v>-16.085817330417797</c:v>
              </c:pt>
              <c:pt idx="143" formatCode="#,##0.00">
                <c:v>-17.67415993246064</c:v>
              </c:pt>
              <c:pt idx="144" formatCode="#,##0.00">
                <c:v>-18.296170386842277</c:v>
              </c:pt>
              <c:pt idx="145" formatCode="#,##0.00">
                <c:v>-18.697807165080377</c:v>
              </c:pt>
              <c:pt idx="146" formatCode="#,##0.00">
                <c:v>-19.443098284032999</c:v>
              </c:pt>
            </c:numLit>
          </c:val>
          <c:smooth val="0"/>
        </c:ser>
        <c:ser>
          <c:idx val="2"/>
          <c:order val="3"/>
          <c:spPr>
            <a:ln w="19050">
              <a:solidFill>
                <a:schemeClr val="tx1"/>
              </a:solidFill>
            </a:ln>
          </c:spPr>
          <c:marker>
            <c:symbol val="none"/>
          </c:marker>
          <c:cat>
            <c:strLit>
              <c:ptCount val="147"/>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strLit>
          </c:cat>
          <c:val>
            <c:numLit>
              <c:formatCode>General</c:formatCode>
              <c:ptCount val="14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Lit>
          </c:val>
          <c:smooth val="0"/>
        </c:ser>
        <c:dLbls>
          <c:showLegendKey val="0"/>
          <c:showVal val="0"/>
          <c:showCatName val="0"/>
          <c:showSerName val="0"/>
          <c:showPercent val="0"/>
          <c:showBubbleSize val="0"/>
        </c:dLbls>
        <c:marker val="1"/>
        <c:smooth val="0"/>
        <c:axId val="345952544"/>
        <c:axId val="345958032"/>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Lit>
          </c:yVal>
          <c:smooth val="0"/>
        </c:ser>
        <c:dLbls>
          <c:showLegendKey val="0"/>
          <c:showVal val="0"/>
          <c:showCatName val="0"/>
          <c:showSerName val="0"/>
          <c:showPercent val="0"/>
          <c:showBubbleSize val="0"/>
        </c:dLbls>
        <c:axId val="345952544"/>
        <c:axId val="345958032"/>
      </c:scatterChart>
      <c:catAx>
        <c:axId val="345952544"/>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45958032"/>
        <c:crossesAt val="-100"/>
        <c:auto val="1"/>
        <c:lblAlgn val="ctr"/>
        <c:lblOffset val="100"/>
        <c:tickLblSkip val="3"/>
        <c:tickMarkSkip val="3"/>
        <c:noMultiLvlLbl val="0"/>
      </c:catAx>
      <c:valAx>
        <c:axId val="34595803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45952544"/>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2"/>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strLit>
          </c:cat>
          <c:val>
            <c:numLit>
              <c:formatCode>General</c:formatCode>
              <c:ptCount val="122"/>
              <c:pt idx="0">
                <c:v>5.5366845368737074</c:v>
              </c:pt>
              <c:pt idx="1">
                <c:v>3.9193728496067308</c:v>
              </c:pt>
              <c:pt idx="2">
                <c:v>5.8015966969465751</c:v>
              </c:pt>
              <c:pt idx="3">
                <c:v>3.7054405278375384</c:v>
              </c:pt>
              <c:pt idx="4">
                <c:v>3.4626524124558955</c:v>
              </c:pt>
              <c:pt idx="5">
                <c:v>4.3689549299998305</c:v>
              </c:pt>
              <c:pt idx="6">
                <c:v>2.0359416562758952</c:v>
              </c:pt>
              <c:pt idx="7">
                <c:v>2.6165944973737965</c:v>
              </c:pt>
              <c:pt idx="8">
                <c:v>6.1240109415115143</c:v>
              </c:pt>
              <c:pt idx="9">
                <c:v>7.4012580035860225</c:v>
              </c:pt>
              <c:pt idx="10">
                <c:v>6.6551128522033451</c:v>
              </c:pt>
              <c:pt idx="11">
                <c:v>6.8487577694464647</c:v>
              </c:pt>
              <c:pt idx="12">
                <c:v>5.1148468185586751</c:v>
              </c:pt>
              <c:pt idx="13">
                <c:v>4.8641938547142161</c:v>
              </c:pt>
              <c:pt idx="14">
                <c:v>2.481103157746432</c:v>
              </c:pt>
              <c:pt idx="15">
                <c:v>-0.3429292602006484</c:v>
              </c:pt>
              <c:pt idx="16">
                <c:v>-3.78044497557471</c:v>
              </c:pt>
              <c:pt idx="17">
                <c:v>-5.9546160945384514</c:v>
              </c:pt>
              <c:pt idx="18">
                <c:v>-5.7896875720202559</c:v>
              </c:pt>
              <c:pt idx="19">
                <c:v>-5.4741089889868277</c:v>
              </c:pt>
              <c:pt idx="20">
                <c:v>-4.1416877565445276</c:v>
              </c:pt>
              <c:pt idx="21">
                <c:v>-4.414152146127222</c:v>
              </c:pt>
              <c:pt idx="22">
                <c:v>-2.7072531869659144</c:v>
              </c:pt>
              <c:pt idx="23">
                <c:v>-1.3845032913029343</c:v>
              </c:pt>
              <c:pt idx="24">
                <c:v>-2.6388846607719216</c:v>
              </c:pt>
              <c:pt idx="25">
                <c:v>-2.3463280120386969</c:v>
              </c:pt>
              <c:pt idx="26">
                <c:v>-2.5037476348602041</c:v>
              </c:pt>
              <c:pt idx="27">
                <c:v>-2.9691764274358974</c:v>
              </c:pt>
              <c:pt idx="28">
                <c:v>-1.2459625661873019</c:v>
              </c:pt>
              <c:pt idx="29">
                <c:v>-0.72524313170460175</c:v>
              </c:pt>
              <c:pt idx="30">
                <c:v>-1.6609105081629565</c:v>
              </c:pt>
              <c:pt idx="31">
                <c:v>-1.1266241558227392</c:v>
              </c:pt>
              <c:pt idx="32">
                <c:v>-0.8380184722475974</c:v>
              </c:pt>
              <c:pt idx="33">
                <c:v>-0.21269836938682829</c:v>
              </c:pt>
              <c:pt idx="34">
                <c:v>1.5778278524007305</c:v>
              </c:pt>
              <c:pt idx="35">
                <c:v>1.7793447258811312</c:v>
              </c:pt>
              <c:pt idx="36">
                <c:v>1.5599712002366033</c:v>
              </c:pt>
              <c:pt idx="37">
                <c:v>1.6350899404253312</c:v>
              </c:pt>
              <c:pt idx="38">
                <c:v>1.7933377938853567</c:v>
              </c:pt>
              <c:pt idx="39">
                <c:v>2.8103592828264254</c:v>
              </c:pt>
              <c:pt idx="40">
                <c:v>5.7916032810397553</c:v>
              </c:pt>
              <c:pt idx="41">
                <c:v>6.2731814895220026</c:v>
              </c:pt>
              <c:pt idx="42">
                <c:v>7.2043201823810392</c:v>
              </c:pt>
              <c:pt idx="43">
                <c:v>6.0529388540682305</c:v>
              </c:pt>
              <c:pt idx="44">
                <c:v>4.377903292446959</c:v>
              </c:pt>
              <c:pt idx="45">
                <c:v>4.1788820326590752</c:v>
              </c:pt>
              <c:pt idx="46">
                <c:v>2.7072668807584819</c:v>
              </c:pt>
              <c:pt idx="47">
                <c:v>4.2289767815091324</c:v>
              </c:pt>
              <c:pt idx="48">
                <c:v>2.8118481944603815</c:v>
              </c:pt>
              <c:pt idx="49">
                <c:v>2.3931889150140506</c:v>
              </c:pt>
              <c:pt idx="50">
                <c:v>1.5645730596532701</c:v>
              </c:pt>
              <c:pt idx="51">
                <c:v>-0.50345675635193743</c:v>
              </c:pt>
              <c:pt idx="52">
                <c:v>-1.1314120535167405</c:v>
              </c:pt>
              <c:pt idx="53">
                <c:v>-2.4489703035122119</c:v>
              </c:pt>
              <c:pt idx="54">
                <c:v>-3.5227417473290501</c:v>
              </c:pt>
              <c:pt idx="55">
                <c:v>-3.9474533077383711</c:v>
              </c:pt>
              <c:pt idx="56">
                <c:v>-3.4345063125014121</c:v>
              </c:pt>
              <c:pt idx="57">
                <c:v>-2.9298561118580579</c:v>
              </c:pt>
              <c:pt idx="58">
                <c:v>-1.8840432642585228</c:v>
              </c:pt>
              <c:pt idx="59">
                <c:v>-1.3739550303986334</c:v>
              </c:pt>
              <c:pt idx="60">
                <c:v>-1.2128151241613239</c:v>
              </c:pt>
              <c:pt idx="61">
                <c:v>-1.4784402595289947</c:v>
              </c:pt>
              <c:pt idx="62">
                <c:v>-1.7830919323137806</c:v>
              </c:pt>
              <c:pt idx="63">
                <c:v>-2.1646295910834539</c:v>
              </c:pt>
              <c:pt idx="64">
                <c:v>-3.1871823639504555</c:v>
              </c:pt>
              <c:pt idx="65">
                <c:v>-2.0295880859774087</c:v>
              </c:pt>
              <c:pt idx="66">
                <c:v>-0.44817934167556928</c:v>
              </c:pt>
              <c:pt idx="67">
                <c:v>-0.35398465732602347</c:v>
              </c:pt>
              <c:pt idx="68">
                <c:v>-2.9919859663650072E-2</c:v>
              </c:pt>
              <c:pt idx="69">
                <c:v>-0.90616305308675749</c:v>
              </c:pt>
              <c:pt idx="70">
                <c:v>-2.476011707363341</c:v>
              </c:pt>
              <c:pt idx="71">
                <c:v>-2.0653544616297097</c:v>
              </c:pt>
              <c:pt idx="72">
                <c:v>-1.6697266702586973</c:v>
              </c:pt>
              <c:pt idx="73">
                <c:v>-2.9394812994336093</c:v>
              </c:pt>
              <c:pt idx="74">
                <c:v>-2.0770113493584432</c:v>
              </c:pt>
              <c:pt idx="75">
                <c:v>-4.6015517977779581</c:v>
              </c:pt>
              <c:pt idx="76">
                <c:v>-7.5997031187665556</c:v>
              </c:pt>
              <c:pt idx="77">
                <c:v>-9.0092359985651029</c:v>
              </c:pt>
              <c:pt idx="78">
                <c:v>-11.99806263450462</c:v>
              </c:pt>
              <c:pt idx="79">
                <c:v>-6.8085350668281137</c:v>
              </c:pt>
              <c:pt idx="80">
                <c:v>-2.24568404836171</c:v>
              </c:pt>
              <c:pt idx="81">
                <c:v>2.3348019552537096</c:v>
              </c:pt>
              <c:pt idx="82">
                <c:v>5.9959787935160733</c:v>
              </c:pt>
              <c:pt idx="83">
                <c:v>2.9270991085930973</c:v>
              </c:pt>
              <c:pt idx="84">
                <c:v>1.0212364179476623</c:v>
              </c:pt>
              <c:pt idx="85">
                <c:v>-0.18788469310409539</c:v>
              </c:pt>
              <c:pt idx="86">
                <c:v>-1.8599647691367522</c:v>
              </c:pt>
              <c:pt idx="87">
                <c:v>-3.1230648395179657</c:v>
              </c:pt>
              <c:pt idx="88">
                <c:v>-4.2931323013519744</c:v>
              </c:pt>
              <c:pt idx="89">
                <c:v>-6.3182455989246051</c:v>
              </c:pt>
              <c:pt idx="90">
                <c:v>-6.5664245355643516</c:v>
              </c:pt>
              <c:pt idx="91">
                <c:v>-8.8959252692962707</c:v>
              </c:pt>
              <c:pt idx="92">
                <c:v>-9.7963801959566013</c:v>
              </c:pt>
              <c:pt idx="93">
                <c:v>-9.7358627293932472</c:v>
              </c:pt>
              <c:pt idx="94">
                <c:v>-9.5628142717595068</c:v>
              </c:pt>
              <c:pt idx="95">
                <c:v>-5.6560499288751345</c:v>
              </c:pt>
              <c:pt idx="96">
                <c:v>-4.9955192501232091</c:v>
              </c:pt>
              <c:pt idx="97">
                <c:v>-3.5651475084745954</c:v>
              </c:pt>
              <c:pt idx="98">
                <c:v>-1.9299303597621815</c:v>
              </c:pt>
              <c:pt idx="99">
                <c:v>1.6822114746602779E-2</c:v>
              </c:pt>
              <c:pt idx="100">
                <c:v>3.6137927343458358</c:v>
              </c:pt>
              <c:pt idx="101">
                <c:v>5.5211927161774526</c:v>
              </c:pt>
              <c:pt idx="102">
                <c:v>4.9766417023110705</c:v>
              </c:pt>
              <c:pt idx="103">
                <c:v>1.9967331756222819</c:v>
              </c:pt>
              <c:pt idx="104">
                <c:v>0.55223739646896775</c:v>
              </c:pt>
              <c:pt idx="105">
                <c:v>1.7767121292811225</c:v>
              </c:pt>
              <c:pt idx="106">
                <c:v>2.196161574906057</c:v>
              </c:pt>
              <c:pt idx="107">
                <c:v>4.06696437058676</c:v>
              </c:pt>
              <c:pt idx="108">
                <c:v>5.9215296001338089</c:v>
              </c:pt>
              <c:pt idx="109">
                <c:v>5.365043972351117</c:v>
              </c:pt>
              <c:pt idx="110">
                <c:v>6.4514222515233826</c:v>
              </c:pt>
              <c:pt idx="111">
                <c:v>6.4965090974901045</c:v>
              </c:pt>
              <c:pt idx="112">
                <c:v>6.0078847784876643</c:v>
              </c:pt>
              <c:pt idx="113">
                <c:v>6.1665631481528038</c:v>
              </c:pt>
              <c:pt idx="114">
                <c:v>8.9622928840151985</c:v>
              </c:pt>
              <c:pt idx="115">
                <c:v>8.9916114414068034</c:v>
              </c:pt>
              <c:pt idx="116">
                <c:v>10.913970558823991</c:v>
              </c:pt>
              <c:pt idx="117">
                <c:v>9.8755594349740079</c:v>
              </c:pt>
              <c:pt idx="118">
                <c:v>7.0003042466809831</c:v>
              </c:pt>
              <c:pt idx="119">
                <c:v>7.7686126067132619</c:v>
              </c:pt>
              <c:pt idx="120">
                <c:v>7.7024122452593531</c:v>
              </c:pt>
              <c:pt idx="121">
                <c:v>9.0137105345188502</c:v>
              </c:pt>
            </c:numLit>
          </c:val>
          <c:smooth val="0"/>
        </c:ser>
        <c:ser>
          <c:idx val="1"/>
          <c:order val="1"/>
          <c:tx>
            <c:v>Real house price index, 4 quarter m.a., y-o-y growth rate</c:v>
          </c:tx>
          <c:spPr>
            <a:ln w="19050">
              <a:solidFill>
                <a:schemeClr val="accent2"/>
              </a:solidFill>
            </a:ln>
          </c:spPr>
          <c:marker>
            <c:symbol val="none"/>
          </c:marker>
          <c:cat>
            <c:strLit>
              <c:ptCount val="122"/>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strLit>
          </c:cat>
          <c:val>
            <c:numLit>
              <c:formatCode>General</c:formatCode>
              <c:ptCount val="122"/>
              <c:pt idx="3">
                <c:v>4.7407736528161379</c:v>
              </c:pt>
              <c:pt idx="4">
                <c:v>4.222265621711685</c:v>
              </c:pt>
              <c:pt idx="5">
                <c:v>4.3346611418099599</c:v>
              </c:pt>
              <c:pt idx="6">
                <c:v>3.3932473816422899</c:v>
              </c:pt>
              <c:pt idx="7">
                <c:v>3.1210358740263544</c:v>
              </c:pt>
              <c:pt idx="8">
                <c:v>3.7863755062902591</c:v>
              </c:pt>
              <c:pt idx="9">
                <c:v>4.5444512746868071</c:v>
              </c:pt>
              <c:pt idx="10">
                <c:v>5.6992440736686696</c:v>
              </c:pt>
              <c:pt idx="11">
                <c:v>6.7572848916868367</c:v>
              </c:pt>
              <c:pt idx="12">
                <c:v>6.5049938609486269</c:v>
              </c:pt>
              <c:pt idx="13">
                <c:v>5.8707278237306753</c:v>
              </c:pt>
              <c:pt idx="14">
                <c:v>4.827225400116447</c:v>
              </c:pt>
              <c:pt idx="15">
                <c:v>3.0293036427046687</c:v>
              </c:pt>
              <c:pt idx="16">
                <c:v>0.8054806941713224</c:v>
              </c:pt>
              <c:pt idx="17">
                <c:v>-1.8992217931418445</c:v>
              </c:pt>
              <c:pt idx="18">
                <c:v>-3.9669194755835164</c:v>
              </c:pt>
              <c:pt idx="19">
                <c:v>-5.2497144077800613</c:v>
              </c:pt>
              <c:pt idx="20">
                <c:v>-5.3400251030225157</c:v>
              </c:pt>
              <c:pt idx="21">
                <c:v>-4.9549091159197083</c:v>
              </c:pt>
              <c:pt idx="22">
                <c:v>-4.1843005196561229</c:v>
              </c:pt>
              <c:pt idx="23">
                <c:v>-3.1618990952351496</c:v>
              </c:pt>
              <c:pt idx="24">
                <c:v>-2.7861983212919981</c:v>
              </c:pt>
              <c:pt idx="25">
                <c:v>-2.2692422877698668</c:v>
              </c:pt>
              <c:pt idx="26">
                <c:v>-2.2183658997434392</c:v>
              </c:pt>
              <c:pt idx="27">
                <c:v>-2.61453418377668</c:v>
              </c:pt>
              <c:pt idx="28">
                <c:v>-2.2663036601305251</c:v>
              </c:pt>
              <c:pt idx="29">
                <c:v>-1.8610324400470013</c:v>
              </c:pt>
              <c:pt idx="30">
                <c:v>-1.6503231583726894</c:v>
              </c:pt>
              <c:pt idx="31">
                <c:v>-1.1896850904693999</c:v>
              </c:pt>
              <c:pt idx="32">
                <c:v>-1.0876990669844737</c:v>
              </c:pt>
              <c:pt idx="33">
                <c:v>-0.95956287640503035</c:v>
              </c:pt>
              <c:pt idx="34">
                <c:v>-0.1498782862641086</c:v>
              </c:pt>
              <c:pt idx="35">
                <c:v>0.57661393416185902</c:v>
              </c:pt>
              <c:pt idx="36">
                <c:v>1.1761113522829092</c:v>
              </c:pt>
              <c:pt idx="37">
                <c:v>1.6380584297359491</c:v>
              </c:pt>
              <c:pt idx="38">
                <c:v>1.6919359151071056</c:v>
              </c:pt>
              <c:pt idx="39">
                <c:v>1.9496895543434292</c:v>
              </c:pt>
              <c:pt idx="40">
                <c:v>3.0075975745442172</c:v>
              </c:pt>
              <c:pt idx="41">
                <c:v>4.167120461818385</c:v>
              </c:pt>
              <c:pt idx="42">
                <c:v>5.5198660589423056</c:v>
              </c:pt>
              <c:pt idx="43">
                <c:v>6.3305109517527569</c:v>
              </c:pt>
              <c:pt idx="44">
                <c:v>5.9770859546045578</c:v>
              </c:pt>
              <c:pt idx="45">
                <c:v>5.453511090388826</c:v>
              </c:pt>
              <c:pt idx="46">
                <c:v>4.3292477649831866</c:v>
              </c:pt>
              <c:pt idx="47">
                <c:v>3.8732572468434121</c:v>
              </c:pt>
              <c:pt idx="48">
                <c:v>3.4817434723467677</c:v>
              </c:pt>
              <c:pt idx="49">
                <c:v>3.0353201929355116</c:v>
              </c:pt>
              <c:pt idx="50">
                <c:v>2.7496467376592086</c:v>
              </c:pt>
              <c:pt idx="51">
                <c:v>1.5665383531939412</c:v>
              </c:pt>
              <c:pt idx="52">
                <c:v>0.58072329119966071</c:v>
              </c:pt>
              <c:pt idx="53">
                <c:v>-0.62981651343190492</c:v>
              </c:pt>
              <c:pt idx="54">
                <c:v>-1.901645215177485</c:v>
              </c:pt>
              <c:pt idx="55">
                <c:v>-2.7626443530240934</c:v>
              </c:pt>
              <c:pt idx="56">
                <c:v>-3.3384179177702613</c:v>
              </c:pt>
              <c:pt idx="57">
                <c:v>-3.4586393698567228</c:v>
              </c:pt>
              <c:pt idx="58">
                <c:v>-3.048964749089091</c:v>
              </c:pt>
              <c:pt idx="59">
                <c:v>-2.4055901797541566</c:v>
              </c:pt>
              <c:pt idx="60">
                <c:v>-1.8501673826691345</c:v>
              </c:pt>
              <c:pt idx="61">
                <c:v>-1.4873134195868687</c:v>
              </c:pt>
              <c:pt idx="62">
                <c:v>-1.4620755866006832</c:v>
              </c:pt>
              <c:pt idx="63">
                <c:v>-1.6597442267718883</c:v>
              </c:pt>
              <c:pt idx="64">
                <c:v>-2.1533360367191712</c:v>
              </c:pt>
              <c:pt idx="65">
                <c:v>-2.2911229933312747</c:v>
              </c:pt>
              <c:pt idx="66">
                <c:v>-1.9573948456717218</c:v>
              </c:pt>
              <c:pt idx="67">
                <c:v>-1.5047336122323642</c:v>
              </c:pt>
              <c:pt idx="68">
                <c:v>-0.71541798616066288</c:v>
              </c:pt>
              <c:pt idx="69">
                <c:v>-0.43456172793800008</c:v>
              </c:pt>
              <c:pt idx="70">
                <c:v>-0.941519819359943</c:v>
              </c:pt>
              <c:pt idx="71">
                <c:v>-1.3693622704358646</c:v>
              </c:pt>
              <c:pt idx="72">
                <c:v>-1.7793139730846264</c:v>
              </c:pt>
              <c:pt idx="73">
                <c:v>-2.2876435346713393</c:v>
              </c:pt>
              <c:pt idx="74">
                <c:v>-2.1878934451701149</c:v>
              </c:pt>
              <c:pt idx="75">
                <c:v>-2.821942779207177</c:v>
              </c:pt>
              <c:pt idx="76">
                <c:v>-4.3044368913341415</c:v>
              </c:pt>
              <c:pt idx="77">
                <c:v>-5.821875566117015</c:v>
              </c:pt>
              <c:pt idx="78">
                <c:v>-8.3021383874035592</c:v>
              </c:pt>
              <c:pt idx="79">
                <c:v>-8.8538842046660982</c:v>
              </c:pt>
              <c:pt idx="80">
                <c:v>-7.5153794370648868</c:v>
              </c:pt>
              <c:pt idx="81">
                <c:v>-4.6793699486101836</c:v>
              </c:pt>
              <c:pt idx="82">
                <c:v>-0.18085959160501019</c:v>
              </c:pt>
              <c:pt idx="83">
                <c:v>2.2530489522502926</c:v>
              </c:pt>
              <c:pt idx="84">
                <c:v>3.0697790688276356</c:v>
              </c:pt>
              <c:pt idx="85">
                <c:v>2.4391074067381844</c:v>
              </c:pt>
              <c:pt idx="86">
                <c:v>0.47512151607497799</c:v>
              </c:pt>
              <c:pt idx="87">
                <c:v>-1.0374194709527877</c:v>
              </c:pt>
              <c:pt idx="88">
                <c:v>-2.3660116507776969</c:v>
              </c:pt>
              <c:pt idx="89">
                <c:v>-3.8986018772328244</c:v>
              </c:pt>
              <c:pt idx="90">
                <c:v>-5.0752168188397242</c:v>
              </c:pt>
              <c:pt idx="91">
                <c:v>-6.5184319262843005</c:v>
              </c:pt>
              <c:pt idx="92">
                <c:v>-7.8942438999354572</c:v>
              </c:pt>
              <c:pt idx="93">
                <c:v>-8.7486481825526177</c:v>
              </c:pt>
              <c:pt idx="94">
                <c:v>-9.4977456166014065</c:v>
              </c:pt>
              <c:pt idx="95">
                <c:v>-8.6877767814961224</c:v>
              </c:pt>
              <c:pt idx="96">
                <c:v>-7.4875615450377744</c:v>
              </c:pt>
              <c:pt idx="97">
                <c:v>-5.9448827398081114</c:v>
              </c:pt>
              <c:pt idx="98">
                <c:v>-4.0366617618087801</c:v>
              </c:pt>
              <c:pt idx="99">
                <c:v>-2.6184437509033458</c:v>
              </c:pt>
              <c:pt idx="100">
                <c:v>-0.46611575478608458</c:v>
              </c:pt>
              <c:pt idx="101">
                <c:v>1.8054693013769274</c:v>
              </c:pt>
              <c:pt idx="102">
                <c:v>3.5321123168952404</c:v>
              </c:pt>
              <c:pt idx="103">
                <c:v>4.0270900821141602</c:v>
              </c:pt>
              <c:pt idx="104">
                <c:v>3.2617012476449432</c:v>
              </c:pt>
              <c:pt idx="105">
                <c:v>2.3255811009208607</c:v>
              </c:pt>
              <c:pt idx="106">
                <c:v>1.6304610690696073</c:v>
              </c:pt>
              <c:pt idx="107">
                <c:v>2.1480188678107268</c:v>
              </c:pt>
              <c:pt idx="108">
                <c:v>3.4903419187269371</c:v>
              </c:pt>
              <c:pt idx="109">
                <c:v>4.3874248794944357</c:v>
              </c:pt>
              <c:pt idx="110">
                <c:v>5.4512400486487671</c:v>
              </c:pt>
              <c:pt idx="111">
                <c:v>6.0586262303746032</c:v>
              </c:pt>
              <c:pt idx="112">
                <c:v>6.0802150249630671</c:v>
              </c:pt>
              <c:pt idx="113">
                <c:v>6.2805948189134888</c:v>
              </c:pt>
              <c:pt idx="114">
                <c:v>6.9083124770364428</c:v>
              </c:pt>
              <c:pt idx="115">
                <c:v>7.5320880630156175</c:v>
              </c:pt>
              <c:pt idx="116">
                <c:v>8.7586095080996991</c:v>
              </c:pt>
              <c:pt idx="117">
                <c:v>9.6858585798050001</c:v>
              </c:pt>
              <c:pt idx="118">
                <c:v>9.1953614204714462</c:v>
              </c:pt>
              <c:pt idx="119">
                <c:v>8.8896117117980609</c:v>
              </c:pt>
              <c:pt idx="120">
                <c:v>8.0867221334069015</c:v>
              </c:pt>
              <c:pt idx="121">
                <c:v>7.8712599082931121</c:v>
              </c:pt>
            </c:numLit>
          </c:val>
          <c:smooth val="0"/>
        </c:ser>
        <c:ser>
          <c:idx val="2"/>
          <c:order val="2"/>
          <c:spPr>
            <a:ln w="19050">
              <a:solidFill>
                <a:schemeClr val="tx1"/>
              </a:solidFill>
            </a:ln>
          </c:spPr>
          <c:marker>
            <c:symbol val="none"/>
          </c:marker>
          <c:cat>
            <c:strLit>
              <c:ptCount val="122"/>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strLit>
          </c:cat>
          <c:val>
            <c:numLit>
              <c:formatCode>General</c:formatCode>
              <c:ptCount val="1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numLit>
          </c:val>
          <c:smooth val="0"/>
        </c:ser>
        <c:dLbls>
          <c:showLegendKey val="0"/>
          <c:showVal val="0"/>
          <c:showCatName val="0"/>
          <c:showSerName val="0"/>
          <c:showPercent val="0"/>
          <c:showBubbleSize val="0"/>
        </c:dLbls>
        <c:marker val="1"/>
        <c:smooth val="0"/>
        <c:axId val="345954112"/>
        <c:axId val="345956072"/>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numLit>
          </c:yVal>
          <c:smooth val="0"/>
        </c:ser>
        <c:dLbls>
          <c:showLegendKey val="0"/>
          <c:showVal val="0"/>
          <c:showCatName val="0"/>
          <c:showSerName val="0"/>
          <c:showPercent val="0"/>
          <c:showBubbleSize val="0"/>
        </c:dLbls>
        <c:axId val="345954112"/>
        <c:axId val="345956072"/>
      </c:scatterChart>
      <c:catAx>
        <c:axId val="34595411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45956072"/>
        <c:crossesAt val="-20"/>
        <c:auto val="1"/>
        <c:lblAlgn val="ctr"/>
        <c:lblOffset val="100"/>
        <c:tickLblSkip val="3"/>
        <c:tickMarkSkip val="3"/>
        <c:noMultiLvlLbl val="0"/>
      </c:catAx>
      <c:valAx>
        <c:axId val="345956072"/>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45954112"/>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strLit>
          </c:cat>
          <c:val>
            <c:numLit>
              <c:formatCode>General</c:formatCode>
              <c:ptCount val="75"/>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96.089793971192123</c:v>
              </c:pt>
              <c:pt idx="61">
                <c:v>95.244491628083878</c:v>
              </c:pt>
              <c:pt idx="62">
                <c:v>95.446201204263033</c:v>
              </c:pt>
              <c:pt idx="63">
                <c:v>94.236816185536682</c:v>
              </c:pt>
              <c:pt idx="64">
                <c:v>95.482582132048748</c:v>
              </c:pt>
              <c:pt idx="65">
                <c:v>94.434119551287509</c:v>
              </c:pt>
              <c:pt idx="66">
                <c:v>93.568043784335188</c:v>
              </c:pt>
              <c:pt idx="67">
                <c:v>93.960597676816661</c:v>
              </c:pt>
              <c:pt idx="68">
                <c:v>92.459007943628322</c:v>
              </c:pt>
              <c:pt idx="69">
                <c:v>92.474320143197531</c:v>
              </c:pt>
              <c:pt idx="70">
                <c:v>89.05842838368703</c:v>
              </c:pt>
              <c:pt idx="71">
                <c:v>89.484724576862376</c:v>
              </c:pt>
              <c:pt idx="72">
                <c:v>88.984119124339955</c:v>
              </c:pt>
              <c:pt idx="73">
                <c:v>87.780784272478414</c:v>
              </c:pt>
              <c:pt idx="74">
                <c:v>88.220610617320617</c:v>
              </c:pt>
            </c:numLit>
          </c:val>
        </c:ser>
        <c:dLbls>
          <c:showLegendKey val="0"/>
          <c:showVal val="0"/>
          <c:showCatName val="0"/>
          <c:showSerName val="0"/>
          <c:showPercent val="0"/>
          <c:showBubbleSize val="0"/>
        </c:dLbls>
        <c:gapWidth val="54"/>
        <c:overlap val="50"/>
        <c:axId val="345956856"/>
        <c:axId val="345954896"/>
      </c:barChart>
      <c:lineChart>
        <c:grouping val="standard"/>
        <c:varyColors val="0"/>
        <c:ser>
          <c:idx val="1"/>
          <c:order val="1"/>
          <c:tx>
            <c:v>Loan-to-deposit ratio, 4 quarter m.a.</c:v>
          </c:tx>
          <c:spPr>
            <a:ln w="19050">
              <a:solidFill>
                <a:schemeClr val="accent2"/>
              </a:solidFill>
            </a:ln>
          </c:spPr>
          <c:marker>
            <c:symbol val="none"/>
          </c:marker>
          <c:cat>
            <c:strLit>
              <c:ptCount val="7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strLit>
          </c:cat>
          <c:val>
            <c:numLit>
              <c:formatCode>General</c:formatCode>
              <c:ptCount val="75"/>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97.77344674813007</c:v>
              </c:pt>
              <c:pt idx="62">
                <c:v>96.398369713391006</c:v>
              </c:pt>
              <c:pt idx="63">
                <c:v>95.254325747268922</c:v>
              </c:pt>
              <c:pt idx="64">
                <c:v>95.102522787483082</c:v>
              </c:pt>
              <c:pt idx="65">
                <c:v>94.899929768283982</c:v>
              </c:pt>
              <c:pt idx="66">
                <c:v>94.430390413302035</c:v>
              </c:pt>
              <c:pt idx="67">
                <c:v>94.361335786122027</c:v>
              </c:pt>
              <c:pt idx="68">
                <c:v>93.605442239016924</c:v>
              </c:pt>
              <c:pt idx="69">
                <c:v>93.115492386994418</c:v>
              </c:pt>
              <c:pt idx="70">
                <c:v>91.988088536832393</c:v>
              </c:pt>
              <c:pt idx="71">
                <c:v>90.869120261843818</c:v>
              </c:pt>
              <c:pt idx="72">
                <c:v>90.000398057021727</c:v>
              </c:pt>
              <c:pt idx="73">
                <c:v>88.827014089341944</c:v>
              </c:pt>
              <c:pt idx="74">
                <c:v>88.61755964775034</c:v>
              </c:pt>
            </c:numLit>
          </c:val>
          <c:smooth val="0"/>
        </c:ser>
        <c:dLbls>
          <c:showLegendKey val="0"/>
          <c:showVal val="0"/>
          <c:showCatName val="0"/>
          <c:showSerName val="0"/>
          <c:showPercent val="0"/>
          <c:showBubbleSize val="0"/>
        </c:dLbls>
        <c:marker val="1"/>
        <c:smooth val="0"/>
        <c:axId val="345956856"/>
        <c:axId val="345954896"/>
      </c:lineChart>
      <c:catAx>
        <c:axId val="34595685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45954896"/>
        <c:crossesAt val="0"/>
        <c:auto val="1"/>
        <c:lblAlgn val="ctr"/>
        <c:lblOffset val="100"/>
        <c:tickLblSkip val="2"/>
        <c:tickMarkSkip val="2"/>
        <c:noMultiLvlLbl val="0"/>
      </c:catAx>
      <c:valAx>
        <c:axId val="345954896"/>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45956856"/>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7"/>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strLit>
          </c:cat>
          <c:val>
            <c:numLit>
              <c:formatCode>General</c:formatCode>
              <c:ptCount val="67"/>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2.6340681017124452</c:v>
              </c:pt>
              <c:pt idx="65">
                <c:v>2.6473653255495568</c:v>
              </c:pt>
              <c:pt idx="66">
                <c:v>2.6200971614421049</c:v>
              </c:pt>
            </c:numLit>
          </c:val>
          <c:smooth val="0"/>
        </c:ser>
        <c:dLbls>
          <c:showLegendKey val="0"/>
          <c:showVal val="0"/>
          <c:showCatName val="0"/>
          <c:showSerName val="0"/>
          <c:showPercent val="0"/>
          <c:showBubbleSize val="0"/>
        </c:dLbls>
        <c:marker val="1"/>
        <c:smooth val="0"/>
        <c:axId val="345958816"/>
        <c:axId val="645719200"/>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numLit>
          </c:yVal>
          <c:smooth val="0"/>
        </c:ser>
        <c:dLbls>
          <c:showLegendKey val="0"/>
          <c:showVal val="0"/>
          <c:showCatName val="0"/>
          <c:showSerName val="0"/>
          <c:showPercent val="0"/>
          <c:showBubbleSize val="0"/>
        </c:dLbls>
        <c:axId val="345958816"/>
        <c:axId val="645719200"/>
      </c:scatterChart>
      <c:catAx>
        <c:axId val="34595881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5719200"/>
        <c:crossesAt val="-15"/>
        <c:auto val="1"/>
        <c:lblAlgn val="ctr"/>
        <c:lblOffset val="100"/>
        <c:tickLblSkip val="2"/>
        <c:tickMarkSkip val="2"/>
        <c:noMultiLvlLbl val="0"/>
      </c:catAx>
      <c:valAx>
        <c:axId val="645719200"/>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45958816"/>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strLit>
          </c:cat>
          <c:val>
            <c:numLit>
              <c:formatCode>General</c:formatCode>
              <c:ptCount val="167"/>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-2.0507871076447088</c:v>
              </c:pt>
              <c:pt idx="165">
                <c:v>-1.3661442170312483</c:v>
              </c:pt>
              <c:pt idx="166">
                <c:v>-1.0129526067810986</c:v>
              </c:pt>
            </c:numLit>
          </c:val>
          <c:smooth val="0"/>
        </c:ser>
        <c:ser>
          <c:idx val="1"/>
          <c:order val="1"/>
          <c:tx>
            <c:v>Real bank credit, 4 quarter m.a., y-o-y growth rate</c:v>
          </c:tx>
          <c:spPr>
            <a:ln w="19050">
              <a:solidFill>
                <a:schemeClr val="accent2"/>
              </a:solidFill>
            </a:ln>
          </c:spPr>
          <c:marker>
            <c:symbol val="none"/>
          </c:marker>
          <c:cat>
            <c:strLit>
              <c:ptCount val="16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strLit>
          </c:cat>
          <c:val>
            <c:numLit>
              <c:formatCode>General</c:formatCode>
              <c:ptCount val="167"/>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-2.1893596965226152</c:v>
              </c:pt>
              <c:pt idx="165">
                <c:v>-1.9257442949582142</c:v>
              </c:pt>
              <c:pt idx="166">
                <c:v>-1.5952269447373624</c:v>
              </c:pt>
            </c:numLit>
          </c:val>
          <c:smooth val="0"/>
        </c:ser>
        <c:ser>
          <c:idx val="2"/>
          <c:order val="2"/>
          <c:spPr>
            <a:ln w="19050">
              <a:solidFill>
                <a:schemeClr val="tx1"/>
              </a:solidFill>
            </a:ln>
          </c:spPr>
          <c:marker>
            <c:symbol val="none"/>
          </c:marker>
          <c:cat>
            <c:strLit>
              <c:ptCount val="16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strLit>
          </c:cat>
          <c:val>
            <c:numLit>
              <c:formatCode>General</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numLit>
          </c:val>
          <c:smooth val="0"/>
        </c:ser>
        <c:dLbls>
          <c:showLegendKey val="0"/>
          <c:showVal val="0"/>
          <c:showCatName val="0"/>
          <c:showSerName val="0"/>
          <c:showPercent val="0"/>
          <c:showBubbleSize val="0"/>
        </c:dLbls>
        <c:marker val="1"/>
        <c:smooth val="0"/>
        <c:axId val="645719984"/>
        <c:axId val="645719592"/>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numLit>
          </c:yVal>
          <c:smooth val="0"/>
        </c:ser>
        <c:dLbls>
          <c:showLegendKey val="0"/>
          <c:showVal val="0"/>
          <c:showCatName val="0"/>
          <c:showSerName val="0"/>
          <c:showPercent val="0"/>
          <c:showBubbleSize val="0"/>
        </c:dLbls>
        <c:axId val="645719984"/>
        <c:axId val="645719592"/>
      </c:scatterChart>
      <c:catAx>
        <c:axId val="64571998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5719592"/>
        <c:crossesAt val="-12"/>
        <c:auto val="1"/>
        <c:lblAlgn val="ctr"/>
        <c:lblOffset val="100"/>
        <c:tickLblSkip val="5"/>
        <c:tickMarkSkip val="5"/>
        <c:noMultiLvlLbl val="0"/>
      </c:catAx>
      <c:valAx>
        <c:axId val="645719592"/>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5719984"/>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4"/>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strLit>
          </c:cat>
          <c:val>
            <c:numLit>
              <c:formatCode>General</c:formatCode>
              <c:ptCount val="94"/>
              <c:pt idx="0">
                <c:v>4.0662666202620938</c:v>
              </c:pt>
              <c:pt idx="1">
                <c:v>5.0920803542218191</c:v>
              </c:pt>
              <c:pt idx="2">
                <c:v>3.7530465449510673</c:v>
              </c:pt>
              <c:pt idx="3">
                <c:v>5.1508908112210694</c:v>
              </c:pt>
              <c:pt idx="4">
                <c:v>6.3512746123523502</c:v>
              </c:pt>
              <c:pt idx="5">
                <c:v>5.311437001093994</c:v>
              </c:pt>
              <c:pt idx="6">
                <c:v>6.081663624742065</c:v>
              </c:pt>
              <c:pt idx="7">
                <c:v>6.9452733854823405</c:v>
              </c:pt>
              <c:pt idx="8">
                <c:v>7.467964283647575</c:v>
              </c:pt>
              <c:pt idx="9">
                <c:v>7.2731394938329839</c:v>
              </c:pt>
              <c:pt idx="10">
                <c:v>6.5770236356370013</c:v>
              </c:pt>
              <c:pt idx="11">
                <c:v>8.8613579562152829</c:v>
              </c:pt>
              <c:pt idx="12">
                <c:v>7.5539510522578057</c:v>
              </c:pt>
              <c:pt idx="13">
                <c:v>8.1822944327062448</c:v>
              </c:pt>
              <c:pt idx="14">
                <c:v>9.2212358519909969</c:v>
              </c:pt>
              <c:pt idx="15">
                <c:v>10.447064252981843</c:v>
              </c:pt>
              <c:pt idx="16">
                <c:v>11.465782698001343</c:v>
              </c:pt>
              <c:pt idx="17">
                <c:v>11.069699169943346</c:v>
              </c:pt>
              <c:pt idx="18">
                <c:v>9.7885425730767253</c:v>
              </c:pt>
              <c:pt idx="19">
                <c:v>10.884275412181742</c:v>
              </c:pt>
              <c:pt idx="20">
                <c:v>10.164428979842588</c:v>
              </c:pt>
              <c:pt idx="21">
                <c:v>11.384817404438092</c:v>
              </c:pt>
              <c:pt idx="22">
                <c:v>10.870772028011471</c:v>
              </c:pt>
              <c:pt idx="23">
                <c:v>9.4053776426201718</c:v>
              </c:pt>
              <c:pt idx="24">
                <c:v>8.9825188259015718</c:v>
              </c:pt>
              <c:pt idx="25">
                <c:v>8.8494929247737186</c:v>
              </c:pt>
              <c:pt idx="26">
                <c:v>8.5743959892287496</c:v>
              </c:pt>
              <c:pt idx="27">
                <c:v>7.1404483563281094</c:v>
              </c:pt>
              <c:pt idx="28">
                <c:v>5.6776962733436465</c:v>
              </c:pt>
              <c:pt idx="29">
                <c:v>5.7307775102524623</c:v>
              </c:pt>
              <c:pt idx="30">
                <c:v>7.3047527169581379</c:v>
              </c:pt>
              <c:pt idx="31">
                <c:v>7.7856759389068637</c:v>
              </c:pt>
              <c:pt idx="32">
                <c:v>7.319163495219172</c:v>
              </c:pt>
              <c:pt idx="33">
                <c:v>6.6846865904172148</c:v>
              </c:pt>
              <c:pt idx="34">
                <c:v>8.6189939386642891</c:v>
              </c:pt>
              <c:pt idx="35">
                <c:v>9.167770111645007</c:v>
              </c:pt>
              <c:pt idx="36">
                <c:v>9.7799039318823322</c:v>
              </c:pt>
              <c:pt idx="37">
                <c:v>8.932995164474244</c:v>
              </c:pt>
              <c:pt idx="38">
                <c:v>9.9119741130939598</c:v>
              </c:pt>
              <c:pt idx="39">
                <c:v>9.7156926256282148</c:v>
              </c:pt>
              <c:pt idx="40">
                <c:v>11.598014537666042</c:v>
              </c:pt>
              <c:pt idx="41">
                <c:v>10.554195885210655</c:v>
              </c:pt>
              <c:pt idx="42">
                <c:v>9.157846035225683</c:v>
              </c:pt>
              <c:pt idx="43">
                <c:v>9.7760390464613707</c:v>
              </c:pt>
              <c:pt idx="44">
                <c:v>8.2536083601703023</c:v>
              </c:pt>
              <c:pt idx="45">
                <c:v>8.9007935786563515</c:v>
              </c:pt>
              <c:pt idx="46">
                <c:v>10.209537396510061</c:v>
              </c:pt>
              <c:pt idx="47">
                <c:v>11.06326447774536</c:v>
              </c:pt>
              <c:pt idx="48">
                <c:v>11.490578127047081</c:v>
              </c:pt>
              <c:pt idx="49">
                <c:v>12.016745541754876</c:v>
              </c:pt>
              <c:pt idx="50">
                <c:v>12.809599353997697</c:v>
              </c:pt>
              <c:pt idx="51">
                <c:v>11.009981064561334</c:v>
              </c:pt>
              <c:pt idx="52">
                <c:v>10.839882334352422</c:v>
              </c:pt>
              <c:pt idx="53">
                <c:v>9.94237472977332</c:v>
              </c:pt>
              <c:pt idx="54">
                <c:v>9.0487206132437041</c:v>
              </c:pt>
              <c:pt idx="55">
                <c:v>11.340402536927524</c:v>
              </c:pt>
              <c:pt idx="56">
                <c:v>10.725113045312851</c:v>
              </c:pt>
              <c:pt idx="57">
                <c:v>11.685604322026597</c:v>
              </c:pt>
              <c:pt idx="58">
                <c:v>9.6584946669739828</c:v>
              </c:pt>
              <c:pt idx="59">
                <c:v>8.9712802874738529</c:v>
              </c:pt>
              <c:pt idx="60">
                <c:v>7.4542186670931683</c:v>
              </c:pt>
              <c:pt idx="61">
                <c:v>8.6979997981808967</c:v>
              </c:pt>
              <c:pt idx="62">
                <c:v>4.806596656913583</c:v>
              </c:pt>
              <c:pt idx="63">
                <c:v>2.8549295903696694</c:v>
              </c:pt>
              <c:pt idx="64">
                <c:v>3.7584258575621519</c:v>
              </c:pt>
              <c:pt idx="65">
                <c:v>1.2094005880503631</c:v>
              </c:pt>
              <c:pt idx="66">
                <c:v>1.1645809018191371</c:v>
              </c:pt>
              <c:pt idx="67">
                <c:v>0.27123896407776854</c:v>
              </c:pt>
              <c:pt idx="68">
                <c:v>-1.3797586426451833</c:v>
              </c:pt>
              <c:pt idx="69">
                <c:v>-2.4938767518150344</c:v>
              </c:pt>
              <c:pt idx="70">
                <c:v>-0.15541646390663516</c:v>
              </c:pt>
              <c:pt idx="71">
                <c:v>-2.5137039557959016</c:v>
              </c:pt>
              <c:pt idx="72">
                <c:v>-0.52395059919423492</c:v>
              </c:pt>
              <c:pt idx="73">
                <c:v>-0.46996062410363976</c:v>
              </c:pt>
              <c:pt idx="74">
                <c:v>0.36866885026762286</c:v>
              </c:pt>
              <c:pt idx="75">
                <c:v>-1.3860946229836557E-2</c:v>
              </c:pt>
              <c:pt idx="76">
                <c:v>-0.52594330246911436</c:v>
              </c:pt>
              <c:pt idx="77">
                <c:v>0.93534567117122513</c:v>
              </c:pt>
              <c:pt idx="78">
                <c:v>-1.1399360072732183</c:v>
              </c:pt>
              <c:pt idx="79">
                <c:v>-0.18637323571932535</c:v>
              </c:pt>
              <c:pt idx="80">
                <c:v>-0.73303822140097852</c:v>
              </c:pt>
              <c:pt idx="81">
                <c:v>-1.1415562856559804</c:v>
              </c:pt>
              <c:pt idx="82">
                <c:v>-1.3284386705580118</c:v>
              </c:pt>
              <c:pt idx="83">
                <c:v>-1.169601452310266</c:v>
              </c:pt>
              <c:pt idx="84">
                <c:v>-1.6710839524248622</c:v>
              </c:pt>
              <c:pt idx="85">
                <c:v>-0.21322314724297647</c:v>
              </c:pt>
              <c:pt idx="86">
                <c:v>-1.4102332033965703</c:v>
              </c:pt>
              <c:pt idx="87">
                <c:v>-1.5695139867328944</c:v>
              </c:pt>
              <c:pt idx="88">
                <c:v>-1.8814477108078684</c:v>
              </c:pt>
              <c:pt idx="89">
                <c:v>-0.33676145649063716</c:v>
              </c:pt>
              <c:pt idx="90">
                <c:v>-0.25037842722246662</c:v>
              </c:pt>
              <c:pt idx="91">
                <c:v>0.85969637346866212</c:v>
              </c:pt>
              <c:pt idx="92">
                <c:v>1.5029036689594346</c:v>
              </c:pt>
              <c:pt idx="93">
                <c:v>-0.1345511876949422</c:v>
              </c:pt>
            </c:numLit>
          </c:val>
        </c:ser>
        <c:dLbls>
          <c:showLegendKey val="0"/>
          <c:showVal val="0"/>
          <c:showCatName val="0"/>
          <c:showSerName val="0"/>
          <c:showPercent val="0"/>
          <c:showBubbleSize val="0"/>
        </c:dLbls>
        <c:gapWidth val="54"/>
        <c:overlap val="50"/>
        <c:axId val="647618104"/>
        <c:axId val="647620848"/>
      </c:barChart>
      <c:lineChart>
        <c:grouping val="standard"/>
        <c:varyColors val="0"/>
        <c:ser>
          <c:idx val="1"/>
          <c:order val="1"/>
          <c:tx>
            <c:v>Current account deficit as a % of GDP, 4 quarter m.a.</c:v>
          </c:tx>
          <c:spPr>
            <a:ln w="19050">
              <a:solidFill>
                <a:schemeClr val="accent2"/>
              </a:solidFill>
            </a:ln>
          </c:spPr>
          <c:marker>
            <c:symbol val="none"/>
          </c:marker>
          <c:cat>
            <c:strLit>
              <c:ptCount val="94"/>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strLit>
          </c:cat>
          <c:val>
            <c:numLit>
              <c:formatCode>General</c:formatCode>
              <c:ptCount val="94"/>
              <c:pt idx="3">
                <c:v>4.5155710826640121</c:v>
              </c:pt>
              <c:pt idx="4">
                <c:v>5.0868230806865764</c:v>
              </c:pt>
              <c:pt idx="5">
                <c:v>5.1416622424046201</c:v>
              </c:pt>
              <c:pt idx="6">
                <c:v>5.7238165123523697</c:v>
              </c:pt>
              <c:pt idx="7">
                <c:v>6.1724121559176881</c:v>
              </c:pt>
              <c:pt idx="8">
                <c:v>6.4515845737414939</c:v>
              </c:pt>
              <c:pt idx="9">
                <c:v>6.9420101969262404</c:v>
              </c:pt>
              <c:pt idx="10">
                <c:v>7.065850199649975</c:v>
              </c:pt>
              <c:pt idx="11">
                <c:v>7.5448713423332103</c:v>
              </c:pt>
              <c:pt idx="12">
                <c:v>7.5663680344857687</c:v>
              </c:pt>
              <c:pt idx="13">
                <c:v>7.7936567692040839</c:v>
              </c:pt>
              <c:pt idx="14">
                <c:v>8.4547098232925819</c:v>
              </c:pt>
              <c:pt idx="15">
                <c:v>8.8511363974842219</c:v>
              </c:pt>
              <c:pt idx="16">
                <c:v>9.8290943089201068</c:v>
              </c:pt>
              <c:pt idx="17">
                <c:v>10.550945493229383</c:v>
              </c:pt>
              <c:pt idx="18">
                <c:v>10.692772173500815</c:v>
              </c:pt>
              <c:pt idx="19">
                <c:v>10.80207496330079</c:v>
              </c:pt>
              <c:pt idx="20">
                <c:v>10.476736533761102</c:v>
              </c:pt>
              <c:pt idx="21">
                <c:v>10.555516092384789</c:v>
              </c:pt>
              <c:pt idx="22">
                <c:v>10.826073456118474</c:v>
              </c:pt>
              <c:pt idx="23">
                <c:v>10.456349013728081</c:v>
              </c:pt>
              <c:pt idx="24">
                <c:v>10.160871475242827</c:v>
              </c:pt>
              <c:pt idx="25">
                <c:v>9.5270403553267329</c:v>
              </c:pt>
              <c:pt idx="26">
                <c:v>8.9529463456310534</c:v>
              </c:pt>
              <c:pt idx="27">
                <c:v>8.3867140240580369</c:v>
              </c:pt>
              <c:pt idx="28">
                <c:v>7.5605083859185553</c:v>
              </c:pt>
              <c:pt idx="29">
                <c:v>6.7808295322882417</c:v>
              </c:pt>
              <c:pt idx="30">
                <c:v>6.4634187142205892</c:v>
              </c:pt>
              <c:pt idx="31">
                <c:v>6.6247256098652771</c:v>
              </c:pt>
              <c:pt idx="32">
                <c:v>7.0350924153341587</c:v>
              </c:pt>
              <c:pt idx="33">
                <c:v>7.2735696853753469</c:v>
              </c:pt>
              <c:pt idx="34">
                <c:v>7.6021299908018847</c:v>
              </c:pt>
              <c:pt idx="35">
                <c:v>7.9476535339864203</c:v>
              </c:pt>
              <c:pt idx="36">
                <c:v>8.5628386431522099</c:v>
              </c:pt>
              <c:pt idx="37">
                <c:v>9.1249157866664667</c:v>
              </c:pt>
              <c:pt idx="38">
                <c:v>9.4481608302738866</c:v>
              </c:pt>
              <c:pt idx="39">
                <c:v>9.5851414587696873</c:v>
              </c:pt>
              <c:pt idx="40">
                <c:v>10.039669110215616</c:v>
              </c:pt>
              <c:pt idx="41">
                <c:v>10.444969290399719</c:v>
              </c:pt>
              <c:pt idx="42">
                <c:v>10.256437270932649</c:v>
              </c:pt>
              <c:pt idx="43">
                <c:v>10.271523876140938</c:v>
              </c:pt>
              <c:pt idx="44">
                <c:v>9.4354223317670023</c:v>
              </c:pt>
              <c:pt idx="45">
                <c:v>9.022071755128426</c:v>
              </c:pt>
              <c:pt idx="46">
                <c:v>9.2849945954495219</c:v>
              </c:pt>
              <c:pt idx="47">
                <c:v>9.6068009532705183</c:v>
              </c:pt>
              <c:pt idx="48">
                <c:v>10.416043394989714</c:v>
              </c:pt>
              <c:pt idx="49">
                <c:v>11.195031385764345</c:v>
              </c:pt>
              <c:pt idx="50">
                <c:v>11.845046875136255</c:v>
              </c:pt>
              <c:pt idx="51">
                <c:v>11.831726021840247</c:v>
              </c:pt>
              <c:pt idx="52">
                <c:v>11.669052073666583</c:v>
              </c:pt>
              <c:pt idx="53">
                <c:v>11.150459370671193</c:v>
              </c:pt>
              <c:pt idx="54">
                <c:v>10.210239685482694</c:v>
              </c:pt>
              <c:pt idx="55">
                <c:v>10.292845053574244</c:v>
              </c:pt>
              <c:pt idx="56">
                <c:v>10.264152731314349</c:v>
              </c:pt>
              <c:pt idx="57">
                <c:v>10.69996012937767</c:v>
              </c:pt>
              <c:pt idx="58">
                <c:v>10.852403642810238</c:v>
              </c:pt>
              <c:pt idx="59">
                <c:v>10.260123080446821</c:v>
              </c:pt>
              <c:pt idx="60">
                <c:v>9.4423994858918991</c:v>
              </c:pt>
              <c:pt idx="61">
                <c:v>8.695498354930475</c:v>
              </c:pt>
              <c:pt idx="62">
                <c:v>7.4825238524153761</c:v>
              </c:pt>
              <c:pt idx="63">
                <c:v>5.953436178139329</c:v>
              </c:pt>
              <c:pt idx="64">
                <c:v>5.0294879757565747</c:v>
              </c:pt>
              <c:pt idx="65">
                <c:v>3.1573381732239416</c:v>
              </c:pt>
              <c:pt idx="66">
                <c:v>2.2468342344503305</c:v>
              </c:pt>
              <c:pt idx="67">
                <c:v>1.6009115778773551</c:v>
              </c:pt>
              <c:pt idx="68">
                <c:v>0.31636545282552136</c:v>
              </c:pt>
              <c:pt idx="69">
                <c:v>-0.60945388214082796</c:v>
              </c:pt>
              <c:pt idx="70">
                <c:v>-0.93945322357227112</c:v>
              </c:pt>
              <c:pt idx="71">
                <c:v>-1.6356889535406887</c:v>
              </c:pt>
              <c:pt idx="72">
                <c:v>-1.4217369426779514</c:v>
              </c:pt>
              <c:pt idx="73">
                <c:v>-0.91575791075010282</c:v>
              </c:pt>
              <c:pt idx="74">
                <c:v>-0.7847365822065383</c:v>
              </c:pt>
              <c:pt idx="75">
                <c:v>-0.15977582981502209</c:v>
              </c:pt>
              <c:pt idx="76">
                <c:v>-0.16027400563374194</c:v>
              </c:pt>
              <c:pt idx="77">
                <c:v>0.19105256818497426</c:v>
              </c:pt>
              <c:pt idx="78">
                <c:v>-0.18609864620023603</c:v>
              </c:pt>
              <c:pt idx="79">
                <c:v>-0.22922671857260823</c:v>
              </c:pt>
              <c:pt idx="80">
                <c:v>-0.28100044830557425</c:v>
              </c:pt>
              <c:pt idx="81">
                <c:v>-0.8002259375123757</c:v>
              </c:pt>
              <c:pt idx="82">
                <c:v>-0.84735160333357396</c:v>
              </c:pt>
              <c:pt idx="83">
                <c:v>-1.0931586574813092</c:v>
              </c:pt>
              <c:pt idx="84">
                <c:v>-1.32767009023728</c:v>
              </c:pt>
              <c:pt idx="85">
                <c:v>-1.095586805634029</c:v>
              </c:pt>
              <c:pt idx="86">
                <c:v>-1.1160354388436688</c:v>
              </c:pt>
              <c:pt idx="87">
                <c:v>-1.2160135724493257</c:v>
              </c:pt>
              <c:pt idx="88">
                <c:v>-1.2686045120450773</c:v>
              </c:pt>
              <c:pt idx="89">
                <c:v>-1.2994890893569926</c:v>
              </c:pt>
              <c:pt idx="90">
                <c:v>-1.0095253953134666</c:v>
              </c:pt>
              <c:pt idx="91">
                <c:v>-0.40222280526307752</c:v>
              </c:pt>
              <c:pt idx="92">
                <c:v>0.44386503967874824</c:v>
              </c:pt>
              <c:pt idx="93">
                <c:v>0.49441760687767206</c:v>
              </c:pt>
            </c:numLit>
          </c:val>
          <c:smooth val="0"/>
        </c:ser>
        <c:dLbls>
          <c:showLegendKey val="0"/>
          <c:showVal val="0"/>
          <c:showCatName val="0"/>
          <c:showSerName val="0"/>
          <c:showPercent val="0"/>
          <c:showBubbleSize val="0"/>
        </c:dLbls>
        <c:marker val="1"/>
        <c:smooth val="0"/>
        <c:axId val="647618104"/>
        <c:axId val="647620848"/>
      </c:lineChart>
      <c:catAx>
        <c:axId val="647618104"/>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7620848"/>
        <c:crossesAt val="0"/>
        <c:auto val="1"/>
        <c:lblAlgn val="ctr"/>
        <c:lblOffset val="100"/>
        <c:tickLblSkip val="3"/>
        <c:tickMarkSkip val="3"/>
        <c:noMultiLvlLbl val="0"/>
      </c:catAx>
      <c:valAx>
        <c:axId val="647620848"/>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7618104"/>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strLit>
          </c:cat>
          <c:val>
            <c:numLit>
              <c:formatCode>General</c:formatCode>
              <c:ptCount val="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numLit>
          </c:val>
          <c:smooth val="0"/>
        </c:ser>
        <c:ser>
          <c:idx val="0"/>
          <c:order val="2"/>
          <c:tx>
            <c:v>Debt-service-to income ratio, y-o-y growth rate</c:v>
          </c:tx>
          <c:spPr>
            <a:ln w="19050">
              <a:solidFill>
                <a:schemeClr val="accent1"/>
              </a:solidFill>
            </a:ln>
          </c:spPr>
          <c:marker>
            <c:symbol val="none"/>
          </c:marker>
          <c:cat>
            <c:strLit>
              <c:ptCount val="7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strLit>
          </c:cat>
          <c:val>
            <c:numLit>
              <c:formatCode>General</c:formatCode>
              <c:ptCount val="77"/>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-5.6179775280898951</c:v>
              </c:pt>
              <c:pt idx="69">
                <c:v>-5.7142857142857224</c:v>
              </c:pt>
              <c:pt idx="70">
                <c:v>-4.0697674418604635</c:v>
              </c:pt>
              <c:pt idx="71">
                <c:v>-4.1420118343195327</c:v>
              </c:pt>
              <c:pt idx="72">
                <c:v>-4.7619047619047734</c:v>
              </c:pt>
              <c:pt idx="73">
                <c:v>-4.2424242424242351</c:v>
              </c:pt>
              <c:pt idx="74">
                <c:v>-4.2424242424242351</c:v>
              </c:pt>
              <c:pt idx="75">
                <c:v>-4.3209876543209873</c:v>
              </c:pt>
              <c:pt idx="76">
                <c:v>-3.75</c:v>
              </c:pt>
            </c:numLit>
          </c:val>
          <c:smooth val="0"/>
        </c:ser>
        <c:ser>
          <c:idx val="1"/>
          <c:order val="3"/>
          <c:tx>
            <c:v>Debt-service-to income ratio, y-o-y growth rate, 4 quarter m.a.</c:v>
          </c:tx>
          <c:spPr>
            <a:ln w="19050">
              <a:solidFill>
                <a:schemeClr val="accent2"/>
              </a:solidFill>
            </a:ln>
          </c:spPr>
          <c:marker>
            <c:symbol val="none"/>
          </c:marker>
          <c:cat>
            <c:strLit>
              <c:ptCount val="7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strLit>
          </c:cat>
          <c:val>
            <c:numLit>
              <c:formatCode>General</c:formatCode>
              <c:ptCount val="77"/>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-5.9431370031895412</c:v>
              </c:pt>
              <c:pt idx="59">
                <c:v>-5.9024679689359054</c:v>
              </c:pt>
              <c:pt idx="60">
                <c:v>-5.8623736293132644</c:v>
              </c:pt>
              <c:pt idx="61">
                <c:v>-5.5828599099499208</c:v>
              </c:pt>
              <c:pt idx="62">
                <c:v>-5.3005267946020602</c:v>
              </c:pt>
              <c:pt idx="63">
                <c:v>-5.378138658313059</c:v>
              </c:pt>
              <c:pt idx="64">
                <c:v>-5.4581651133395113</c:v>
              </c:pt>
              <c:pt idx="65">
                <c:v>-5.6611495329137966</c:v>
              </c:pt>
              <c:pt idx="66">
                <c:v>-5.868544985786194</c:v>
              </c:pt>
              <c:pt idx="67">
                <c:v>-6.0937118826554446</c:v>
              </c:pt>
              <c:pt idx="68">
                <c:v>-6.0431798096514662</c:v>
              </c:pt>
              <c:pt idx="69">
                <c:v>-5.993256614566981</c:v>
              </c:pt>
              <c:pt idx="70">
                <c:v>-5.5079662345949352</c:v>
              </c:pt>
              <c:pt idx="71">
                <c:v>-4.8860106296389034</c:v>
              </c:pt>
              <c:pt idx="72">
                <c:v>-4.671992438092623</c:v>
              </c:pt>
              <c:pt idx="73">
                <c:v>-4.3040270701272512</c:v>
              </c:pt>
              <c:pt idx="74">
                <c:v>-4.3471912702681941</c:v>
              </c:pt>
              <c:pt idx="75">
                <c:v>-4.3919352252685577</c:v>
              </c:pt>
              <c:pt idx="76">
                <c:v>-4.1389590347923644</c:v>
              </c:pt>
            </c:numLit>
          </c:val>
          <c:smooth val="0"/>
        </c:ser>
        <c:dLbls>
          <c:showLegendKey val="0"/>
          <c:showVal val="0"/>
          <c:showCatName val="0"/>
          <c:showSerName val="0"/>
          <c:showPercent val="0"/>
          <c:showBubbleSize val="0"/>
        </c:dLbls>
        <c:marker val="1"/>
        <c:smooth val="0"/>
        <c:axId val="647619672"/>
        <c:axId val="647620064"/>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strLit>
          </c:xVal>
          <c:yVal>
            <c:numLit>
              <c:formatCode>General</c:formatCode>
              <c:ptCount val="7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ser>
        <c:dLbls>
          <c:showLegendKey val="0"/>
          <c:showVal val="0"/>
          <c:showCatName val="0"/>
          <c:showSerName val="0"/>
          <c:showPercent val="0"/>
          <c:showBubbleSize val="0"/>
        </c:dLbls>
        <c:axId val="647619672"/>
        <c:axId val="647620064"/>
      </c:scatterChart>
      <c:catAx>
        <c:axId val="647619672"/>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7620064"/>
        <c:crossesAt val="-15"/>
        <c:auto val="1"/>
        <c:lblAlgn val="ctr"/>
        <c:lblOffset val="100"/>
        <c:tickLblSkip val="2"/>
        <c:tickMarkSkip val="2"/>
        <c:noMultiLvlLbl val="0"/>
      </c:catAx>
      <c:valAx>
        <c:axId val="647620064"/>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7619672"/>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5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strLit>
          </c:cat>
          <c:val>
            <c:numLit>
              <c:formatCode>General</c:formatCode>
              <c:ptCount val="151"/>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30.148439636277846</c:v>
              </c:pt>
              <c:pt idx="55">
                <c:v>31.560321090324894</c:v>
              </c:pt>
              <c:pt idx="56">
                <c:v>30.658325870146676</c:v>
              </c:pt>
              <c:pt idx="57">
                <c:v>26.771747065812406</c:v>
              </c:pt>
              <c:pt idx="58">
                <c:v>28.700857036985418</c:v>
              </c:pt>
              <c:pt idx="59">
                <c:v>33.872404829570293</c:v>
              </c:pt>
              <c:pt idx="60">
                <c:v>34.204078153067144</c:v>
              </c:pt>
              <c:pt idx="61">
                <c:v>42.114706750823188</c:v>
              </c:pt>
              <c:pt idx="62">
                <c:v>47.496620545565534</c:v>
              </c:pt>
              <c:pt idx="63">
                <c:v>54.136963695499219</c:v>
              </c:pt>
              <c:pt idx="64">
                <c:v>60.020961514549008</c:v>
              </c:pt>
              <c:pt idx="65">
                <c:v>60.325287532998615</c:v>
              </c:pt>
              <c:pt idx="66">
                <c:v>64.870272911736549</c:v>
              </c:pt>
              <c:pt idx="67">
                <c:v>67.762688798526369</c:v>
              </c:pt>
              <c:pt idx="68">
                <c:v>77.458087157423336</c:v>
              </c:pt>
              <c:pt idx="69">
                <c:v>85.524964881991394</c:v>
              </c:pt>
              <c:pt idx="70">
                <c:v>92.814471121950078</c:v>
              </c:pt>
              <c:pt idx="71">
                <c:v>92.92700108255498</c:v>
              </c:pt>
              <c:pt idx="72">
                <c:v>88.465349903346251</c:v>
              </c:pt>
              <c:pt idx="73">
                <c:v>92.562826420076064</c:v>
              </c:pt>
              <c:pt idx="74">
                <c:v>85.211298776498822</c:v>
              </c:pt>
              <c:pt idx="75">
                <c:v>84.789660089154879</c:v>
              </c:pt>
              <c:pt idx="76">
                <c:v>89.52270772662564</c:v>
              </c:pt>
              <c:pt idx="77">
                <c:v>83.619170493456991</c:v>
              </c:pt>
              <c:pt idx="78">
                <c:v>79.106164907733529</c:v>
              </c:pt>
              <c:pt idx="79">
                <c:v>71.912549515164613</c:v>
              </c:pt>
              <c:pt idx="80">
                <c:v>54.650183694069533</c:v>
              </c:pt>
              <c:pt idx="81">
                <c:v>46.796014040713217</c:v>
              </c:pt>
              <c:pt idx="82">
                <c:v>41.107340382519922</c:v>
              </c:pt>
              <c:pt idx="83">
                <c:v>37.437804047415298</c:v>
              </c:pt>
              <c:pt idx="84">
                <c:v>40.24392016888843</c:v>
              </c:pt>
              <c:pt idx="85">
                <c:v>34.575844657852691</c:v>
              </c:pt>
              <c:pt idx="86">
                <c:v>34.946250370549578</c:v>
              </c:pt>
              <c:pt idx="87">
                <c:v>25.976639330638392</c:v>
              </c:pt>
              <c:pt idx="88">
                <c:v>16.698639952762512</c:v>
              </c:pt>
              <c:pt idx="89">
                <c:v>20.63630379332773</c:v>
              </c:pt>
              <c:pt idx="90">
                <c:v>21.090462712806428</c:v>
              </c:pt>
              <c:pt idx="91">
                <c:v>25.007168829007064</c:v>
              </c:pt>
              <c:pt idx="92">
                <c:v>21.390160995427284</c:v>
              </c:pt>
              <c:pt idx="93">
                <c:v>20.157171009807289</c:v>
              </c:pt>
              <c:pt idx="94">
                <c:v>24.850541736588838</c:v>
              </c:pt>
              <c:pt idx="95">
                <c:v>30.010436099299444</c:v>
              </c:pt>
              <c:pt idx="96">
                <c:v>41.530877551551079</c:v>
              </c:pt>
              <c:pt idx="97">
                <c:v>56.815239453425868</c:v>
              </c:pt>
              <c:pt idx="98">
                <c:v>61.576264042171978</c:v>
              </c:pt>
              <c:pt idx="99">
                <c:v>60.887049726715738</c:v>
              </c:pt>
              <c:pt idx="100">
                <c:v>60.52120552048018</c:v>
              </c:pt>
              <c:pt idx="101">
                <c:v>51.288712340551598</c:v>
              </c:pt>
              <c:pt idx="102">
                <c:v>52.905911574302934</c:v>
              </c:pt>
              <c:pt idx="103">
                <c:v>60.217110743366419</c:v>
              </c:pt>
              <c:pt idx="104">
                <c:v>66.850624594280887</c:v>
              </c:pt>
              <c:pt idx="105">
                <c:v>70.740416046163006</c:v>
              </c:pt>
              <c:pt idx="106">
                <c:v>68.505851605228614</c:v>
              </c:pt>
              <c:pt idx="107">
                <c:v>58.197370970563675</c:v>
              </c:pt>
              <c:pt idx="108">
                <c:v>56.107353514455397</c:v>
              </c:pt>
              <c:pt idx="109">
                <c:v>41.398668795519662</c:v>
              </c:pt>
              <c:pt idx="110">
                <c:v>31.264243440366219</c:v>
              </c:pt>
              <c:pt idx="111">
                <c:v>28.210034044237243</c:v>
              </c:pt>
              <c:pt idx="112">
                <c:v>17.366253582268914</c:v>
              </c:pt>
              <c:pt idx="113">
                <c:v>16.661910358321926</c:v>
              </c:pt>
              <c:pt idx="114">
                <c:v>13.595898086010466</c:v>
              </c:pt>
              <c:pt idx="115">
                <c:v>12.533400250598008</c:v>
              </c:pt>
              <c:pt idx="116">
                <c:v>-0.75330457142188267</c:v>
              </c:pt>
              <c:pt idx="117">
                <c:v>-0.57261203084729906</c:v>
              </c:pt>
              <c:pt idx="118">
                <c:v>-2.7484908567658581</c:v>
              </c:pt>
              <c:pt idx="119">
                <c:v>-7.3111255079154116</c:v>
              </c:pt>
              <c:pt idx="120">
                <c:v>-8.0027284000134706</c:v>
              </c:pt>
              <c:pt idx="121">
                <c:v>-17.072330543448899</c:v>
              </c:pt>
              <c:pt idx="122">
                <c:v>-27.210904505549461</c:v>
              </c:pt>
              <c:pt idx="123">
                <c:v>-37.403627683085169</c:v>
              </c:pt>
              <c:pt idx="124">
                <c:v>-39.187647230634198</c:v>
              </c:pt>
              <c:pt idx="125">
                <c:v>-38.397344919887587</c:v>
              </c:pt>
              <c:pt idx="126">
                <c:v>-36.130371212076739</c:v>
              </c:pt>
              <c:pt idx="127">
                <c:v>-35.303958251178578</c:v>
              </c:pt>
              <c:pt idx="128">
                <c:v>-28.925654410310621</c:v>
              </c:pt>
              <c:pt idx="129">
                <c:v>-27.689051910260432</c:v>
              </c:pt>
              <c:pt idx="130">
                <c:v>-31.129614400708778</c:v>
              </c:pt>
              <c:pt idx="131">
                <c:v>-24.719920452742382</c:v>
              </c:pt>
              <c:pt idx="132">
                <c:v>-42.33337126281787</c:v>
              </c:pt>
              <c:pt idx="133">
                <c:v>-40.392348139841786</c:v>
              </c:pt>
              <c:pt idx="134">
                <c:v>-35.754778580155197</c:v>
              </c:pt>
              <c:pt idx="135">
                <c:v>-34.173837900365214</c:v>
              </c:pt>
              <c:pt idx="136">
                <c:v>-20.579887659628376</c:v>
              </c:pt>
              <c:pt idx="137">
                <c:v>-20.450195188882972</c:v>
              </c:pt>
              <c:pt idx="138">
                <c:v>-19.02581632294952</c:v>
              </c:pt>
              <c:pt idx="139">
                <c:v>-18.129650484672275</c:v>
              </c:pt>
              <c:pt idx="140">
                <c:v>-16.897509910827477</c:v>
              </c:pt>
              <c:pt idx="141">
                <c:v>-16.566859274772732</c:v>
              </c:pt>
              <c:pt idx="142">
                <c:v>-17.34235890045618</c:v>
              </c:pt>
              <c:pt idx="143">
                <c:v>-16.50690756081541</c:v>
              </c:pt>
              <c:pt idx="144">
                <c:v>-12.704045899985756</c:v>
              </c:pt>
              <c:pt idx="145">
                <c:v>-9.4354030897628753</c:v>
              </c:pt>
              <c:pt idx="146">
                <c:v>-6.4270836917176677</c:v>
              </c:pt>
              <c:pt idx="147">
                <c:v>-4.2092356967840479</c:v>
              </c:pt>
              <c:pt idx="148">
                <c:v>-4.8526304558339861</c:v>
              </c:pt>
              <c:pt idx="149">
                <c:v>-5.5347382311804436</c:v>
              </c:pt>
              <c:pt idx="150">
                <c:v>-3.5394354622528943</c:v>
              </c:pt>
            </c:numLit>
          </c:val>
          <c:smooth val="0"/>
        </c:ser>
        <c:ser>
          <c:idx val="1"/>
          <c:order val="2"/>
          <c:tx>
            <c:v>(1y diff bank credit)/(5y m.a. GDP), 4 quarter m.a.</c:v>
          </c:tx>
          <c:spPr>
            <a:ln w="19050">
              <a:solidFill>
                <a:schemeClr val="accent2"/>
              </a:solidFill>
            </a:ln>
          </c:spPr>
          <c:marker>
            <c:symbol val="none"/>
          </c:marker>
          <c:cat>
            <c:strLit>
              <c:ptCount val="15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strLit>
          </c:cat>
          <c:val>
            <c:numLit>
              <c:formatCode>General</c:formatCode>
              <c:ptCount val="151"/>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21.976238959627402</c:v>
              </c:pt>
              <c:pt idx="54">
                <c:v>24.39183351558016</c:v>
              </c:pt>
              <c:pt idx="55">
                <c:v>27.292640953918589</c:v>
              </c:pt>
              <c:pt idx="56">
                <c:v>29.341468738476287</c:v>
              </c:pt>
              <c:pt idx="57">
                <c:v>29.784708415640456</c:v>
              </c:pt>
              <c:pt idx="58">
                <c:v>29.422812765817348</c:v>
              </c:pt>
              <c:pt idx="59">
                <c:v>30.000833700628696</c:v>
              </c:pt>
              <c:pt idx="60">
                <c:v>30.887271771358815</c:v>
              </c:pt>
              <c:pt idx="61">
                <c:v>34.723011692611507</c:v>
              </c:pt>
              <c:pt idx="62">
                <c:v>39.421952569756542</c:v>
              </c:pt>
              <c:pt idx="63">
                <c:v>44.488092286238768</c:v>
              </c:pt>
              <c:pt idx="64">
                <c:v>50.942313126609235</c:v>
              </c:pt>
              <c:pt idx="65">
                <c:v>55.494958322153096</c:v>
              </c:pt>
              <c:pt idx="66">
                <c:v>59.838371413695853</c:v>
              </c:pt>
              <c:pt idx="67">
                <c:v>63.244802689452634</c:v>
              </c:pt>
              <c:pt idx="68">
                <c:v>67.604084100171221</c:v>
              </c:pt>
              <c:pt idx="69">
                <c:v>73.904003437419419</c:v>
              </c:pt>
              <c:pt idx="70">
                <c:v>80.890052989972787</c:v>
              </c:pt>
              <c:pt idx="71">
                <c:v>87.181131060979951</c:v>
              </c:pt>
              <c:pt idx="72">
                <c:v>89.932946747460676</c:v>
              </c:pt>
              <c:pt idx="73">
                <c:v>91.69241213198184</c:v>
              </c:pt>
              <c:pt idx="74">
                <c:v>89.791619045619029</c:v>
              </c:pt>
              <c:pt idx="75">
                <c:v>87.757283797269011</c:v>
              </c:pt>
              <c:pt idx="76">
                <c:v>88.021623253088848</c:v>
              </c:pt>
              <c:pt idx="77">
                <c:v>85.785709271434087</c:v>
              </c:pt>
              <c:pt idx="78">
                <c:v>84.259425804242767</c:v>
              </c:pt>
              <c:pt idx="79">
                <c:v>81.04014816074519</c:v>
              </c:pt>
              <c:pt idx="80">
                <c:v>72.322017152606165</c:v>
              </c:pt>
              <c:pt idx="81">
                <c:v>63.116228039420221</c:v>
              </c:pt>
              <c:pt idx="82">
                <c:v>53.616521908116823</c:v>
              </c:pt>
              <c:pt idx="83">
                <c:v>44.997835541179484</c:v>
              </c:pt>
              <c:pt idx="84">
                <c:v>41.396269659884219</c:v>
              </c:pt>
              <c:pt idx="85">
                <c:v>38.341227314169082</c:v>
              </c:pt>
              <c:pt idx="86">
                <c:v>36.800954811176496</c:v>
              </c:pt>
              <c:pt idx="87">
                <c:v>33.935663631982273</c:v>
              </c:pt>
              <c:pt idx="88">
                <c:v>28.049343577950793</c:v>
              </c:pt>
              <c:pt idx="89">
                <c:v>24.564458361819554</c:v>
              </c:pt>
              <c:pt idx="90">
                <c:v>21.100511447383766</c:v>
              </c:pt>
              <c:pt idx="91">
                <c:v>20.858143821975936</c:v>
              </c:pt>
              <c:pt idx="92">
                <c:v>22.031024082642123</c:v>
              </c:pt>
              <c:pt idx="93">
                <c:v>21.911240886762016</c:v>
              </c:pt>
              <c:pt idx="94">
                <c:v>22.851260642707619</c:v>
              </c:pt>
              <c:pt idx="95">
                <c:v>24.102077460280714</c:v>
              </c:pt>
              <c:pt idx="96">
                <c:v>29.137256599311662</c:v>
              </c:pt>
              <c:pt idx="97">
                <c:v>38.30177371021631</c:v>
              </c:pt>
              <c:pt idx="98">
                <c:v>47.483204286612093</c:v>
              </c:pt>
              <c:pt idx="99">
                <c:v>55.202357693466162</c:v>
              </c:pt>
              <c:pt idx="100">
                <c:v>59.949939685698439</c:v>
              </c:pt>
              <c:pt idx="101">
                <c:v>58.56830790747987</c:v>
              </c:pt>
              <c:pt idx="102">
                <c:v>56.400719790512611</c:v>
              </c:pt>
              <c:pt idx="103">
                <c:v>56.233235044675283</c:v>
              </c:pt>
              <c:pt idx="104">
                <c:v>57.815589813125456</c:v>
              </c:pt>
              <c:pt idx="105">
                <c:v>62.678515739528315</c:v>
              </c:pt>
              <c:pt idx="106">
                <c:v>66.578500747259724</c:v>
              </c:pt>
              <c:pt idx="107">
                <c:v>66.073565804059044</c:v>
              </c:pt>
              <c:pt idx="108">
                <c:v>63.387748034102671</c:v>
              </c:pt>
              <c:pt idx="109">
                <c:v>56.05231122144184</c:v>
              </c:pt>
              <c:pt idx="110">
                <c:v>46.741909180226237</c:v>
              </c:pt>
              <c:pt idx="111">
                <c:v>39.245074948644628</c:v>
              </c:pt>
              <c:pt idx="112">
                <c:v>29.55979996559801</c:v>
              </c:pt>
              <c:pt idx="113">
                <c:v>23.375610356298573</c:v>
              </c:pt>
              <c:pt idx="114">
                <c:v>18.958524017709639</c:v>
              </c:pt>
              <c:pt idx="115">
                <c:v>15.039365569299829</c:v>
              </c:pt>
              <c:pt idx="116">
                <c:v>10.509476030877128</c:v>
              </c:pt>
              <c:pt idx="117">
                <c:v>6.2008454335848233</c:v>
              </c:pt>
              <c:pt idx="118">
                <c:v>2.1147481978907421</c:v>
              </c:pt>
              <c:pt idx="119">
                <c:v>-2.8463832417376129</c:v>
              </c:pt>
              <c:pt idx="120">
                <c:v>-4.6587391988855096</c:v>
              </c:pt>
              <c:pt idx="121">
                <c:v>-8.7836688270359105</c:v>
              </c:pt>
              <c:pt idx="122">
                <c:v>-14.899272239231809</c:v>
              </c:pt>
              <c:pt idx="123">
                <c:v>-22.422397783024252</c:v>
              </c:pt>
              <c:pt idx="124">
                <c:v>-30.218627490679435</c:v>
              </c:pt>
              <c:pt idx="125">
                <c:v>-35.549881084789106</c:v>
              </c:pt>
              <c:pt idx="126">
                <c:v>-37.779747761420921</c:v>
              </c:pt>
              <c:pt idx="127">
                <c:v>-37.254830403444274</c:v>
              </c:pt>
              <c:pt idx="128">
                <c:v>-34.689332198363381</c:v>
              </c:pt>
              <c:pt idx="129">
                <c:v>-32.012258945956589</c:v>
              </c:pt>
              <c:pt idx="130">
                <c:v>-30.762069743114601</c:v>
              </c:pt>
              <c:pt idx="131">
                <c:v>-28.116060293505555</c:v>
              </c:pt>
              <c:pt idx="132">
                <c:v>-31.467989506632364</c:v>
              </c:pt>
              <c:pt idx="133">
                <c:v>-34.64381356402771</c:v>
              </c:pt>
              <c:pt idx="134">
                <c:v>-35.800104608889306</c:v>
              </c:pt>
              <c:pt idx="135">
                <c:v>-38.163583970795017</c:v>
              </c:pt>
              <c:pt idx="136">
                <c:v>-32.725213069997643</c:v>
              </c:pt>
              <c:pt idx="137">
                <c:v>-27.739674832257943</c:v>
              </c:pt>
              <c:pt idx="138">
                <c:v>-23.55743426795652</c:v>
              </c:pt>
              <c:pt idx="139">
                <c:v>-19.546387414033283</c:v>
              </c:pt>
              <c:pt idx="140">
                <c:v>-18.625792976833061</c:v>
              </c:pt>
              <c:pt idx="141">
                <c:v>-17.654958998305503</c:v>
              </c:pt>
              <c:pt idx="142">
                <c:v>-17.234094642682166</c:v>
              </c:pt>
              <c:pt idx="143">
                <c:v>-16.828408911717947</c:v>
              </c:pt>
              <c:pt idx="144">
                <c:v>-15.78004290900752</c:v>
              </c:pt>
              <c:pt idx="145">
                <c:v>-13.997178862755057</c:v>
              </c:pt>
              <c:pt idx="146">
                <c:v>-11.268360060570426</c:v>
              </c:pt>
              <c:pt idx="147">
                <c:v>-8.1939420945625869</c:v>
              </c:pt>
              <c:pt idx="148">
                <c:v>-6.2310882335246438</c:v>
              </c:pt>
              <c:pt idx="149">
                <c:v>-5.2559220188790361</c:v>
              </c:pt>
              <c:pt idx="150">
                <c:v>-4.5340099615128429</c:v>
              </c:pt>
            </c:numLit>
          </c:val>
          <c:smooth val="0"/>
        </c:ser>
        <c:ser>
          <c:idx val="2"/>
          <c:order val="3"/>
          <c:spPr>
            <a:ln w="19050">
              <a:solidFill>
                <a:schemeClr val="tx1"/>
              </a:solidFill>
            </a:ln>
          </c:spPr>
          <c:marker>
            <c:symbol val="none"/>
          </c:marker>
          <c:cat>
            <c:strLit>
              <c:ptCount val="15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strLit>
          </c:cat>
          <c:val>
            <c:numLit>
              <c:formatCode>General</c:formatCode>
              <c:ptCount val="1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numLit>
          </c:val>
          <c:smooth val="0"/>
        </c:ser>
        <c:dLbls>
          <c:showLegendKey val="0"/>
          <c:showVal val="0"/>
          <c:showCatName val="0"/>
          <c:showSerName val="0"/>
          <c:showPercent val="0"/>
          <c:showBubbleSize val="0"/>
        </c:dLbls>
        <c:marker val="1"/>
        <c:smooth val="0"/>
        <c:axId val="647618496"/>
        <c:axId val="647621632"/>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numLit>
          </c:yVal>
          <c:smooth val="0"/>
        </c:ser>
        <c:dLbls>
          <c:showLegendKey val="0"/>
          <c:showVal val="0"/>
          <c:showCatName val="0"/>
          <c:showSerName val="0"/>
          <c:showPercent val="0"/>
          <c:showBubbleSize val="0"/>
        </c:dLbls>
        <c:axId val="647618496"/>
        <c:axId val="647621632"/>
      </c:scatterChart>
      <c:catAx>
        <c:axId val="64761849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7621632"/>
        <c:crossesAt val="-60"/>
        <c:auto val="1"/>
        <c:lblAlgn val="ctr"/>
        <c:lblOffset val="100"/>
        <c:tickLblSkip val="3"/>
        <c:tickMarkSkip val="3"/>
        <c:noMultiLvlLbl val="0"/>
      </c:catAx>
      <c:valAx>
        <c:axId val="647621632"/>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47618496"/>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tiff"/></Relationships>
</file>

<file path=xl/drawings/_rels/drawing3.xml.rels><?xml version="1.0" encoding="UTF-8" standalone="yes"?>
<Relationships xmlns="http://schemas.openxmlformats.org/package/2006/relationships"><Relationship Id="rId1" Type="http://schemas.openxmlformats.org/officeDocument/2006/relationships/image" Target="../media/image6.tiff"/></Relationships>
</file>

<file path=xl/drawings/_rels/drawing4.xml.rels><?xml version="1.0" encoding="UTF-8" standalone="yes"?>
<Relationships xmlns="http://schemas.openxmlformats.org/package/2006/relationships"><Relationship Id="rId2" Type="http://schemas.openxmlformats.org/officeDocument/2006/relationships/image" Target="../media/image8.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0.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1.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14883</xdr:colOff>
      <xdr:row>61</xdr:row>
      <xdr:rowOff>160443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9283" cy="11923818"/>
        </a:xfrm>
        <a:prstGeom prst="rect">
          <a:avLst/>
        </a:prstGeom>
      </xdr:spPr>
    </xdr:pic>
    <xdr:clientData/>
  </xdr:twoCellAnchor>
  <xdr:twoCellAnchor>
    <xdr:from>
      <xdr:col>0</xdr:col>
      <xdr:colOff>502466</xdr:colOff>
      <xdr:row>5</xdr:row>
      <xdr:rowOff>44568</xdr:rowOff>
    </xdr:from>
    <xdr:to>
      <xdr:col>13</xdr:col>
      <xdr:colOff>520898</xdr:colOff>
      <xdr:row>11</xdr:row>
      <xdr:rowOff>106223</xdr:rowOff>
    </xdr:to>
    <xdr:sp macro="" textlink="">
      <xdr:nvSpPr>
        <xdr:cNvPr id="3" name="Text Box 15"/>
        <xdr:cNvSpPr txBox="1">
          <a:spLocks/>
        </xdr:cNvSpPr>
      </xdr:nvSpPr>
      <xdr:spPr>
        <a:xfrm>
          <a:off x="502466" y="997068"/>
          <a:ext cx="7943232" cy="1204655"/>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COUNTERCYCLICAL</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December</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CAPITAL BUFFER</a:t>
          </a:r>
        </a:p>
      </xdr:txBody>
    </xdr:sp>
    <xdr:clientData/>
  </xdr:twoCellAnchor>
  <xdr:twoCellAnchor editAs="oneCell">
    <xdr:from>
      <xdr:col>10</xdr:col>
      <xdr:colOff>598715</xdr:colOff>
      <xdr:row>28</xdr:row>
      <xdr:rowOff>150651</xdr:rowOff>
    </xdr:from>
    <xdr:to>
      <xdr:col>12</xdr:col>
      <xdr:colOff>482963</xdr:colOff>
      <xdr:row>37</xdr:row>
      <xdr:rowOff>148558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3448" cy="171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5.5366845368737074</v>
          </cell>
          <cell r="O51">
            <v>-2.6145250736618806</v>
          </cell>
          <cell r="Q51">
            <v>21.407915867623643</v>
          </cell>
        </row>
        <row r="52">
          <cell r="E52">
            <v>-18.780065489884961</v>
          </cell>
          <cell r="L52">
            <v>3.9193728496067308</v>
          </cell>
          <cell r="O52">
            <v>-3.8784478833355962</v>
          </cell>
          <cell r="Q52">
            <v>19.600072051078325</v>
          </cell>
        </row>
        <row r="53">
          <cell r="E53">
            <v>-17.51194022585176</v>
          </cell>
          <cell r="L53">
            <v>5.8015966969465751</v>
          </cell>
          <cell r="O53">
            <v>-3.6799215540266772</v>
          </cell>
          <cell r="Q53">
            <v>20.257131543495905</v>
          </cell>
        </row>
        <row r="54">
          <cell r="E54">
            <v>-14.246672734703949</v>
          </cell>
          <cell r="L54">
            <v>3.7054405278375384</v>
          </cell>
          <cell r="O54">
            <v>-7.5456010666954398E-2</v>
          </cell>
          <cell r="Q54">
            <v>26.516377630795173</v>
          </cell>
        </row>
        <row r="55">
          <cell r="E55">
            <v>-13.734517816809031</v>
          </cell>
          <cell r="L55">
            <v>3.4626524124558955</v>
          </cell>
          <cell r="O55">
            <v>1.1914804234718162</v>
          </cell>
          <cell r="Q55">
            <v>30.546206920049386</v>
          </cell>
        </row>
        <row r="56">
          <cell r="E56">
            <v>-11.743933938874861</v>
          </cell>
          <cell r="L56">
            <v>4.3689549299998305</v>
          </cell>
          <cell r="O56">
            <v>4.1891593385486914</v>
          </cell>
          <cell r="Q56">
            <v>38.633355497498798</v>
          </cell>
        </row>
        <row r="57">
          <cell r="E57">
            <v>-14.053944632411756</v>
          </cell>
          <cell r="L57">
            <v>2.0359416562758952</v>
          </cell>
          <cell r="O57">
            <v>-1.2019891676792298</v>
          </cell>
          <cell r="Q57">
            <v>24.979986089741736</v>
          </cell>
        </row>
        <row r="58">
          <cell r="E58">
            <v>-13.972009594858392</v>
          </cell>
          <cell r="L58">
            <v>2.6165944973737965</v>
          </cell>
          <cell r="O58">
            <v>-3.0085795087195777</v>
          </cell>
          <cell r="Q58">
            <v>22.740532340585389</v>
          </cell>
        </row>
        <row r="59">
          <cell r="E59">
            <v>-10.365238626086423</v>
          </cell>
          <cell r="L59">
            <v>6.1240109415115143</v>
          </cell>
          <cell r="O59">
            <v>2.8583910788298965</v>
          </cell>
          <cell r="Q59">
            <v>33.728430666895228</v>
          </cell>
        </row>
        <row r="60">
          <cell r="E60">
            <v>-6.4596841692150377</v>
          </cell>
          <cell r="L60">
            <v>7.4012580035860225</v>
          </cell>
          <cell r="O60">
            <v>3.3121853869789533</v>
          </cell>
          <cell r="Q60">
            <v>33.666527424853392</v>
          </cell>
        </row>
        <row r="61">
          <cell r="E61">
            <v>-5.2423218992820466</v>
          </cell>
          <cell r="L61">
            <v>6.6551128522033451</v>
          </cell>
          <cell r="O61">
            <v>10.576389264122128</v>
          </cell>
          <cell r="Q61">
            <v>45.965619808034319</v>
          </cell>
        </row>
        <row r="62">
          <cell r="E62">
            <v>-3.4096050128489139</v>
          </cell>
          <cell r="L62">
            <v>6.8487577694464647</v>
          </cell>
          <cell r="O62">
            <v>13.938663022132729</v>
          </cell>
          <cell r="Q62">
            <v>50.350383060299123</v>
          </cell>
        </row>
        <row r="63">
          <cell r="E63">
            <v>-5.2541004130187901</v>
          </cell>
          <cell r="L63">
            <v>5.1148468185586751</v>
          </cell>
          <cell r="O63">
            <v>8.5634365342299361</v>
          </cell>
          <cell r="Q63">
            <v>37.62511822373127</v>
          </cell>
        </row>
        <row r="64">
          <cell r="E64">
            <v>-3.3118628077079251</v>
          </cell>
          <cell r="L64">
            <v>4.8641938547142161</v>
          </cell>
          <cell r="O64">
            <v>6.3447345707996448</v>
          </cell>
          <cell r="Q64">
            <v>35.41757735317556</v>
          </cell>
        </row>
        <row r="65">
          <cell r="E65">
            <v>-0.56793189677971156</v>
          </cell>
          <cell r="L65">
            <v>2.481103157746432</v>
          </cell>
          <cell r="O65">
            <v>7.4059190043354448</v>
          </cell>
          <cell r="Q65">
            <v>37.044242453591139</v>
          </cell>
        </row>
        <row r="66">
          <cell r="E66">
            <v>3.8842074185555617</v>
          </cell>
          <cell r="L66">
            <v>-0.3429292602006484</v>
          </cell>
          <cell r="O66">
            <v>6.8479098983504656</v>
          </cell>
          <cell r="Q66">
            <v>35.497615782988319</v>
          </cell>
        </row>
        <row r="67">
          <cell r="E67">
            <v>4.4015250211558055</v>
          </cell>
          <cell r="L67">
            <v>-3.78044497557471</v>
          </cell>
          <cell r="O67">
            <v>9.0019593740188242</v>
          </cell>
          <cell r="Q67">
            <v>37.200591605123918</v>
          </cell>
        </row>
        <row r="68">
          <cell r="E68">
            <v>8.4582892238820193</v>
          </cell>
          <cell r="L68">
            <v>-5.9546160945384514</v>
          </cell>
          <cell r="O68">
            <v>11.19846297673206</v>
          </cell>
          <cell r="Q68">
            <v>38.250853997883318</v>
          </cell>
        </row>
        <row r="69">
          <cell r="E69">
            <v>9.6010747047333638</v>
          </cell>
          <cell r="L69">
            <v>-5.7896875720202559</v>
          </cell>
          <cell r="O69">
            <v>7.3832460806790152</v>
          </cell>
          <cell r="Q69">
            <v>30.091696380615492</v>
          </cell>
        </row>
        <row r="70">
          <cell r="E70">
            <v>13.919414910504557</v>
          </cell>
          <cell r="L70">
            <v>-5.4741089889868277</v>
          </cell>
          <cell r="O70">
            <v>5.3101734013174138</v>
          </cell>
          <cell r="Q70">
            <v>27.288884629523817</v>
          </cell>
        </row>
        <row r="71">
          <cell r="E71">
            <v>12.791107850518955</v>
          </cell>
          <cell r="L71">
            <v>-4.1416877565445276</v>
          </cell>
          <cell r="O71">
            <v>5.3479434742448149</v>
          </cell>
          <cell r="Q71">
            <v>26.184788468432817</v>
          </cell>
        </row>
        <row r="72">
          <cell r="E72">
            <v>12.268594746204187</v>
          </cell>
          <cell r="L72">
            <v>-4.414152146127222</v>
          </cell>
          <cell r="O72">
            <v>3.120402140343657</v>
          </cell>
          <cell r="Q72">
            <v>20.486061412466825</v>
          </cell>
        </row>
        <row r="73">
          <cell r="E73">
            <v>11.846531052212725</v>
          </cell>
          <cell r="L73">
            <v>-2.7072531869659144</v>
          </cell>
          <cell r="O73">
            <v>3.8088825927257375</v>
          </cell>
          <cell r="Q73">
            <v>19.957091336971178</v>
          </cell>
        </row>
        <row r="74">
          <cell r="E74">
            <v>15.096954500941678</v>
          </cell>
          <cell r="L74">
            <v>-1.3845032913029343</v>
          </cell>
          <cell r="O74">
            <v>5.3819461776566158</v>
          </cell>
          <cell r="Q74">
            <v>22.46301473191588</v>
          </cell>
        </row>
        <row r="75">
          <cell r="E75">
            <v>12.203749090458032</v>
          </cell>
          <cell r="L75">
            <v>-2.6388846607719216</v>
          </cell>
          <cell r="O75">
            <v>6.3684353867837729</v>
          </cell>
          <cell r="Q75">
            <v>24.998788357155739</v>
          </cell>
        </row>
        <row r="76">
          <cell r="E76">
            <v>11.725408448818555</v>
          </cell>
          <cell r="L76">
            <v>-2.3463280120386969</v>
          </cell>
          <cell r="O76">
            <v>8.9353800702610044</v>
          </cell>
          <cell r="Q76">
            <v>30.148439636277846</v>
          </cell>
        </row>
        <row r="77">
          <cell r="E77">
            <v>11.120365911398977</v>
          </cell>
          <cell r="L77">
            <v>-2.5037476348602041</v>
          </cell>
          <cell r="O77">
            <v>10.048708419625058</v>
          </cell>
          <cell r="Q77">
            <v>31.560321090324894</v>
          </cell>
        </row>
        <row r="78">
          <cell r="E78">
            <v>11.480196547688379</v>
          </cell>
          <cell r="L78">
            <v>-2.9691764274358974</v>
          </cell>
          <cell r="O78">
            <v>9.4180663665533189</v>
          </cell>
          <cell r="Q78">
            <v>30.658325870146676</v>
          </cell>
        </row>
        <row r="79">
          <cell r="A79" t="str">
            <v>1996 Q1</v>
          </cell>
          <cell r="E79">
            <v>15.653382342842733</v>
          </cell>
          <cell r="L79">
            <v>-1.2459625661873019</v>
          </cell>
          <cell r="O79">
            <v>9.0831678844819521</v>
          </cell>
          <cell r="Q79">
            <v>26.771747065812406</v>
          </cell>
          <cell r="T79">
            <v>4.0662666202620938</v>
          </cell>
        </row>
        <row r="80">
          <cell r="E80">
            <v>16.45819017834954</v>
          </cell>
          <cell r="L80">
            <v>-0.72524313170460175</v>
          </cell>
          <cell r="O80">
            <v>8.9049736586792392</v>
          </cell>
          <cell r="Q80">
            <v>28.700857036985418</v>
          </cell>
          <cell r="T80">
            <v>5.0920803542218191</v>
          </cell>
        </row>
        <row r="81">
          <cell r="E81">
            <v>16.68177785153911</v>
          </cell>
          <cell r="L81">
            <v>-1.6609105081629565</v>
          </cell>
          <cell r="O81">
            <v>10.820493496431681</v>
          </cell>
          <cell r="Q81">
            <v>33.872404829570293</v>
          </cell>
          <cell r="T81">
            <v>3.7530465449510673</v>
          </cell>
        </row>
        <row r="82">
          <cell r="E82">
            <v>18.165382029220154</v>
          </cell>
          <cell r="L82">
            <v>-1.1266241558227392</v>
          </cell>
          <cell r="O82">
            <v>11.051932682493828</v>
          </cell>
          <cell r="Q82">
            <v>34.204078153067144</v>
          </cell>
          <cell r="T82">
            <v>5.1508908112210694</v>
          </cell>
        </row>
        <row r="83">
          <cell r="E83">
            <v>19.72492879445862</v>
          </cell>
          <cell r="L83">
            <v>-0.8380184722475974</v>
          </cell>
          <cell r="O83">
            <v>14.499051466278615</v>
          </cell>
          <cell r="Q83">
            <v>42.114706750823188</v>
          </cell>
          <cell r="T83">
            <v>6.3512746123523502</v>
          </cell>
        </row>
        <row r="84">
          <cell r="E84">
            <v>18.604695634378416</v>
          </cell>
          <cell r="L84">
            <v>-0.21269836938682829</v>
          </cell>
          <cell r="O84">
            <v>17.126115596574223</v>
          </cell>
          <cell r="Q84">
            <v>47.496620545565534</v>
          </cell>
          <cell r="T84">
            <v>5.311437001093994</v>
          </cell>
        </row>
        <row r="85">
          <cell r="E85">
            <v>17.698161737454015</v>
          </cell>
          <cell r="L85">
            <v>1.5778278524007305</v>
          </cell>
          <cell r="O85">
            <v>19.491300748606548</v>
          </cell>
          <cell r="Q85">
            <v>54.136963695499219</v>
          </cell>
          <cell r="T85">
            <v>6.081663624742065</v>
          </cell>
        </row>
        <row r="86">
          <cell r="E86">
            <v>18.946582251396691</v>
          </cell>
          <cell r="L86">
            <v>1.7793447258811312</v>
          </cell>
          <cell r="O86">
            <v>20.991421529456517</v>
          </cell>
          <cell r="Q86">
            <v>60.020961514549008</v>
          </cell>
          <cell r="T86">
            <v>6.9452733854823405</v>
          </cell>
        </row>
        <row r="87">
          <cell r="E87">
            <v>23.685056925168283</v>
          </cell>
          <cell r="L87">
            <v>1.5599712002366033</v>
          </cell>
          <cell r="O87">
            <v>21.062884524572993</v>
          </cell>
          <cell r="Q87">
            <v>60.325287532998615</v>
          </cell>
          <cell r="T87">
            <v>7.467964283647575</v>
          </cell>
        </row>
        <row r="88">
          <cell r="E88">
            <v>23.819595190646794</v>
          </cell>
          <cell r="L88">
            <v>1.6350899404253312</v>
          </cell>
          <cell r="O88">
            <v>20.916752043467795</v>
          </cell>
          <cell r="Q88">
            <v>64.870272911736549</v>
          </cell>
          <cell r="T88">
            <v>7.2731394938329839</v>
          </cell>
        </row>
        <row r="89">
          <cell r="E89">
            <v>24.070490571521105</v>
          </cell>
          <cell r="L89">
            <v>1.7933377938853567</v>
          </cell>
          <cell r="O89">
            <v>20.947216871868505</v>
          </cell>
          <cell r="Q89">
            <v>67.762688798526369</v>
          </cell>
          <cell r="T89">
            <v>6.5770236356370013</v>
          </cell>
        </row>
        <row r="90">
          <cell r="E90">
            <v>26.742554721488332</v>
          </cell>
          <cell r="L90">
            <v>2.8103592828264254</v>
          </cell>
          <cell r="O90">
            <v>22.952494263359327</v>
          </cell>
          <cell r="Q90">
            <v>77.458087157423336</v>
          </cell>
          <cell r="T90">
            <v>8.8613579562152829</v>
          </cell>
        </row>
        <row r="91">
          <cell r="E91">
            <v>26.527462168151516</v>
          </cell>
          <cell r="L91">
            <v>5.7916032810397553</v>
          </cell>
          <cell r="O91">
            <v>25.465874880334496</v>
          </cell>
          <cell r="Q91">
            <v>85.524964881991394</v>
          </cell>
          <cell r="T91">
            <v>7.5539510522578057</v>
          </cell>
        </row>
        <row r="92">
          <cell r="E92">
            <v>30.295782887371104</v>
          </cell>
          <cell r="L92">
            <v>6.2731814895220026</v>
          </cell>
          <cell r="O92">
            <v>26.771972060738818</v>
          </cell>
          <cell r="Q92">
            <v>92.814471121950078</v>
          </cell>
          <cell r="T92">
            <v>8.1822944327062448</v>
          </cell>
        </row>
        <row r="93">
          <cell r="E93">
            <v>31.152532728992341</v>
          </cell>
          <cell r="L93">
            <v>7.2043201823810392</v>
          </cell>
          <cell r="O93">
            <v>26.279519707523221</v>
          </cell>
          <cell r="Q93">
            <v>92.92700108255498</v>
          </cell>
          <cell r="T93">
            <v>9.2212358519909969</v>
          </cell>
        </row>
        <row r="94">
          <cell r="E94">
            <v>32.136965518580652</v>
          </cell>
          <cell r="L94">
            <v>6.0529388540682305</v>
          </cell>
          <cell r="O94">
            <v>23.484103333579782</v>
          </cell>
          <cell r="Q94">
            <v>88.465349903346251</v>
          </cell>
          <cell r="T94">
            <v>10.447064252981843</v>
          </cell>
        </row>
        <row r="95">
          <cell r="A95" t="str">
            <v>2000 Q1</v>
          </cell>
          <cell r="B95" t="e">
            <v>#N/A</v>
          </cell>
          <cell r="E95">
            <v>35.498192518008779</v>
          </cell>
          <cell r="G95">
            <v>0</v>
          </cell>
          <cell r="L95">
            <v>4.377903292446959</v>
          </cell>
          <cell r="O95">
            <v>23.927794942263631</v>
          </cell>
          <cell r="Q95">
            <v>92.562826420076064</v>
          </cell>
          <cell r="T95">
            <v>11.465782698001343</v>
          </cell>
          <cell r="Z95">
            <v>2.7027027027026946</v>
          </cell>
        </row>
        <row r="96">
          <cell r="E96">
            <v>35.121168825040741</v>
          </cell>
          <cell r="L96">
            <v>4.1788820326590752</v>
          </cell>
          <cell r="O96">
            <v>19.778921541402667</v>
          </cell>
          <cell r="Q96">
            <v>85.211298776498822</v>
          </cell>
          <cell r="T96">
            <v>11.069699169943346</v>
          </cell>
          <cell r="Z96">
            <v>4.7297297297297121</v>
          </cell>
        </row>
        <row r="97">
          <cell r="E97">
            <v>35.09487243780373</v>
          </cell>
          <cell r="L97">
            <v>2.7072668807584819</v>
          </cell>
          <cell r="O97">
            <v>18.022954224574022</v>
          </cell>
          <cell r="Q97">
            <v>84.789660089154879</v>
          </cell>
          <cell r="T97">
            <v>9.7885425730767253</v>
          </cell>
          <cell r="Z97">
            <v>8.7837837837837895</v>
          </cell>
        </row>
        <row r="98">
          <cell r="A98" t="str">
            <v>2000 Q4</v>
          </cell>
          <cell r="E98">
            <v>34.775773236171631</v>
          </cell>
          <cell r="L98">
            <v>4.2289767815091324</v>
          </cell>
          <cell r="O98">
            <v>18.064625494427091</v>
          </cell>
          <cell r="Q98">
            <v>89.52270772662564</v>
          </cell>
          <cell r="T98">
            <v>10.884275412181742</v>
          </cell>
          <cell r="W98">
            <v>114.28592070817814</v>
          </cell>
          <cell r="Z98">
            <v>12.75167785234899</v>
          </cell>
        </row>
        <row r="99">
          <cell r="E99">
            <v>36.364834408216836</v>
          </cell>
          <cell r="L99">
            <v>2.8118481944603815</v>
          </cell>
          <cell r="O99">
            <v>14.671835037494802</v>
          </cell>
          <cell r="Q99">
            <v>83.619170493456991</v>
          </cell>
          <cell r="T99">
            <v>10.164428979842588</v>
          </cell>
          <cell r="W99">
            <v>117.21995860517032</v>
          </cell>
          <cell r="Z99">
            <v>15.789473684210535</v>
          </cell>
        </row>
        <row r="100">
          <cell r="E100">
            <v>36.584277898505405</v>
          </cell>
          <cell r="L100">
            <v>2.3931889150140506</v>
          </cell>
          <cell r="O100">
            <v>13.324220649791869</v>
          </cell>
          <cell r="Q100">
            <v>79.106164907733529</v>
          </cell>
          <cell r="T100">
            <v>11.384817404438092</v>
          </cell>
          <cell r="W100">
            <v>122.18562305593026</v>
          </cell>
          <cell r="Z100">
            <v>16.774193548387089</v>
          </cell>
        </row>
        <row r="101">
          <cell r="E101">
            <v>36.564109268132228</v>
          </cell>
          <cell r="L101">
            <v>1.5645730596532701</v>
          </cell>
          <cell r="O101">
            <v>11.784914372779113</v>
          </cell>
          <cell r="Q101">
            <v>71.912549515164613</v>
          </cell>
          <cell r="T101">
            <v>10.870772028011471</v>
          </cell>
          <cell r="W101">
            <v>122.11563378675319</v>
          </cell>
          <cell r="Z101">
            <v>14.285714285714263</v>
          </cell>
        </row>
        <row r="102">
          <cell r="E102">
            <v>36.297147930510747</v>
          </cell>
          <cell r="L102">
            <v>-0.50345675635193743</v>
          </cell>
          <cell r="O102">
            <v>7.7669587062339644</v>
          </cell>
          <cell r="Q102">
            <v>54.650183694069533</v>
          </cell>
          <cell r="T102">
            <v>9.4053776426201718</v>
          </cell>
          <cell r="W102">
            <v>120.95201184838582</v>
          </cell>
          <cell r="Z102">
            <v>8.9285714285714164</v>
          </cell>
        </row>
        <row r="103">
          <cell r="E103">
            <v>34.107862876491808</v>
          </cell>
          <cell r="L103">
            <v>-1.1314120535167405</v>
          </cell>
          <cell r="O103">
            <v>6.5029683171197377</v>
          </cell>
          <cell r="Q103">
            <v>46.796014040713217</v>
          </cell>
          <cell r="T103">
            <v>8.9825188259015718</v>
          </cell>
          <cell r="W103">
            <v>124.21853270129384</v>
          </cell>
          <cell r="Z103">
            <v>5.1136363636363598</v>
          </cell>
        </row>
        <row r="104">
          <cell r="E104">
            <v>30.918815573291226</v>
          </cell>
          <cell r="L104">
            <v>-2.4489703035122119</v>
          </cell>
          <cell r="O104">
            <v>5.1257165546063561</v>
          </cell>
          <cell r="Q104">
            <v>41.107340382519922</v>
          </cell>
          <cell r="T104">
            <v>8.8494929247737186</v>
          </cell>
          <cell r="W104">
            <v>124.62312338300086</v>
          </cell>
          <cell r="Z104">
            <v>1.1049723756906076</v>
          </cell>
        </row>
        <row r="105">
          <cell r="E105">
            <v>31.037955736073755</v>
          </cell>
          <cell r="L105">
            <v>-3.5227417473290501</v>
          </cell>
          <cell r="O105">
            <v>4.0881493319419491</v>
          </cell>
          <cell r="Q105">
            <v>37.437804047415298</v>
          </cell>
          <cell r="T105">
            <v>8.5743959892287496</v>
          </cell>
          <cell r="W105">
            <v>127.15124960820295</v>
          </cell>
          <cell r="Z105">
            <v>-0.54347826086956275</v>
          </cell>
        </row>
        <row r="106">
          <cell r="E106">
            <v>32.327090516516719</v>
          </cell>
          <cell r="L106">
            <v>-3.9474533077383711</v>
          </cell>
          <cell r="O106">
            <v>4.2721298888122305</v>
          </cell>
          <cell r="Q106">
            <v>40.24392016888843</v>
          </cell>
          <cell r="T106">
            <v>7.1404483563281094</v>
          </cell>
          <cell r="W106">
            <v>127.66124276818924</v>
          </cell>
          <cell r="Z106">
            <v>1.0928961748633839</v>
          </cell>
        </row>
        <row r="107">
          <cell r="A107" t="str">
            <v>2003 Q1</v>
          </cell>
          <cell r="B107" t="e">
            <v>#N/A</v>
          </cell>
          <cell r="E107">
            <v>34.418460412418597</v>
          </cell>
          <cell r="L107">
            <v>-3.4345063125014121</v>
          </cell>
          <cell r="O107">
            <v>3.1342412414999075</v>
          </cell>
          <cell r="Q107">
            <v>34.575844657852691</v>
          </cell>
          <cell r="T107">
            <v>5.6776962733436465</v>
          </cell>
          <cell r="W107">
            <v>129.9723806965784</v>
          </cell>
          <cell r="Z107">
            <v>1.6216216216216282</v>
          </cell>
          <cell r="AC107">
            <v>2.7679114354412317</v>
          </cell>
        </row>
        <row r="108">
          <cell r="E108">
            <v>32.598458335950539</v>
          </cell>
          <cell r="L108">
            <v>-2.9298561118580579</v>
          </cell>
          <cell r="O108">
            <v>3.5728982405891685</v>
          </cell>
          <cell r="Q108">
            <v>34.946250370549578</v>
          </cell>
          <cell r="T108">
            <v>5.7307775102524623</v>
          </cell>
          <cell r="W108">
            <v>131.49279235927099</v>
          </cell>
          <cell r="Z108">
            <v>0.54644808743167061</v>
          </cell>
          <cell r="AC108">
            <v>2.6055761730586346</v>
          </cell>
        </row>
        <row r="109">
          <cell r="E109">
            <v>30.196124221248596</v>
          </cell>
          <cell r="L109">
            <v>-1.8840432642585228</v>
          </cell>
          <cell r="O109">
            <v>2.4248264129407744</v>
          </cell>
          <cell r="Q109">
            <v>25.976639330638392</v>
          </cell>
          <cell r="T109">
            <v>7.3047527169581379</v>
          </cell>
          <cell r="W109">
            <v>130.10260767784661</v>
          </cell>
          <cell r="Z109">
            <v>-2.7322404371584668</v>
          </cell>
          <cell r="AC109">
            <v>2.7448611762047523</v>
          </cell>
        </row>
        <row r="110">
          <cell r="E110">
            <v>29.013249067119148</v>
          </cell>
          <cell r="L110">
            <v>-1.3739550303986334</v>
          </cell>
          <cell r="O110">
            <v>0.80315309756898046</v>
          </cell>
          <cell r="Q110">
            <v>16.698639952762512</v>
          </cell>
          <cell r="T110">
            <v>7.7856759389068637</v>
          </cell>
          <cell r="W110">
            <v>126.86435941718098</v>
          </cell>
          <cell r="Z110">
            <v>-2.7027027027026946</v>
          </cell>
          <cell r="AC110">
            <v>2.3759656376661407</v>
          </cell>
        </row>
        <row r="111">
          <cell r="E111">
            <v>30.492395372451085</v>
          </cell>
          <cell r="L111">
            <v>-1.2128151241613239</v>
          </cell>
          <cell r="O111">
            <v>1.9837600215198989</v>
          </cell>
          <cell r="Q111">
            <v>20.63630379332773</v>
          </cell>
          <cell r="T111">
            <v>7.319163495219172</v>
          </cell>
          <cell r="W111">
            <v>129.3482517891492</v>
          </cell>
          <cell r="Z111">
            <v>1.0638297872340559</v>
          </cell>
          <cell r="AC111">
            <v>2.5784716877164033</v>
          </cell>
        </row>
        <row r="112">
          <cell r="E112">
            <v>29.54911632974185</v>
          </cell>
          <cell r="L112">
            <v>-1.4784402595289947</v>
          </cell>
          <cell r="O112">
            <v>1.7512350020350169</v>
          </cell>
          <cell r="Q112">
            <v>21.090462712806428</v>
          </cell>
          <cell r="T112">
            <v>6.6846865904172148</v>
          </cell>
          <cell r="W112">
            <v>127.6585241350184</v>
          </cell>
          <cell r="Z112">
            <v>3.2608695652174049</v>
          </cell>
          <cell r="AC112">
            <v>2.3397677236305618</v>
          </cell>
        </row>
        <row r="113">
          <cell r="E113">
            <v>28.305813216433762</v>
          </cell>
          <cell r="L113">
            <v>-1.7830919323137806</v>
          </cell>
          <cell r="O113">
            <v>2.6578607679446691</v>
          </cell>
          <cell r="Q113">
            <v>25.007168829007064</v>
          </cell>
          <cell r="T113">
            <v>8.6189939386642891</v>
          </cell>
          <cell r="W113">
            <v>130.52727819725868</v>
          </cell>
          <cell r="Z113">
            <v>5.0561797752808957</v>
          </cell>
          <cell r="AC113">
            <v>2.6522859595871631</v>
          </cell>
        </row>
        <row r="114">
          <cell r="E114">
            <v>27.337972258550934</v>
          </cell>
          <cell r="L114">
            <v>-2.1646295910834539</v>
          </cell>
          <cell r="O114">
            <v>1.9902771358420779</v>
          </cell>
          <cell r="Q114">
            <v>21.390160995427284</v>
          </cell>
          <cell r="T114">
            <v>9.167770111645007</v>
          </cell>
          <cell r="W114">
            <v>126.7510574534725</v>
          </cell>
          <cell r="Z114">
            <v>2.2222222222222143</v>
          </cell>
          <cell r="AC114">
            <v>2.2292459850095638</v>
          </cell>
        </row>
        <row r="115">
          <cell r="E115">
            <v>24.157058529875968</v>
          </cell>
          <cell r="L115">
            <v>-3.1871823639504555</v>
          </cell>
          <cell r="O115">
            <v>1.9696006299445799</v>
          </cell>
          <cell r="Q115">
            <v>20.157171009807289</v>
          </cell>
          <cell r="T115">
            <v>9.7799039318823322</v>
          </cell>
          <cell r="W115">
            <v>132.16658808179363</v>
          </cell>
          <cell r="Z115">
            <v>-5.2631578947368496</v>
          </cell>
          <cell r="AC115">
            <v>2.6764471443642068</v>
          </cell>
        </row>
        <row r="116">
          <cell r="E116">
            <v>24.138864346399572</v>
          </cell>
          <cell r="L116">
            <v>-2.0295880859774087</v>
          </cell>
          <cell r="O116">
            <v>3.152256924353992</v>
          </cell>
          <cell r="Q116">
            <v>24.850541736588838</v>
          </cell>
          <cell r="T116">
            <v>8.932995164474244</v>
          </cell>
          <cell r="W116">
            <v>136.96257749816795</v>
          </cell>
          <cell r="Z116">
            <v>-4.2105263157894797</v>
          </cell>
          <cell r="AC116">
            <v>2.657681584963357</v>
          </cell>
        </row>
        <row r="117">
          <cell r="E117">
            <v>21.867289328167089</v>
          </cell>
          <cell r="L117">
            <v>-0.44817934167556928</v>
          </cell>
          <cell r="O117">
            <v>3.4994500346402901</v>
          </cell>
          <cell r="Q117">
            <v>30.010436099299444</v>
          </cell>
          <cell r="T117">
            <v>9.9119741130939598</v>
          </cell>
          <cell r="W117">
            <v>138.66953335271032</v>
          </cell>
          <cell r="Z117">
            <v>-3.7433155080213822</v>
          </cell>
          <cell r="AC117">
            <v>2.7502716574747312</v>
          </cell>
        </row>
        <row r="118">
          <cell r="E118">
            <v>21.53764005770833</v>
          </cell>
          <cell r="L118">
            <v>-0.35398465732602347</v>
          </cell>
          <cell r="O118">
            <v>5.809718765787693</v>
          </cell>
          <cell r="Q118">
            <v>41.530877551551079</v>
          </cell>
          <cell r="T118">
            <v>9.7156926256282148</v>
          </cell>
          <cell r="W118">
            <v>132.73751787031537</v>
          </cell>
          <cell r="Z118">
            <v>-0.54347826086956275</v>
          </cell>
          <cell r="AC118">
            <v>2.2746837362860819</v>
          </cell>
        </row>
        <row r="119">
          <cell r="E119">
            <v>20.72578054533659</v>
          </cell>
          <cell r="L119">
            <v>-2.9919859663650072E-2</v>
          </cell>
          <cell r="O119">
            <v>8.22932794859517</v>
          </cell>
          <cell r="Q119">
            <v>56.815239453425868</v>
          </cell>
          <cell r="T119">
            <v>11.598014537666042</v>
          </cell>
          <cell r="W119">
            <v>140.00572194949973</v>
          </cell>
          <cell r="Z119">
            <v>-0.55555555555557135</v>
          </cell>
          <cell r="AC119">
            <v>2.2634342556173586</v>
          </cell>
        </row>
        <row r="120">
          <cell r="E120">
            <v>18.989332345467631</v>
          </cell>
          <cell r="L120">
            <v>-0.90616305308675749</v>
          </cell>
          <cell r="O120">
            <v>8.3771047690197378</v>
          </cell>
          <cell r="Q120">
            <v>61.576264042171978</v>
          </cell>
          <cell r="T120">
            <v>10.554195885210655</v>
          </cell>
          <cell r="W120">
            <v>141.60788196804791</v>
          </cell>
          <cell r="Z120">
            <v>-0.54945054945054039</v>
          </cell>
          <cell r="AC120">
            <v>2.0401138349738606</v>
          </cell>
        </row>
        <row r="121">
          <cell r="E121">
            <v>16.853239122413981</v>
          </cell>
          <cell r="L121">
            <v>-2.476011707363341</v>
          </cell>
          <cell r="O121">
            <v>8.8950067338213472</v>
          </cell>
          <cell r="Q121">
            <v>60.887049726715738</v>
          </cell>
          <cell r="T121">
            <v>9.157846035225683</v>
          </cell>
          <cell r="W121">
            <v>144.15496349802626</v>
          </cell>
          <cell r="Z121">
            <v>2.2222222222222143</v>
          </cell>
          <cell r="AC121">
            <v>2.0906691510068196</v>
          </cell>
        </row>
        <row r="122">
          <cell r="E122">
            <v>15.479801823722397</v>
          </cell>
          <cell r="L122">
            <v>-2.0653544616297097</v>
          </cell>
          <cell r="O122">
            <v>9.2277881782905808</v>
          </cell>
          <cell r="Q122">
            <v>60.52120552048018</v>
          </cell>
          <cell r="T122">
            <v>9.7760390464613707</v>
          </cell>
          <cell r="W122">
            <v>142.30590474500659</v>
          </cell>
          <cell r="Z122">
            <v>4.9180327868852345</v>
          </cell>
          <cell r="AC122">
            <v>1.9900293069820658</v>
          </cell>
        </row>
        <row r="123">
          <cell r="E123">
            <v>14.065559032366252</v>
          </cell>
          <cell r="L123">
            <v>-1.6697266702586973</v>
          </cell>
          <cell r="O123">
            <v>7.2416805472318941</v>
          </cell>
          <cell r="Q123">
            <v>51.288712340551598</v>
          </cell>
          <cell r="T123">
            <v>8.2536083601703023</v>
          </cell>
          <cell r="W123">
            <v>160.47840710214282</v>
          </cell>
          <cell r="Z123">
            <v>8.9385474860335279</v>
          </cell>
          <cell r="AC123">
            <v>2.1313788512849912</v>
          </cell>
        </row>
        <row r="124">
          <cell r="E124">
            <v>16.076764387249369</v>
          </cell>
          <cell r="L124">
            <v>-2.9394812994336093</v>
          </cell>
          <cell r="O124">
            <v>7.1545895700377571</v>
          </cell>
          <cell r="Q124">
            <v>52.905911574302934</v>
          </cell>
          <cell r="T124">
            <v>8.9007935786563515</v>
          </cell>
          <cell r="W124">
            <v>162.28051818764814</v>
          </cell>
          <cell r="Z124">
            <v>9.9447513812154398</v>
          </cell>
          <cell r="AC124">
            <v>1.664579141946553</v>
          </cell>
        </row>
        <row r="125">
          <cell r="E125">
            <v>15.17569851455599</v>
          </cell>
          <cell r="L125">
            <v>-2.0770113493584432</v>
          </cell>
          <cell r="O125">
            <v>8.820131279353177</v>
          </cell>
          <cell r="Q125">
            <v>60.217110743366419</v>
          </cell>
          <cell r="T125">
            <v>10.209537396510061</v>
          </cell>
          <cell r="W125">
            <v>161.63169522137576</v>
          </cell>
          <cell r="Z125">
            <v>9.7826086956521721</v>
          </cell>
          <cell r="AC125">
            <v>1.4648653731845513</v>
          </cell>
        </row>
        <row r="126">
          <cell r="E126">
            <v>15.915134996554826</v>
          </cell>
          <cell r="L126">
            <v>-4.6015517977779581</v>
          </cell>
          <cell r="O126">
            <v>9.3918043799960458</v>
          </cell>
          <cell r="Q126">
            <v>66.850624594280887</v>
          </cell>
          <cell r="T126">
            <v>11.06326447774536</v>
          </cell>
          <cell r="W126">
            <v>160.11438326821576</v>
          </cell>
          <cell r="Z126">
            <v>8.8541666666666714</v>
          </cell>
          <cell r="AC126">
            <v>1.6273601092278005</v>
          </cell>
        </row>
        <row r="127">
          <cell r="E127">
            <v>16.953564599699774</v>
          </cell>
          <cell r="L127">
            <v>-7.5997031187665556</v>
          </cell>
          <cell r="O127">
            <v>9.6739956314093547</v>
          </cell>
          <cell r="Q127">
            <v>70.740416046163006</v>
          </cell>
          <cell r="T127">
            <v>11.490578127047081</v>
          </cell>
          <cell r="W127">
            <v>160.53058846516973</v>
          </cell>
          <cell r="Z127">
            <v>10.256410256410263</v>
          </cell>
          <cell r="AC127">
            <v>1.5372249977177388</v>
          </cell>
        </row>
        <row r="128">
          <cell r="E128">
            <v>19.385211089306807</v>
          </cell>
          <cell r="L128">
            <v>-9.0092359985651029</v>
          </cell>
          <cell r="O128">
            <v>9.0214726311249365</v>
          </cell>
          <cell r="Q128">
            <v>68.505851605228614</v>
          </cell>
          <cell r="T128">
            <v>12.016745541754876</v>
          </cell>
          <cell r="W128">
            <v>158.68338501669322</v>
          </cell>
          <cell r="Z128">
            <v>10.552763819095489</v>
          </cell>
          <cell r="AC128">
            <v>1.6093762611582942</v>
          </cell>
        </row>
        <row r="129">
          <cell r="E129">
            <v>18.221566949050555</v>
          </cell>
          <cell r="L129">
            <v>-11.99806263450462</v>
          </cell>
          <cell r="O129">
            <v>6.8812590509858467</v>
          </cell>
          <cell r="Q129">
            <v>58.197370970563675</v>
          </cell>
          <cell r="T129">
            <v>12.809599353997697</v>
          </cell>
          <cell r="W129">
            <v>155.54049220255675</v>
          </cell>
          <cell r="Z129">
            <v>9.9009900990099027</v>
          </cell>
          <cell r="AC129">
            <v>1.8460739558001205</v>
          </cell>
        </row>
        <row r="130">
          <cell r="E130">
            <v>17.993551009334368</v>
          </cell>
          <cell r="L130">
            <v>-6.8085350668281137</v>
          </cell>
          <cell r="O130">
            <v>7.9592094968977278</v>
          </cell>
          <cell r="Q130">
            <v>56.107353514455397</v>
          </cell>
          <cell r="T130">
            <v>11.009981064561334</v>
          </cell>
          <cell r="W130">
            <v>152.9282499490138</v>
          </cell>
          <cell r="Z130">
            <v>7.1770334928229715</v>
          </cell>
          <cell r="AC130">
            <v>3.4470182682430113</v>
          </cell>
        </row>
        <row r="131">
          <cell r="E131">
            <v>20.064613339042836</v>
          </cell>
          <cell r="L131">
            <v>-2.24568404836171</v>
          </cell>
          <cell r="O131">
            <v>6.9428830395674055</v>
          </cell>
          <cell r="Q131">
            <v>41.398668795519662</v>
          </cell>
          <cell r="T131">
            <v>10.839882334352422</v>
          </cell>
          <cell r="W131">
            <v>155.13135744109914</v>
          </cell>
          <cell r="Z131">
            <v>2.7906976744186238</v>
          </cell>
          <cell r="AC131">
            <v>3.7414909020996712</v>
          </cell>
        </row>
        <row r="132">
          <cell r="E132">
            <v>21.09893464737803</v>
          </cell>
          <cell r="L132">
            <v>2.3348019552537096</v>
          </cell>
          <cell r="O132">
            <v>6.2829332250940411</v>
          </cell>
          <cell r="Q132">
            <v>31.264243440366219</v>
          </cell>
          <cell r="T132">
            <v>9.94237472977332</v>
          </cell>
          <cell r="W132">
            <v>154.34008203014875</v>
          </cell>
          <cell r="Z132">
            <v>-3.6363636363636402</v>
          </cell>
          <cell r="AC132">
            <v>3.6343857213367112</v>
          </cell>
        </row>
        <row r="133">
          <cell r="E133">
            <v>19.504400274357067</v>
          </cell>
          <cell r="L133">
            <v>5.9959787935160733</v>
          </cell>
          <cell r="O133">
            <v>6.2077867803680817</v>
          </cell>
          <cell r="Q133">
            <v>28.210034044237243</v>
          </cell>
          <cell r="T133">
            <v>9.0487206132437041</v>
          </cell>
          <cell r="W133">
            <v>156.73137643589797</v>
          </cell>
          <cell r="Z133">
            <v>-6.7567567567567579</v>
          </cell>
          <cell r="AC133">
            <v>3.6046252465661173</v>
          </cell>
        </row>
        <row r="134">
          <cell r="E134">
            <v>16.049899305563827</v>
          </cell>
          <cell r="L134">
            <v>2.9270991085930973</v>
          </cell>
          <cell r="O134">
            <v>3.5098819326718314</v>
          </cell>
          <cell r="Q134">
            <v>17.366253582268914</v>
          </cell>
          <cell r="T134">
            <v>11.340402536927524</v>
          </cell>
          <cell r="W134">
            <v>154.2450674796269</v>
          </cell>
          <cell r="Z134">
            <v>-10.714285714285708</v>
          </cell>
          <cell r="AC134">
            <v>3.401142469065416</v>
          </cell>
        </row>
        <row r="135">
          <cell r="E135">
            <v>13.198117030753906</v>
          </cell>
          <cell r="L135">
            <v>1.0212364179476623</v>
          </cell>
          <cell r="O135">
            <v>2.3771608117403957</v>
          </cell>
          <cell r="Q135">
            <v>16.661910358321926</v>
          </cell>
          <cell r="T135">
            <v>10.725113045312851</v>
          </cell>
          <cell r="W135">
            <v>156.39688514252774</v>
          </cell>
          <cell r="Z135">
            <v>-12.21719457013576</v>
          </cell>
          <cell r="AC135">
            <v>3.588589567711606</v>
          </cell>
        </row>
        <row r="136">
          <cell r="E136">
            <v>12.222777655568393</v>
          </cell>
          <cell r="L136">
            <v>-0.18788469310409539</v>
          </cell>
          <cell r="O136">
            <v>1.1732665812402132</v>
          </cell>
          <cell r="Q136">
            <v>13.595898086010466</v>
          </cell>
          <cell r="T136">
            <v>11.685604322026597</v>
          </cell>
          <cell r="W136">
            <v>158.69985748842566</v>
          </cell>
          <cell r="Z136">
            <v>-8.4905660377358458</v>
          </cell>
          <cell r="AC136">
            <v>3.8554864873832426</v>
          </cell>
        </row>
        <row r="137">
          <cell r="E137">
            <v>8.2283328232930728</v>
          </cell>
          <cell r="L137">
            <v>-1.8599647691367522</v>
          </cell>
          <cell r="O137">
            <v>5.7378304423806981E-2</v>
          </cell>
          <cell r="Q137">
            <v>12.533400250598008</v>
          </cell>
          <cell r="T137">
            <v>9.6584946669739828</v>
          </cell>
          <cell r="W137">
            <v>150.65522445592597</v>
          </cell>
          <cell r="Z137">
            <v>-6.2801932367149789</v>
          </cell>
          <cell r="AC137">
            <v>4.070112508849963</v>
          </cell>
        </row>
        <row r="138">
          <cell r="E138">
            <v>9.1569656107202491</v>
          </cell>
          <cell r="L138">
            <v>-3.1230648395179657</v>
          </cell>
          <cell r="O138">
            <v>-2.4451978436296713</v>
          </cell>
          <cell r="Q138">
            <v>-0.75330457142188267</v>
          </cell>
          <cell r="T138">
            <v>8.9712802874738529</v>
          </cell>
          <cell r="W138">
            <v>150.58431138975254</v>
          </cell>
          <cell r="Z138">
            <v>-1</v>
          </cell>
          <cell r="AC138">
            <v>4.1901140462915425</v>
          </cell>
        </row>
        <row r="139">
          <cell r="E139">
            <v>9.0772218891104046</v>
          </cell>
          <cell r="L139">
            <v>-4.2931323013519744</v>
          </cell>
          <cell r="O139">
            <v>-3.685318968032675</v>
          </cell>
          <cell r="Q139">
            <v>-0.57261203084729906</v>
          </cell>
          <cell r="T139">
            <v>7.4542186670931683</v>
          </cell>
          <cell r="W139">
            <v>149.87964125584372</v>
          </cell>
          <cell r="Z139">
            <v>4.1237113402061993</v>
          </cell>
          <cell r="AC139">
            <v>4.4964712677594356</v>
          </cell>
        </row>
        <row r="140">
          <cell r="E140">
            <v>8.035747090791773</v>
          </cell>
          <cell r="L140">
            <v>-6.3182455989246051</v>
          </cell>
          <cell r="O140">
            <v>-4.0473645701755032</v>
          </cell>
          <cell r="Q140">
            <v>-2.7484908567658581</v>
          </cell>
          <cell r="T140">
            <v>8.6979997981808967</v>
          </cell>
          <cell r="W140">
            <v>143.70615571081774</v>
          </cell>
          <cell r="Z140">
            <v>7.7319587628865918</v>
          </cell>
          <cell r="AC140">
            <v>4.4901220918060334</v>
          </cell>
        </row>
        <row r="141">
          <cell r="E141">
            <v>7.1243485624102334</v>
          </cell>
          <cell r="L141">
            <v>-6.5664245355643516</v>
          </cell>
          <cell r="O141">
            <v>-4.2337050263162865</v>
          </cell>
          <cell r="Q141">
            <v>-7.3111255079154116</v>
          </cell>
          <cell r="T141">
            <v>4.806596656913583</v>
          </cell>
          <cell r="W141">
            <v>140.31370067933022</v>
          </cell>
          <cell r="Z141">
            <v>9.7938144329897057</v>
          </cell>
          <cell r="AC141">
            <v>5.1176379329365638</v>
          </cell>
        </row>
        <row r="142">
          <cell r="E142">
            <v>5.384928815205825</v>
          </cell>
          <cell r="L142">
            <v>-8.8959252692962707</v>
          </cell>
          <cell r="O142">
            <v>-5.0131281597423083</v>
          </cell>
          <cell r="Q142">
            <v>-8.0027284000134706</v>
          </cell>
          <cell r="T142">
            <v>2.8549295903696694</v>
          </cell>
          <cell r="W142">
            <v>135.01007180894217</v>
          </cell>
          <cell r="Z142">
            <v>9.0909090909091077</v>
          </cell>
          <cell r="AC142">
            <v>5.1532596543698652</v>
          </cell>
        </row>
        <row r="143">
          <cell r="E143">
            <v>4.3723967011564184</v>
          </cell>
          <cell r="L143">
            <v>-9.7963801959566013</v>
          </cell>
          <cell r="O143">
            <v>-5.9678472440015611</v>
          </cell>
          <cell r="Q143">
            <v>-17.072330543448899</v>
          </cell>
          <cell r="T143">
            <v>3.7584258575621519</v>
          </cell>
          <cell r="W143">
            <v>131.31034907801504</v>
          </cell>
          <cell r="Z143">
            <v>8.9108910891089153</v>
          </cell>
          <cell r="AC143">
            <v>5.6295489472875486</v>
          </cell>
        </row>
        <row r="144">
          <cell r="E144">
            <v>4.0859444633194641</v>
          </cell>
          <cell r="L144">
            <v>-9.7358627293932472</v>
          </cell>
          <cell r="O144">
            <v>-6.9670796196641334</v>
          </cell>
          <cell r="Q144">
            <v>-27.210904505549461</v>
          </cell>
          <cell r="T144">
            <v>1.2094005880503631</v>
          </cell>
          <cell r="W144">
            <v>130.65289328303953</v>
          </cell>
          <cell r="Z144">
            <v>4.3062200956937886</v>
          </cell>
          <cell r="AC144">
            <v>5.3577969484519237</v>
          </cell>
        </row>
        <row r="145">
          <cell r="E145">
            <v>4.8950683073189794</v>
          </cell>
          <cell r="L145">
            <v>-9.5628142717595068</v>
          </cell>
          <cell r="O145">
            <v>-8.6626759375676698</v>
          </cell>
          <cell r="Q145">
            <v>-37.403627683085169</v>
          </cell>
          <cell r="T145">
            <v>1.1645809018191371</v>
          </cell>
          <cell r="W145">
            <v>128.08117025667559</v>
          </cell>
          <cell r="Z145">
            <v>1.8779342723004504</v>
          </cell>
          <cell r="AC145">
            <v>5.9116431363838693</v>
          </cell>
        </row>
        <row r="146">
          <cell r="E146">
            <v>5.2873947919946147</v>
          </cell>
          <cell r="L146">
            <v>-5.6560499288751345</v>
          </cell>
          <cell r="O146">
            <v>-8.1899010443788711</v>
          </cell>
          <cell r="Q146">
            <v>-39.187647230634198</v>
          </cell>
          <cell r="T146">
            <v>0.27123896407776854</v>
          </cell>
          <cell r="W146">
            <v>122.51209689888928</v>
          </cell>
          <cell r="Z146">
            <v>-0.46296296296296191</v>
          </cell>
          <cell r="AC146">
            <v>5.6087270729494545</v>
          </cell>
        </row>
        <row r="147">
          <cell r="E147">
            <v>1.7834219883965261</v>
          </cell>
          <cell r="L147">
            <v>-4.9955192501232091</v>
          </cell>
          <cell r="O147">
            <v>-6.488858581213151</v>
          </cell>
          <cell r="Q147">
            <v>-38.397344919887587</v>
          </cell>
          <cell r="T147">
            <v>-1.3797586426451833</v>
          </cell>
          <cell r="W147">
            <v>118.91825709608368</v>
          </cell>
          <cell r="Z147">
            <v>-3.6363636363636402</v>
          </cell>
          <cell r="AC147">
            <v>5.5268198429561552</v>
          </cell>
        </row>
        <row r="148">
          <cell r="E148">
            <v>-1.9314249513887773</v>
          </cell>
          <cell r="L148">
            <v>-3.5651475084745954</v>
          </cell>
          <cell r="O148">
            <v>-6.5612450051272191</v>
          </cell>
          <cell r="Q148">
            <v>-36.130371212076739</v>
          </cell>
          <cell r="T148">
            <v>-2.4938767518150344</v>
          </cell>
          <cell r="W148">
            <v>117.5525043625917</v>
          </cell>
          <cell r="Z148">
            <v>-4.1284403669724838</v>
          </cell>
          <cell r="AC148">
            <v>5.2982756398055706</v>
          </cell>
        </row>
        <row r="149">
          <cell r="E149">
            <v>-7.4481688989411623</v>
          </cell>
          <cell r="L149">
            <v>-1.9299303597621815</v>
          </cell>
          <cell r="O149">
            <v>-6.2808858833304413</v>
          </cell>
          <cell r="Q149">
            <v>-35.303958251178578</v>
          </cell>
          <cell r="T149">
            <v>-0.15541646390663516</v>
          </cell>
          <cell r="W149">
            <v>115.68932349398584</v>
          </cell>
          <cell r="Z149">
            <v>-5.0691244239631175</v>
          </cell>
          <cell r="AC149">
            <v>5.1103122434704282</v>
          </cell>
        </row>
        <row r="150">
          <cell r="E150">
            <v>-12.49500402259352</v>
          </cell>
          <cell r="L150">
            <v>1.6822114746602779E-2</v>
          </cell>
          <cell r="O150">
            <v>-4.9095048083944874</v>
          </cell>
          <cell r="Q150">
            <v>-28.925654410310621</v>
          </cell>
          <cell r="T150">
            <v>-2.5137039557959016</v>
          </cell>
          <cell r="W150">
            <v>111.72283923907675</v>
          </cell>
          <cell r="Z150">
            <v>-5.581395348837205</v>
          </cell>
          <cell r="AC150">
            <v>4.852799403327297</v>
          </cell>
        </row>
        <row r="151">
          <cell r="E151">
            <v>-17.652292628617118</v>
          </cell>
          <cell r="L151">
            <v>3.6137927343458358</v>
          </cell>
          <cell r="O151">
            <v>-4.6896687306212925</v>
          </cell>
          <cell r="Q151">
            <v>-27.689051910260432</v>
          </cell>
          <cell r="T151">
            <v>-0.52395059919423492</v>
          </cell>
          <cell r="W151">
            <v>112.26552205776412</v>
          </cell>
          <cell r="Z151">
            <v>-5.6603773584905639</v>
          </cell>
          <cell r="AC151">
            <v>5.1524890487910442</v>
          </cell>
        </row>
        <row r="152">
          <cell r="E152">
            <v>-21.830124190209432</v>
          </cell>
          <cell r="L152">
            <v>5.5211927161774526</v>
          </cell>
          <cell r="O152">
            <v>-5.1371629711819224</v>
          </cell>
          <cell r="Q152">
            <v>-31.129614400708778</v>
          </cell>
          <cell r="T152">
            <v>-0.46996062410363976</v>
          </cell>
          <cell r="W152">
            <v>108.96399347420913</v>
          </cell>
          <cell r="Z152">
            <v>-6.2200956937798964</v>
          </cell>
          <cell r="AC152">
            <v>4.3397838299502274</v>
          </cell>
        </row>
        <row r="153">
          <cell r="E153">
            <v>-24.323919558546834</v>
          </cell>
          <cell r="L153">
            <v>4.9766417023110705</v>
          </cell>
          <cell r="O153">
            <v>-3.9086321708253422</v>
          </cell>
          <cell r="Q153">
            <v>-24.719920452742382</v>
          </cell>
          <cell r="T153">
            <v>0.36866885026762286</v>
          </cell>
          <cell r="W153">
            <v>106.77224638420788</v>
          </cell>
          <cell r="Z153">
            <v>-6.3106796116504995</v>
          </cell>
          <cell r="AC153">
            <v>4.4955998486329865</v>
          </cell>
        </row>
        <row r="154">
          <cell r="E154">
            <v>-26.338891529224469</v>
          </cell>
          <cell r="L154">
            <v>1.9967331756222819</v>
          </cell>
          <cell r="O154">
            <v>-7.5374526805310467</v>
          </cell>
          <cell r="Q154">
            <v>-42.33337126281787</v>
          </cell>
          <cell r="T154">
            <v>-1.3860946229836557E-2</v>
          </cell>
          <cell r="W154">
            <v>102.03560740375792</v>
          </cell>
          <cell r="Z154">
            <v>-5.4187192118226619</v>
          </cell>
          <cell r="AC154">
            <v>4.0135335201814115</v>
          </cell>
        </row>
        <row r="155">
          <cell r="E155">
            <v>-29.270719536234026</v>
          </cell>
          <cell r="L155">
            <v>0.55223739646896775</v>
          </cell>
          <cell r="O155">
            <v>-7.2711422185940364</v>
          </cell>
          <cell r="Q155">
            <v>-40.392348139841786</v>
          </cell>
          <cell r="T155">
            <v>-0.52594330246911436</v>
          </cell>
          <cell r="W155">
            <v>101.68716664253661</v>
          </cell>
          <cell r="Z155">
            <v>-5.5</v>
          </cell>
          <cell r="AC155">
            <v>4.0929897988390023</v>
          </cell>
        </row>
        <row r="156">
          <cell r="E156">
            <v>-32.251585666264361</v>
          </cell>
          <cell r="L156">
            <v>1.7767121292811225</v>
          </cell>
          <cell r="O156">
            <v>-7.2779474554601364</v>
          </cell>
          <cell r="Q156">
            <v>-35.754778580155197</v>
          </cell>
          <cell r="T156">
            <v>0.93534567117122513</v>
          </cell>
          <cell r="W156">
            <v>100.94650934321932</v>
          </cell>
          <cell r="Z156">
            <v>-5.1020408163265216</v>
          </cell>
          <cell r="AC156">
            <v>3.6438889250972646</v>
          </cell>
        </row>
        <row r="157">
          <cell r="E157">
            <v>-34.691159905363293</v>
          </cell>
          <cell r="L157">
            <v>2.196161574906057</v>
          </cell>
          <cell r="O157">
            <v>-7.1024711472081492</v>
          </cell>
          <cell r="Q157">
            <v>-34.173837900365214</v>
          </cell>
          <cell r="T157">
            <v>-1.1399360072732183</v>
          </cell>
          <cell r="W157">
            <v>98.812992050024945</v>
          </cell>
          <cell r="Z157">
            <v>-5.1813471502590573</v>
          </cell>
          <cell r="AC157">
            <v>3.6763468951895861</v>
          </cell>
        </row>
        <row r="158">
          <cell r="E158">
            <v>-36.669830456411972</v>
          </cell>
          <cell r="L158">
            <v>4.06696437058676</v>
          </cell>
          <cell r="O158">
            <v>-4.5548028707653003</v>
          </cell>
          <cell r="Q158">
            <v>-20.579887659628376</v>
          </cell>
          <cell r="T158">
            <v>-0.18637323571932535</v>
          </cell>
          <cell r="W158">
            <v>96.089793971192123</v>
          </cell>
          <cell r="Z158">
            <v>-5.7291666666666572</v>
          </cell>
          <cell r="AC158">
            <v>3.2489355355887559</v>
          </cell>
        </row>
        <row r="159">
          <cell r="E159">
            <v>-39.713335155238042</v>
          </cell>
          <cell r="L159">
            <v>5.9215296001338089</v>
          </cell>
          <cell r="O159">
            <v>-4.5490634109561938</v>
          </cell>
          <cell r="Q159">
            <v>-20.450195188882972</v>
          </cell>
          <cell r="T159">
            <v>-0.73303822140097852</v>
          </cell>
          <cell r="W159">
            <v>95.244491628083878</v>
          </cell>
          <cell r="Z159">
            <v>-5.8201058201058089</v>
          </cell>
          <cell r="AC159">
            <v>3.3765514147145623</v>
          </cell>
        </row>
        <row r="160">
          <cell r="E160">
            <v>-40.924686480479153</v>
          </cell>
          <cell r="L160">
            <v>5.365043972351117</v>
          </cell>
          <cell r="O160">
            <v>-4.2154861736762257</v>
          </cell>
          <cell r="Q160">
            <v>-19.02581632294952</v>
          </cell>
          <cell r="T160">
            <v>-1.1415562856559804</v>
          </cell>
          <cell r="W160">
            <v>95.446201204263033</v>
          </cell>
          <cell r="Z160">
            <v>-5.9139784946236631</v>
          </cell>
          <cell r="AC160">
            <v>3.2433943374739607</v>
          </cell>
        </row>
        <row r="161">
          <cell r="E161">
            <v>-42.204244858801815</v>
          </cell>
          <cell r="L161">
            <v>6.4514222515233826</v>
          </cell>
          <cell r="O161">
            <v>-4.2751560627067988</v>
          </cell>
          <cell r="Q161">
            <v>-18.129650484672275</v>
          </cell>
          <cell r="T161">
            <v>-1.3284386705580118</v>
          </cell>
          <cell r="W161">
            <v>94.236816185536682</v>
          </cell>
          <cell r="Z161">
            <v>-6.0109289617486468</v>
          </cell>
          <cell r="AC161">
            <v>3.3943573370414786</v>
          </cell>
        </row>
        <row r="162">
          <cell r="E162">
            <v>-44.3730667399889</v>
          </cell>
          <cell r="L162">
            <v>6.4965090974901045</v>
          </cell>
          <cell r="O162">
            <v>-4.2282187968830129</v>
          </cell>
          <cell r="Q162">
            <v>-16.897509910827477</v>
          </cell>
          <cell r="T162">
            <v>-1.169601452310266</v>
          </cell>
          <cell r="W162">
            <v>95.482582132048748</v>
          </cell>
          <cell r="Z162">
            <v>-6.6298342541436597</v>
          </cell>
          <cell r="AC162">
            <v>3.1117280310226421</v>
          </cell>
        </row>
        <row r="163">
          <cell r="E163">
            <v>-44.678031889937103</v>
          </cell>
          <cell r="L163">
            <v>6.0078847784876643</v>
          </cell>
          <cell r="O163">
            <v>-4.8076014973929233</v>
          </cell>
          <cell r="Q163">
            <v>-16.566859274772732</v>
          </cell>
          <cell r="T163">
            <v>-1.6710839524248622</v>
          </cell>
          <cell r="W163">
            <v>94.434119551287509</v>
          </cell>
          <cell r="Z163">
            <v>-5.6179775280898951</v>
          </cell>
          <cell r="AC163">
            <v>3.0785462023329058</v>
          </cell>
        </row>
        <row r="164">
          <cell r="E164">
            <v>-45.423240076672556</v>
          </cell>
          <cell r="L164">
            <v>6.1665631481528038</v>
          </cell>
          <cell r="O164">
            <v>-5.0357281259767888</v>
          </cell>
          <cell r="Q164">
            <v>-17.34235890045618</v>
          </cell>
          <cell r="T164">
            <v>-0.21322314724297647</v>
          </cell>
          <cell r="W164">
            <v>93.568043784335188</v>
          </cell>
          <cell r="Z164">
            <v>-5.7142857142857224</v>
          </cell>
          <cell r="AC164">
            <v>2.9572520526986152</v>
          </cell>
        </row>
        <row r="165">
          <cell r="E165">
            <v>-46.195731468365011</v>
          </cell>
          <cell r="L165">
            <v>8.9622928840151985</v>
          </cell>
          <cell r="O165">
            <v>-4.6312871433229361</v>
          </cell>
          <cell r="Q165">
            <v>-16.50690756081541</v>
          </cell>
          <cell r="T165">
            <v>-1.4102332033965703</v>
          </cell>
          <cell r="W165">
            <v>93.960597676816661</v>
          </cell>
          <cell r="Z165">
            <v>-4.0697674418604635</v>
          </cell>
          <cell r="AC165">
            <v>3.0834913325346136</v>
          </cell>
        </row>
        <row r="166">
          <cell r="E166">
            <v>-46.805579416927515</v>
          </cell>
          <cell r="L166">
            <v>8.9916114414068034</v>
          </cell>
          <cell r="O166">
            <v>-4.2050668261016142</v>
          </cell>
          <cell r="Q166">
            <v>-12.704045899985756</v>
          </cell>
          <cell r="T166">
            <v>-1.5695139867328944</v>
          </cell>
          <cell r="W166">
            <v>92.459007943628322</v>
          </cell>
          <cell r="Z166">
            <v>-4.1420118343195327</v>
          </cell>
          <cell r="AC166">
            <v>2.4718700025991085</v>
          </cell>
        </row>
        <row r="167">
          <cell r="E167">
            <v>-47.568167115273297</v>
          </cell>
          <cell r="L167">
            <v>10.913970558823991</v>
          </cell>
          <cell r="O167">
            <v>-2.8544084568295744</v>
          </cell>
          <cell r="Q167">
            <v>-9.4354030897628753</v>
          </cell>
          <cell r="T167">
            <v>-1.8814477108078684</v>
          </cell>
          <cell r="W167">
            <v>92.474320143197531</v>
          </cell>
          <cell r="Z167">
            <v>-4.7619047619047734</v>
          </cell>
          <cell r="AC167">
            <v>2.7152947811941748</v>
          </cell>
        </row>
        <row r="168">
          <cell r="E168">
            <v>-48.125664236666807</v>
          </cell>
          <cell r="L168">
            <v>9.8755594349740079</v>
          </cell>
          <cell r="O168">
            <v>-2.4206058232888523</v>
          </cell>
          <cell r="Q168">
            <v>-6.4270836917176677</v>
          </cell>
          <cell r="T168">
            <v>-0.33676145649063716</v>
          </cell>
          <cell r="W168">
            <v>89.05842838368703</v>
          </cell>
          <cell r="Z168">
            <v>-4.2424242424242351</v>
          </cell>
          <cell r="AC168">
            <v>2.689017922753651</v>
          </cell>
        </row>
        <row r="169">
          <cell r="E169">
            <v>-47.427869339265698</v>
          </cell>
          <cell r="L169">
            <v>7.0003042466809831</v>
          </cell>
          <cell r="O169">
            <v>-2.3350220076645058</v>
          </cell>
          <cell r="Q169">
            <v>-4.2092356967840479</v>
          </cell>
          <cell r="T169">
            <v>-0.25037842722246662</v>
          </cell>
          <cell r="W169">
            <v>89.484724576862376</v>
          </cell>
          <cell r="Z169">
            <v>-4.2424242424242351</v>
          </cell>
          <cell r="AC169">
            <v>2.6867154087106044</v>
          </cell>
        </row>
        <row r="170">
          <cell r="E170">
            <v>-47.205773057101055</v>
          </cell>
          <cell r="L170">
            <v>7.7686126067132619</v>
          </cell>
          <cell r="O170">
            <v>-1.9510238474923938</v>
          </cell>
          <cell r="Q170">
            <v>-4.8526304558339861</v>
          </cell>
          <cell r="T170">
            <v>0.85969637346866212</v>
          </cell>
          <cell r="W170">
            <v>88.984119124339955</v>
          </cell>
          <cell r="Z170">
            <v>-4.3209876543209873</v>
          </cell>
          <cell r="AC170">
            <v>2.7867747539037961</v>
          </cell>
        </row>
        <row r="171">
          <cell r="E171">
            <v>-46.378555721592761</v>
          </cell>
          <cell r="L171">
            <v>7.7024122452593531</v>
          </cell>
          <cell r="O171">
            <v>-2.0507871076447088</v>
          </cell>
          <cell r="Q171">
            <v>-5.5347382311804436</v>
          </cell>
          <cell r="T171">
            <v>1.5029036689594346</v>
          </cell>
          <cell r="W171">
            <v>87.780784272478414</v>
          </cell>
          <cell r="Z171">
            <v>-3.75</v>
          </cell>
          <cell r="AC171">
            <v>2.6340681017124452</v>
          </cell>
        </row>
        <row r="172">
          <cell r="E172">
            <v>-45.077659848026173</v>
          </cell>
          <cell r="L172">
            <v>9.0137105345188502</v>
          </cell>
          <cell r="O172">
            <v>-1.3661442170312483</v>
          </cell>
          <cell r="Q172">
            <v>-3.5394354622528943</v>
          </cell>
          <cell r="T172">
            <v>-0.1345511876949422</v>
          </cell>
          <cell r="W172">
            <v>88.220610617320617</v>
          </cell>
          <cell r="Z172" t="str">
            <v/>
          </cell>
          <cell r="AC172">
            <v>2.6473653255495568</v>
          </cell>
        </row>
        <row r="173">
          <cell r="L173" t="str">
            <v/>
          </cell>
          <cell r="O173">
            <v>-1.0129526067810986</v>
          </cell>
          <cell r="Q173" t="str">
            <v/>
          </cell>
          <cell r="T173" t="str">
            <v/>
          </cell>
          <cell r="W173" t="str">
            <v/>
          </cell>
          <cell r="Z173" t="str">
            <v/>
          </cell>
          <cell r="AC173">
            <v>2.6200971614421049</v>
          </cell>
        </row>
        <row r="174">
          <cell r="L174" t="str">
            <v/>
          </cell>
          <cell r="O174" t="str">
            <v/>
          </cell>
          <cell r="Q174" t="str">
            <v/>
          </cell>
          <cell r="T174" t="str">
            <v/>
          </cell>
          <cell r="W174" t="str">
            <v/>
          </cell>
          <cell r="Z174" t="str">
            <v/>
          </cell>
          <cell r="AC174" t="str">
            <v/>
          </cell>
        </row>
        <row r="175">
          <cell r="L175" t="str">
            <v/>
          </cell>
          <cell r="O175" t="str">
            <v/>
          </cell>
          <cell r="Q175" t="str">
            <v/>
          </cell>
          <cell r="T175" t="str">
            <v/>
          </cell>
          <cell r="W175" t="str">
            <v/>
          </cell>
          <cell r="Z175" t="str">
            <v/>
          </cell>
          <cell r="AC175" t="str">
            <v/>
          </cell>
        </row>
        <row r="176">
          <cell r="L176" t="str">
            <v/>
          </cell>
          <cell r="O176" t="str">
            <v/>
          </cell>
          <cell r="Q176" t="str">
            <v/>
          </cell>
          <cell r="T176" t="str">
            <v/>
          </cell>
          <cell r="W176" t="str">
            <v/>
          </cell>
          <cell r="Z176" t="str">
            <v/>
          </cell>
          <cell r="AC176" t="str">
            <v/>
          </cell>
        </row>
        <row r="177">
          <cell r="L177" t="str">
            <v/>
          </cell>
          <cell r="O177" t="str">
            <v/>
          </cell>
          <cell r="Q177" t="str">
            <v/>
          </cell>
          <cell r="T177" t="str">
            <v/>
          </cell>
          <cell r="W177" t="str">
            <v/>
          </cell>
          <cell r="Z177" t="str">
            <v/>
          </cell>
          <cell r="AC177" t="str">
            <v/>
          </cell>
        </row>
        <row r="178">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5.5366845368737074</v>
          </cell>
          <cell r="P51">
            <v>-2.6145250736618806</v>
          </cell>
          <cell r="R51">
            <v>21.407915867623643</v>
          </cell>
        </row>
        <row r="52">
          <cell r="F52">
            <v>-18.780065489884961</v>
          </cell>
          <cell r="M52">
            <v>3.9193728496067308</v>
          </cell>
          <cell r="P52">
            <v>-3.8784478833355962</v>
          </cell>
          <cell r="R52">
            <v>19.600072051078325</v>
          </cell>
        </row>
        <row r="53">
          <cell r="F53">
            <v>-17.51194022585176</v>
          </cell>
          <cell r="M53">
            <v>5.8015966969465751</v>
          </cell>
          <cell r="P53">
            <v>-3.6799215540266772</v>
          </cell>
          <cell r="R53">
            <v>20.257131543495905</v>
          </cell>
        </row>
        <row r="54">
          <cell r="F54">
            <v>-14.246672734703949</v>
          </cell>
          <cell r="M54">
            <v>3.7054405278375384</v>
          </cell>
          <cell r="P54">
            <v>-7.5456010666954398E-2</v>
          </cell>
          <cell r="R54">
            <v>26.516377630795173</v>
          </cell>
        </row>
        <row r="55">
          <cell r="F55">
            <v>-13.734517816809031</v>
          </cell>
          <cell r="M55">
            <v>3.4626524124558955</v>
          </cell>
          <cell r="P55">
            <v>1.1914804234718162</v>
          </cell>
          <cell r="R55">
            <v>30.546206920049386</v>
          </cell>
        </row>
        <row r="56">
          <cell r="F56">
            <v>-11.743933938874861</v>
          </cell>
          <cell r="M56">
            <v>4.3689549299998305</v>
          </cell>
          <cell r="P56">
            <v>4.1891593385486914</v>
          </cell>
          <cell r="R56">
            <v>38.633355497498798</v>
          </cell>
        </row>
        <row r="57">
          <cell r="F57">
            <v>-14.053944632411756</v>
          </cell>
          <cell r="M57">
            <v>2.0359416562758952</v>
          </cell>
          <cell r="P57">
            <v>-1.2019891676792298</v>
          </cell>
          <cell r="R57">
            <v>24.979986089741736</v>
          </cell>
        </row>
        <row r="58">
          <cell r="F58">
            <v>-13.972009594858392</v>
          </cell>
          <cell r="M58">
            <v>2.6165944973737965</v>
          </cell>
          <cell r="P58">
            <v>-3.0085795087195777</v>
          </cell>
          <cell r="R58">
            <v>22.740532340585389</v>
          </cell>
        </row>
        <row r="59">
          <cell r="F59">
            <v>-10.365238626086423</v>
          </cell>
          <cell r="M59">
            <v>6.1240109415115143</v>
          </cell>
          <cell r="P59">
            <v>2.8583910788298965</v>
          </cell>
          <cell r="R59">
            <v>33.728430666895228</v>
          </cell>
        </row>
        <row r="60">
          <cell r="F60">
            <v>-6.4596841692150377</v>
          </cell>
          <cell r="M60">
            <v>7.4012580035860225</v>
          </cell>
          <cell r="P60">
            <v>3.3121853869789533</v>
          </cell>
          <cell r="R60">
            <v>33.666527424853392</v>
          </cell>
        </row>
        <row r="61">
          <cell r="F61">
            <v>-5.2423218992820466</v>
          </cell>
          <cell r="M61">
            <v>6.6551128522033451</v>
          </cell>
          <cell r="P61">
            <v>10.576389264122128</v>
          </cell>
          <cell r="R61">
            <v>45.965619808034319</v>
          </cell>
        </row>
        <row r="62">
          <cell r="F62">
            <v>-3.4096050128489139</v>
          </cell>
          <cell r="M62">
            <v>6.8487577694464647</v>
          </cell>
          <cell r="P62">
            <v>13.938663022132729</v>
          </cell>
          <cell r="R62">
            <v>50.350383060299123</v>
          </cell>
        </row>
        <row r="63">
          <cell r="F63">
            <v>-5.2541004130187901</v>
          </cell>
          <cell r="M63">
            <v>5.1148468185586751</v>
          </cell>
          <cell r="P63">
            <v>8.5634365342299361</v>
          </cell>
          <cell r="R63">
            <v>37.62511822373127</v>
          </cell>
        </row>
        <row r="64">
          <cell r="F64">
            <v>-3.3118628077079251</v>
          </cell>
          <cell r="M64">
            <v>4.8641938547142161</v>
          </cell>
          <cell r="P64">
            <v>6.3447345707996448</v>
          </cell>
          <cell r="R64">
            <v>35.41757735317556</v>
          </cell>
        </row>
        <row r="65">
          <cell r="F65">
            <v>-0.56793189677971156</v>
          </cell>
          <cell r="M65">
            <v>2.481103157746432</v>
          </cell>
          <cell r="P65">
            <v>7.4059190043354448</v>
          </cell>
          <cell r="R65">
            <v>37.044242453591139</v>
          </cell>
        </row>
        <row r="66">
          <cell r="F66">
            <v>3.8842074185555617</v>
          </cell>
          <cell r="M66">
            <v>-0.3429292602006484</v>
          </cell>
          <cell r="P66">
            <v>6.8479098983504656</v>
          </cell>
          <cell r="R66">
            <v>35.497615782988319</v>
          </cell>
        </row>
        <row r="67">
          <cell r="F67">
            <v>4.4015250211558055</v>
          </cell>
          <cell r="M67">
            <v>-3.78044497557471</v>
          </cell>
          <cell r="P67">
            <v>9.0019593740188242</v>
          </cell>
          <cell r="R67">
            <v>37.200591605123918</v>
          </cell>
        </row>
        <row r="68">
          <cell r="F68">
            <v>8.4582892238820193</v>
          </cell>
          <cell r="M68">
            <v>-5.9546160945384514</v>
          </cell>
          <cell r="P68">
            <v>11.19846297673206</v>
          </cell>
          <cell r="R68">
            <v>38.250853997883318</v>
          </cell>
        </row>
        <row r="69">
          <cell r="F69">
            <v>9.6010747047333638</v>
          </cell>
          <cell r="M69">
            <v>-5.7896875720202559</v>
          </cell>
          <cell r="P69">
            <v>7.3832460806790152</v>
          </cell>
          <cell r="R69">
            <v>30.091696380615492</v>
          </cell>
        </row>
        <row r="70">
          <cell r="F70">
            <v>13.919414910504557</v>
          </cell>
          <cell r="M70">
            <v>-5.4741089889868277</v>
          </cell>
          <cell r="P70">
            <v>5.3101734013174138</v>
          </cell>
          <cell r="R70">
            <v>27.288884629523817</v>
          </cell>
        </row>
        <row r="71">
          <cell r="F71">
            <v>12.791107850518955</v>
          </cell>
          <cell r="M71">
            <v>-4.1416877565445276</v>
          </cell>
          <cell r="P71">
            <v>5.3479434742448149</v>
          </cell>
          <cell r="R71">
            <v>26.184788468432817</v>
          </cell>
        </row>
        <row r="72">
          <cell r="F72">
            <v>12.268594746204187</v>
          </cell>
          <cell r="M72">
            <v>-4.414152146127222</v>
          </cell>
          <cell r="P72">
            <v>3.120402140343657</v>
          </cell>
          <cell r="R72">
            <v>20.486061412466825</v>
          </cell>
        </row>
        <row r="73">
          <cell r="F73">
            <v>11.846531052212725</v>
          </cell>
          <cell r="M73">
            <v>-2.7072531869659144</v>
          </cell>
          <cell r="P73">
            <v>3.8088825927257375</v>
          </cell>
          <cell r="R73">
            <v>19.957091336971178</v>
          </cell>
        </row>
        <row r="74">
          <cell r="F74">
            <v>15.096954500941678</v>
          </cell>
          <cell r="M74">
            <v>-1.3845032913029343</v>
          </cell>
          <cell r="P74">
            <v>5.3819461776566158</v>
          </cell>
          <cell r="R74">
            <v>22.46301473191588</v>
          </cell>
        </row>
        <row r="75">
          <cell r="F75">
            <v>12.203749090458032</v>
          </cell>
          <cell r="M75">
            <v>-2.6388846607719216</v>
          </cell>
          <cell r="P75">
            <v>6.3684353867837729</v>
          </cell>
          <cell r="R75">
            <v>24.998788357155739</v>
          </cell>
        </row>
        <row r="76">
          <cell r="F76">
            <v>11.725408448818555</v>
          </cell>
          <cell r="M76">
            <v>-2.3463280120386969</v>
          </cell>
          <cell r="P76">
            <v>8.9353800702610044</v>
          </cell>
          <cell r="R76">
            <v>30.148439636277846</v>
          </cell>
        </row>
        <row r="77">
          <cell r="F77">
            <v>11.120365911398977</v>
          </cell>
          <cell r="M77">
            <v>-2.5037476348602041</v>
          </cell>
          <cell r="P77">
            <v>10.048708419625058</v>
          </cell>
          <cell r="R77">
            <v>31.560321090324894</v>
          </cell>
        </row>
        <row r="78">
          <cell r="F78">
            <v>11.480196547688379</v>
          </cell>
          <cell r="M78">
            <v>-2.9691764274358974</v>
          </cell>
          <cell r="P78">
            <v>9.4180663665533189</v>
          </cell>
          <cell r="R78">
            <v>30.658325870146676</v>
          </cell>
        </row>
        <row r="79">
          <cell r="B79" t="str">
            <v>1996 T1</v>
          </cell>
          <cell r="F79">
            <v>15.653382342842733</v>
          </cell>
          <cell r="M79">
            <v>-1.2459625661873019</v>
          </cell>
          <cell r="P79">
            <v>9.0831678844819521</v>
          </cell>
          <cell r="R79">
            <v>26.771747065812406</v>
          </cell>
          <cell r="U79">
            <v>4.0662666202620938</v>
          </cell>
        </row>
        <row r="80">
          <cell r="F80">
            <v>16.45819017834954</v>
          </cell>
          <cell r="M80">
            <v>-0.72524313170460175</v>
          </cell>
          <cell r="P80">
            <v>8.9049736586792392</v>
          </cell>
          <cell r="R80">
            <v>28.700857036985418</v>
          </cell>
          <cell r="U80">
            <v>5.0920803542218191</v>
          </cell>
        </row>
        <row r="81">
          <cell r="F81">
            <v>16.68177785153911</v>
          </cell>
          <cell r="M81">
            <v>-1.6609105081629565</v>
          </cell>
          <cell r="P81">
            <v>10.820493496431681</v>
          </cell>
          <cell r="R81">
            <v>33.872404829570293</v>
          </cell>
          <cell r="U81">
            <v>3.7530465449510673</v>
          </cell>
        </row>
        <row r="82">
          <cell r="F82">
            <v>18.165382029220154</v>
          </cell>
          <cell r="M82">
            <v>-1.1266241558227392</v>
          </cell>
          <cell r="P82">
            <v>11.051932682493828</v>
          </cell>
          <cell r="R82">
            <v>34.204078153067144</v>
          </cell>
          <cell r="U82">
            <v>5.1508908112210694</v>
          </cell>
        </row>
        <row r="83">
          <cell r="F83">
            <v>19.72492879445862</v>
          </cell>
          <cell r="M83">
            <v>-0.8380184722475974</v>
          </cell>
          <cell r="P83">
            <v>14.499051466278615</v>
          </cell>
          <cell r="R83">
            <v>42.114706750823188</v>
          </cell>
          <cell r="U83">
            <v>6.3512746123523502</v>
          </cell>
        </row>
        <row r="84">
          <cell r="F84">
            <v>18.604695634378416</v>
          </cell>
          <cell r="M84">
            <v>-0.21269836938682829</v>
          </cell>
          <cell r="P84">
            <v>17.126115596574223</v>
          </cell>
          <cell r="R84">
            <v>47.496620545565534</v>
          </cell>
          <cell r="U84">
            <v>5.311437001093994</v>
          </cell>
        </row>
        <row r="85">
          <cell r="F85">
            <v>17.698161737454015</v>
          </cell>
          <cell r="M85">
            <v>1.5778278524007305</v>
          </cell>
          <cell r="P85">
            <v>19.491300748606548</v>
          </cell>
          <cell r="R85">
            <v>54.136963695499219</v>
          </cell>
          <cell r="U85">
            <v>6.081663624742065</v>
          </cell>
        </row>
        <row r="86">
          <cell r="F86">
            <v>18.946582251396691</v>
          </cell>
          <cell r="M86">
            <v>1.7793447258811312</v>
          </cell>
          <cell r="P86">
            <v>20.991421529456517</v>
          </cell>
          <cell r="R86">
            <v>60.020961514549008</v>
          </cell>
          <cell r="U86">
            <v>6.9452733854823405</v>
          </cell>
        </row>
        <row r="87">
          <cell r="F87">
            <v>23.685056925168283</v>
          </cell>
          <cell r="M87">
            <v>1.5599712002366033</v>
          </cell>
          <cell r="P87">
            <v>21.062884524572993</v>
          </cell>
          <cell r="R87">
            <v>60.325287532998615</v>
          </cell>
          <cell r="U87">
            <v>7.467964283647575</v>
          </cell>
        </row>
        <row r="88">
          <cell r="F88">
            <v>23.819595190646794</v>
          </cell>
          <cell r="M88">
            <v>1.6350899404253312</v>
          </cell>
          <cell r="P88">
            <v>20.916752043467795</v>
          </cell>
          <cell r="R88">
            <v>64.870272911736549</v>
          </cell>
          <cell r="U88">
            <v>7.2731394938329839</v>
          </cell>
        </row>
        <row r="89">
          <cell r="F89">
            <v>24.070490571521105</v>
          </cell>
          <cell r="M89">
            <v>1.7933377938853567</v>
          </cell>
          <cell r="P89">
            <v>20.947216871868505</v>
          </cell>
          <cell r="R89">
            <v>67.762688798526369</v>
          </cell>
          <cell r="U89">
            <v>6.5770236356370013</v>
          </cell>
        </row>
        <row r="90">
          <cell r="F90">
            <v>26.742554721488332</v>
          </cell>
          <cell r="M90">
            <v>2.8103592828264254</v>
          </cell>
          <cell r="P90">
            <v>22.952494263359327</v>
          </cell>
          <cell r="R90">
            <v>77.458087157423336</v>
          </cell>
          <cell r="U90">
            <v>8.8613579562152829</v>
          </cell>
        </row>
        <row r="91">
          <cell r="F91">
            <v>26.527462168151516</v>
          </cell>
          <cell r="M91">
            <v>5.7916032810397553</v>
          </cell>
          <cell r="P91">
            <v>25.465874880334496</v>
          </cell>
          <cell r="R91">
            <v>85.524964881991394</v>
          </cell>
          <cell r="U91">
            <v>7.5539510522578057</v>
          </cell>
        </row>
        <row r="92">
          <cell r="F92">
            <v>30.295782887371104</v>
          </cell>
          <cell r="M92">
            <v>6.2731814895220026</v>
          </cell>
          <cell r="P92">
            <v>26.771972060738818</v>
          </cell>
          <cell r="R92">
            <v>92.814471121950078</v>
          </cell>
          <cell r="U92">
            <v>8.1822944327062448</v>
          </cell>
        </row>
        <row r="93">
          <cell r="F93">
            <v>31.152532728992341</v>
          </cell>
          <cell r="M93">
            <v>7.2043201823810392</v>
          </cell>
          <cell r="P93">
            <v>26.279519707523221</v>
          </cell>
          <cell r="R93">
            <v>92.92700108255498</v>
          </cell>
          <cell r="U93">
            <v>9.2212358519909969</v>
          </cell>
        </row>
        <row r="94">
          <cell r="F94">
            <v>32.136965518580652</v>
          </cell>
          <cell r="M94">
            <v>6.0529388540682305</v>
          </cell>
          <cell r="P94">
            <v>23.484103333579782</v>
          </cell>
          <cell r="R94">
            <v>88.465349903346251</v>
          </cell>
          <cell r="U94">
            <v>10.447064252981843</v>
          </cell>
        </row>
        <row r="95">
          <cell r="B95" t="str">
            <v>2000 T1</v>
          </cell>
          <cell r="C95" t="e">
            <v>#N/A</v>
          </cell>
          <cell r="F95">
            <v>35.498192518008779</v>
          </cell>
          <cell r="H95">
            <v>0</v>
          </cell>
          <cell r="M95">
            <v>4.377903292446959</v>
          </cell>
          <cell r="P95">
            <v>23.927794942263631</v>
          </cell>
          <cell r="R95">
            <v>92.562826420076064</v>
          </cell>
          <cell r="U95">
            <v>11.465782698001343</v>
          </cell>
          <cell r="AA95">
            <v>2.7027027027026946</v>
          </cell>
        </row>
        <row r="96">
          <cell r="F96">
            <v>35.121168825040741</v>
          </cell>
          <cell r="M96">
            <v>4.1788820326590752</v>
          </cell>
          <cell r="P96">
            <v>19.778921541402667</v>
          </cell>
          <cell r="R96">
            <v>85.211298776498822</v>
          </cell>
          <cell r="U96">
            <v>11.069699169943346</v>
          </cell>
          <cell r="AA96">
            <v>4.7297297297297121</v>
          </cell>
        </row>
        <row r="97">
          <cell r="F97">
            <v>35.09487243780373</v>
          </cell>
          <cell r="M97">
            <v>2.7072668807584819</v>
          </cell>
          <cell r="P97">
            <v>18.022954224574022</v>
          </cell>
          <cell r="R97">
            <v>84.789660089154879</v>
          </cell>
          <cell r="U97">
            <v>9.7885425730767253</v>
          </cell>
          <cell r="AA97">
            <v>8.7837837837837895</v>
          </cell>
        </row>
        <row r="98">
          <cell r="B98" t="str">
            <v>2000 T4</v>
          </cell>
          <cell r="F98">
            <v>34.775773236171631</v>
          </cell>
          <cell r="M98">
            <v>4.2289767815091324</v>
          </cell>
          <cell r="P98">
            <v>18.064625494427091</v>
          </cell>
          <cell r="R98">
            <v>89.52270772662564</v>
          </cell>
          <cell r="U98">
            <v>10.884275412181742</v>
          </cell>
          <cell r="X98">
            <v>114.28592070817814</v>
          </cell>
          <cell r="AA98">
            <v>12.75167785234899</v>
          </cell>
        </row>
        <row r="99">
          <cell r="F99">
            <v>36.364834408216836</v>
          </cell>
          <cell r="M99">
            <v>2.8118481944603815</v>
          </cell>
          <cell r="P99">
            <v>14.671835037494802</v>
          </cell>
          <cell r="R99">
            <v>83.619170493456991</v>
          </cell>
          <cell r="U99">
            <v>10.164428979842588</v>
          </cell>
          <cell r="X99">
            <v>117.21995860517032</v>
          </cell>
          <cell r="AA99">
            <v>15.789473684210535</v>
          </cell>
        </row>
        <row r="100">
          <cell r="F100">
            <v>36.584277898505405</v>
          </cell>
          <cell r="M100">
            <v>2.3931889150140506</v>
          </cell>
          <cell r="P100">
            <v>13.324220649791869</v>
          </cell>
          <cell r="R100">
            <v>79.106164907733529</v>
          </cell>
          <cell r="U100">
            <v>11.384817404438092</v>
          </cell>
          <cell r="X100">
            <v>122.18562305593026</v>
          </cell>
          <cell r="AA100">
            <v>16.774193548387089</v>
          </cell>
        </row>
        <row r="101">
          <cell r="F101">
            <v>36.564109268132228</v>
          </cell>
          <cell r="M101">
            <v>1.5645730596532701</v>
          </cell>
          <cell r="P101">
            <v>11.784914372779113</v>
          </cell>
          <cell r="R101">
            <v>71.912549515164613</v>
          </cell>
          <cell r="U101">
            <v>10.870772028011471</v>
          </cell>
          <cell r="X101">
            <v>122.11563378675319</v>
          </cell>
          <cell r="AA101">
            <v>14.285714285714263</v>
          </cell>
        </row>
        <row r="102">
          <cell r="F102">
            <v>36.297147930510747</v>
          </cell>
          <cell r="M102">
            <v>-0.50345675635193743</v>
          </cell>
          <cell r="P102">
            <v>7.7669587062339644</v>
          </cell>
          <cell r="R102">
            <v>54.650183694069533</v>
          </cell>
          <cell r="U102">
            <v>9.4053776426201718</v>
          </cell>
          <cell r="X102">
            <v>120.95201184838582</v>
          </cell>
          <cell r="AA102">
            <v>8.9285714285714164</v>
          </cell>
        </row>
        <row r="103">
          <cell r="F103">
            <v>34.107862876491808</v>
          </cell>
          <cell r="M103">
            <v>-1.1314120535167405</v>
          </cell>
          <cell r="P103">
            <v>6.5029683171197377</v>
          </cell>
          <cell r="R103">
            <v>46.796014040713217</v>
          </cell>
          <cell r="U103">
            <v>8.9825188259015718</v>
          </cell>
          <cell r="X103">
            <v>124.21853270129384</v>
          </cell>
          <cell r="AA103">
            <v>5.1136363636363598</v>
          </cell>
        </row>
        <row r="104">
          <cell r="F104">
            <v>30.918815573291226</v>
          </cell>
          <cell r="M104">
            <v>-2.4489703035122119</v>
          </cell>
          <cell r="P104">
            <v>5.1257165546063561</v>
          </cell>
          <cell r="R104">
            <v>41.107340382519922</v>
          </cell>
          <cell r="U104">
            <v>8.8494929247737186</v>
          </cell>
          <cell r="X104">
            <v>124.62312338300086</v>
          </cell>
          <cell r="AA104">
            <v>1.1049723756906076</v>
          </cell>
        </row>
        <row r="105">
          <cell r="F105">
            <v>31.037955736073755</v>
          </cell>
          <cell r="M105">
            <v>-3.5227417473290501</v>
          </cell>
          <cell r="P105">
            <v>4.0881493319419491</v>
          </cell>
          <cell r="R105">
            <v>37.437804047415298</v>
          </cell>
          <cell r="U105">
            <v>8.5743959892287496</v>
          </cell>
          <cell r="X105">
            <v>127.15124960820295</v>
          </cell>
          <cell r="AA105">
            <v>-0.54347826086956275</v>
          </cell>
        </row>
        <row r="106">
          <cell r="F106">
            <v>32.327090516516719</v>
          </cell>
          <cell r="M106">
            <v>-3.9474533077383711</v>
          </cell>
          <cell r="P106">
            <v>4.2721298888122305</v>
          </cell>
          <cell r="R106">
            <v>40.24392016888843</v>
          </cell>
          <cell r="U106">
            <v>7.1404483563281094</v>
          </cell>
          <cell r="X106">
            <v>127.66124276818924</v>
          </cell>
          <cell r="AA106">
            <v>1.0928961748633839</v>
          </cell>
        </row>
        <row r="107">
          <cell r="B107" t="str">
            <v>2003 T1</v>
          </cell>
          <cell r="C107" t="e">
            <v>#N/A</v>
          </cell>
          <cell r="F107">
            <v>34.418460412418597</v>
          </cell>
          <cell r="M107">
            <v>-3.4345063125014121</v>
          </cell>
          <cell r="P107">
            <v>3.1342412414999075</v>
          </cell>
          <cell r="R107">
            <v>34.575844657852691</v>
          </cell>
          <cell r="U107">
            <v>5.6776962733436465</v>
          </cell>
          <cell r="X107">
            <v>129.9723806965784</v>
          </cell>
          <cell r="AA107">
            <v>1.6216216216216282</v>
          </cell>
          <cell r="AD107">
            <v>2.7679114354412317</v>
          </cell>
        </row>
        <row r="108">
          <cell r="F108">
            <v>32.598458335950539</v>
          </cell>
          <cell r="M108">
            <v>-2.9298561118580579</v>
          </cell>
          <cell r="P108">
            <v>3.5728982405891685</v>
          </cell>
          <cell r="R108">
            <v>34.946250370549578</v>
          </cell>
          <cell r="U108">
            <v>5.7307775102524623</v>
          </cell>
          <cell r="X108">
            <v>131.49279235927099</v>
          </cell>
          <cell r="AA108">
            <v>0.54644808743167061</v>
          </cell>
          <cell r="AD108">
            <v>2.6055761730586346</v>
          </cell>
        </row>
        <row r="109">
          <cell r="F109">
            <v>30.196124221248596</v>
          </cell>
          <cell r="M109">
            <v>-1.8840432642585228</v>
          </cell>
          <cell r="P109">
            <v>2.4248264129407744</v>
          </cell>
          <cell r="R109">
            <v>25.976639330638392</v>
          </cell>
          <cell r="U109">
            <v>7.3047527169581379</v>
          </cell>
          <cell r="X109">
            <v>130.10260767784661</v>
          </cell>
          <cell r="AA109">
            <v>-2.7322404371584668</v>
          </cell>
          <cell r="AD109">
            <v>2.7448611762047523</v>
          </cell>
        </row>
        <row r="110">
          <cell r="F110">
            <v>29.013249067119148</v>
          </cell>
          <cell r="M110">
            <v>-1.3739550303986334</v>
          </cell>
          <cell r="P110">
            <v>0.80315309756898046</v>
          </cell>
          <cell r="R110">
            <v>16.698639952762512</v>
          </cell>
          <cell r="U110">
            <v>7.7856759389068637</v>
          </cell>
          <cell r="X110">
            <v>126.86435941718098</v>
          </cell>
          <cell r="AA110">
            <v>-2.7027027027026946</v>
          </cell>
          <cell r="AD110">
            <v>2.3759656376661407</v>
          </cell>
        </row>
        <row r="111">
          <cell r="F111">
            <v>30.492395372451085</v>
          </cell>
          <cell r="M111">
            <v>-1.2128151241613239</v>
          </cell>
          <cell r="P111">
            <v>1.9837600215198989</v>
          </cell>
          <cell r="R111">
            <v>20.63630379332773</v>
          </cell>
          <cell r="U111">
            <v>7.319163495219172</v>
          </cell>
          <cell r="X111">
            <v>129.3482517891492</v>
          </cell>
          <cell r="AA111">
            <v>1.0638297872340559</v>
          </cell>
          <cell r="AD111">
            <v>2.5784716877164033</v>
          </cell>
        </row>
        <row r="112">
          <cell r="F112">
            <v>29.54911632974185</v>
          </cell>
          <cell r="M112">
            <v>-1.4784402595289947</v>
          </cell>
          <cell r="P112">
            <v>1.7512350020350169</v>
          </cell>
          <cell r="R112">
            <v>21.090462712806428</v>
          </cell>
          <cell r="U112">
            <v>6.6846865904172148</v>
          </cell>
          <cell r="X112">
            <v>127.6585241350184</v>
          </cell>
          <cell r="AA112">
            <v>3.2608695652174049</v>
          </cell>
          <cell r="AD112">
            <v>2.3397677236305618</v>
          </cell>
        </row>
        <row r="113">
          <cell r="F113">
            <v>28.305813216433762</v>
          </cell>
          <cell r="M113">
            <v>-1.7830919323137806</v>
          </cell>
          <cell r="P113">
            <v>2.6578607679446691</v>
          </cell>
          <cell r="R113">
            <v>25.007168829007064</v>
          </cell>
          <cell r="U113">
            <v>8.6189939386642891</v>
          </cell>
          <cell r="X113">
            <v>130.52727819725868</v>
          </cell>
          <cell r="AA113">
            <v>5.0561797752808957</v>
          </cell>
          <cell r="AD113">
            <v>2.6522859595871631</v>
          </cell>
        </row>
        <row r="114">
          <cell r="F114">
            <v>27.337972258550934</v>
          </cell>
          <cell r="M114">
            <v>-2.1646295910834539</v>
          </cell>
          <cell r="P114">
            <v>1.9902771358420779</v>
          </cell>
          <cell r="R114">
            <v>21.390160995427284</v>
          </cell>
          <cell r="U114">
            <v>9.167770111645007</v>
          </cell>
          <cell r="X114">
            <v>126.7510574534725</v>
          </cell>
          <cell r="AA114">
            <v>2.2222222222222143</v>
          </cell>
          <cell r="AD114">
            <v>2.2292459850095638</v>
          </cell>
        </row>
        <row r="115">
          <cell r="F115">
            <v>24.157058529875968</v>
          </cell>
          <cell r="M115">
            <v>-3.1871823639504555</v>
          </cell>
          <cell r="P115">
            <v>1.9696006299445799</v>
          </cell>
          <cell r="R115">
            <v>20.157171009807289</v>
          </cell>
          <cell r="U115">
            <v>9.7799039318823322</v>
          </cell>
          <cell r="X115">
            <v>132.16658808179363</v>
          </cell>
          <cell r="AA115">
            <v>-5.2631578947368496</v>
          </cell>
          <cell r="AD115">
            <v>2.6764471443642068</v>
          </cell>
        </row>
        <row r="116">
          <cell r="F116">
            <v>24.138864346399572</v>
          </cell>
          <cell r="M116">
            <v>-2.0295880859774087</v>
          </cell>
          <cell r="P116">
            <v>3.152256924353992</v>
          </cell>
          <cell r="R116">
            <v>24.850541736588838</v>
          </cell>
          <cell r="U116">
            <v>8.932995164474244</v>
          </cell>
          <cell r="X116">
            <v>136.96257749816795</v>
          </cell>
          <cell r="AA116">
            <v>-4.2105263157894797</v>
          </cell>
          <cell r="AD116">
            <v>2.657681584963357</v>
          </cell>
        </row>
        <row r="117">
          <cell r="F117">
            <v>21.867289328167089</v>
          </cell>
          <cell r="M117">
            <v>-0.44817934167556928</v>
          </cell>
          <cell r="P117">
            <v>3.4994500346402901</v>
          </cell>
          <cell r="R117">
            <v>30.010436099299444</v>
          </cell>
          <cell r="U117">
            <v>9.9119741130939598</v>
          </cell>
          <cell r="X117">
            <v>138.66953335271032</v>
          </cell>
          <cell r="AA117">
            <v>-3.7433155080213822</v>
          </cell>
          <cell r="AD117">
            <v>2.7502716574747312</v>
          </cell>
        </row>
        <row r="118">
          <cell r="F118">
            <v>21.53764005770833</v>
          </cell>
          <cell r="M118">
            <v>-0.35398465732602347</v>
          </cell>
          <cell r="P118">
            <v>5.809718765787693</v>
          </cell>
          <cell r="R118">
            <v>41.530877551551079</v>
          </cell>
          <cell r="U118">
            <v>9.7156926256282148</v>
          </cell>
          <cell r="X118">
            <v>132.73751787031537</v>
          </cell>
          <cell r="AA118">
            <v>-0.54347826086956275</v>
          </cell>
          <cell r="AD118">
            <v>2.2746837362860819</v>
          </cell>
        </row>
        <row r="119">
          <cell r="F119">
            <v>20.72578054533659</v>
          </cell>
          <cell r="M119">
            <v>-2.9919859663650072E-2</v>
          </cell>
          <cell r="P119">
            <v>8.22932794859517</v>
          </cell>
          <cell r="R119">
            <v>56.815239453425868</v>
          </cell>
          <cell r="U119">
            <v>11.598014537666042</v>
          </cell>
          <cell r="X119">
            <v>140.00572194949973</v>
          </cell>
          <cell r="AA119">
            <v>-0.55555555555557135</v>
          </cell>
          <cell r="AD119">
            <v>2.2634342556173586</v>
          </cell>
        </row>
        <row r="120">
          <cell r="F120">
            <v>18.989332345467631</v>
          </cell>
          <cell r="M120">
            <v>-0.90616305308675749</v>
          </cell>
          <cell r="P120">
            <v>8.3771047690197378</v>
          </cell>
          <cell r="R120">
            <v>61.576264042171978</v>
          </cell>
          <cell r="U120">
            <v>10.554195885210655</v>
          </cell>
          <cell r="X120">
            <v>141.60788196804791</v>
          </cell>
          <cell r="AA120">
            <v>-0.54945054945054039</v>
          </cell>
          <cell r="AD120">
            <v>2.0401138349738606</v>
          </cell>
        </row>
        <row r="121">
          <cell r="F121">
            <v>16.853239122413981</v>
          </cell>
          <cell r="M121">
            <v>-2.476011707363341</v>
          </cell>
          <cell r="P121">
            <v>8.8950067338213472</v>
          </cell>
          <cell r="R121">
            <v>60.887049726715738</v>
          </cell>
          <cell r="U121">
            <v>9.157846035225683</v>
          </cell>
          <cell r="X121">
            <v>144.15496349802626</v>
          </cell>
          <cell r="AA121">
            <v>2.2222222222222143</v>
          </cell>
          <cell r="AD121">
            <v>2.0906691510068196</v>
          </cell>
        </row>
        <row r="122">
          <cell r="F122">
            <v>15.479801823722397</v>
          </cell>
          <cell r="M122">
            <v>-2.0653544616297097</v>
          </cell>
          <cell r="P122">
            <v>9.2277881782905808</v>
          </cell>
          <cell r="R122">
            <v>60.52120552048018</v>
          </cell>
          <cell r="U122">
            <v>9.7760390464613707</v>
          </cell>
          <cell r="X122">
            <v>142.30590474500659</v>
          </cell>
          <cell r="AA122">
            <v>4.9180327868852345</v>
          </cell>
          <cell r="AD122">
            <v>1.9900293069820658</v>
          </cell>
        </row>
        <row r="123">
          <cell r="F123">
            <v>14.065559032366252</v>
          </cell>
          <cell r="M123">
            <v>-1.6697266702586973</v>
          </cell>
          <cell r="P123">
            <v>7.2416805472318941</v>
          </cell>
          <cell r="R123">
            <v>51.288712340551598</v>
          </cell>
          <cell r="U123">
            <v>8.2536083601703023</v>
          </cell>
          <cell r="X123">
            <v>160.47840710214282</v>
          </cell>
          <cell r="AA123">
            <v>8.9385474860335279</v>
          </cell>
          <cell r="AD123">
            <v>2.1313788512849912</v>
          </cell>
        </row>
        <row r="124">
          <cell r="F124">
            <v>16.076764387249369</v>
          </cell>
          <cell r="M124">
            <v>-2.9394812994336093</v>
          </cell>
          <cell r="P124">
            <v>7.1545895700377571</v>
          </cell>
          <cell r="R124">
            <v>52.905911574302934</v>
          </cell>
          <cell r="U124">
            <v>8.9007935786563515</v>
          </cell>
          <cell r="X124">
            <v>162.28051818764814</v>
          </cell>
          <cell r="AA124">
            <v>9.9447513812154398</v>
          </cell>
          <cell r="AD124">
            <v>1.664579141946553</v>
          </cell>
        </row>
        <row r="125">
          <cell r="F125">
            <v>15.17569851455599</v>
          </cell>
          <cell r="M125">
            <v>-2.0770113493584432</v>
          </cell>
          <cell r="P125">
            <v>8.820131279353177</v>
          </cell>
          <cell r="R125">
            <v>60.217110743366419</v>
          </cell>
          <cell r="U125">
            <v>10.209537396510061</v>
          </cell>
          <cell r="X125">
            <v>161.63169522137576</v>
          </cell>
          <cell r="AA125">
            <v>9.7826086956521721</v>
          </cell>
          <cell r="AD125">
            <v>1.4648653731845513</v>
          </cell>
        </row>
        <row r="126">
          <cell r="F126">
            <v>15.915134996554826</v>
          </cell>
          <cell r="M126">
            <v>-4.6015517977779581</v>
          </cell>
          <cell r="P126">
            <v>9.3918043799960458</v>
          </cell>
          <cell r="R126">
            <v>66.850624594280887</v>
          </cell>
          <cell r="U126">
            <v>11.06326447774536</v>
          </cell>
          <cell r="X126">
            <v>160.11438326821576</v>
          </cell>
          <cell r="AA126">
            <v>8.8541666666666714</v>
          </cell>
          <cell r="AD126">
            <v>1.6273601092278005</v>
          </cell>
        </row>
        <row r="127">
          <cell r="F127">
            <v>16.953564599699774</v>
          </cell>
          <cell r="M127">
            <v>-7.5997031187665556</v>
          </cell>
          <cell r="P127">
            <v>9.6739956314093547</v>
          </cell>
          <cell r="R127">
            <v>70.740416046163006</v>
          </cell>
          <cell r="U127">
            <v>11.490578127047081</v>
          </cell>
          <cell r="X127">
            <v>160.53058846516973</v>
          </cell>
          <cell r="AA127">
            <v>10.256410256410263</v>
          </cell>
          <cell r="AD127">
            <v>1.5372249977177388</v>
          </cell>
        </row>
        <row r="128">
          <cell r="F128">
            <v>19.385211089306807</v>
          </cell>
          <cell r="M128">
            <v>-9.0092359985651029</v>
          </cell>
          <cell r="P128">
            <v>9.0214726311249365</v>
          </cell>
          <cell r="R128">
            <v>68.505851605228614</v>
          </cell>
          <cell r="U128">
            <v>12.016745541754876</v>
          </cell>
          <cell r="X128">
            <v>158.68338501669322</v>
          </cell>
          <cell r="AA128">
            <v>10.552763819095489</v>
          </cell>
          <cell r="AD128">
            <v>1.6093762611582942</v>
          </cell>
        </row>
        <row r="129">
          <cell r="F129">
            <v>18.221566949050555</v>
          </cell>
          <cell r="M129">
            <v>-11.99806263450462</v>
          </cell>
          <cell r="P129">
            <v>6.8812590509858467</v>
          </cell>
          <cell r="R129">
            <v>58.197370970563675</v>
          </cell>
          <cell r="U129">
            <v>12.809599353997697</v>
          </cell>
          <cell r="X129">
            <v>155.54049220255675</v>
          </cell>
          <cell r="AA129">
            <v>9.9009900990099027</v>
          </cell>
          <cell r="AD129">
            <v>1.8460739558001205</v>
          </cell>
        </row>
        <row r="130">
          <cell r="F130">
            <v>17.993551009334368</v>
          </cell>
          <cell r="M130">
            <v>-6.8085350668281137</v>
          </cell>
          <cell r="P130">
            <v>7.9592094968977278</v>
          </cell>
          <cell r="R130">
            <v>56.107353514455397</v>
          </cell>
          <cell r="U130">
            <v>11.009981064561334</v>
          </cell>
          <cell r="X130">
            <v>152.9282499490138</v>
          </cell>
          <cell r="AA130">
            <v>7.1770334928229715</v>
          </cell>
          <cell r="AD130">
            <v>3.4470182682430113</v>
          </cell>
        </row>
        <row r="131">
          <cell r="F131">
            <v>20.064613339042836</v>
          </cell>
          <cell r="M131">
            <v>-2.24568404836171</v>
          </cell>
          <cell r="P131">
            <v>6.9428830395674055</v>
          </cell>
          <cell r="R131">
            <v>41.398668795519662</v>
          </cell>
          <cell r="U131">
            <v>10.839882334352422</v>
          </cell>
          <cell r="X131">
            <v>155.13135744109914</v>
          </cell>
          <cell r="AA131">
            <v>2.7906976744186238</v>
          </cell>
          <cell r="AD131">
            <v>3.7414909020996712</v>
          </cell>
        </row>
        <row r="132">
          <cell r="F132">
            <v>21.09893464737803</v>
          </cell>
          <cell r="M132">
            <v>2.3348019552537096</v>
          </cell>
          <cell r="P132">
            <v>6.2829332250940411</v>
          </cell>
          <cell r="R132">
            <v>31.264243440366219</v>
          </cell>
          <cell r="U132">
            <v>9.94237472977332</v>
          </cell>
          <cell r="X132">
            <v>154.34008203014875</v>
          </cell>
          <cell r="AA132">
            <v>-3.6363636363636402</v>
          </cell>
          <cell r="AD132">
            <v>3.6343857213367112</v>
          </cell>
        </row>
        <row r="133">
          <cell r="F133">
            <v>19.504400274357067</v>
          </cell>
          <cell r="M133">
            <v>5.9959787935160733</v>
          </cell>
          <cell r="P133">
            <v>6.2077867803680817</v>
          </cell>
          <cell r="R133">
            <v>28.210034044237243</v>
          </cell>
          <cell r="U133">
            <v>9.0487206132437041</v>
          </cell>
          <cell r="X133">
            <v>156.73137643589797</v>
          </cell>
          <cell r="AA133">
            <v>-6.7567567567567579</v>
          </cell>
          <cell r="AD133">
            <v>3.6046252465661173</v>
          </cell>
        </row>
        <row r="134">
          <cell r="F134">
            <v>16.049899305563827</v>
          </cell>
          <cell r="M134">
            <v>2.9270991085930973</v>
          </cell>
          <cell r="P134">
            <v>3.5098819326718314</v>
          </cell>
          <cell r="R134">
            <v>17.366253582268914</v>
          </cell>
          <cell r="U134">
            <v>11.340402536927524</v>
          </cell>
          <cell r="X134">
            <v>154.2450674796269</v>
          </cell>
          <cell r="AA134">
            <v>-10.714285714285708</v>
          </cell>
          <cell r="AD134">
            <v>3.401142469065416</v>
          </cell>
        </row>
        <row r="135">
          <cell r="F135">
            <v>13.198117030753906</v>
          </cell>
          <cell r="M135">
            <v>1.0212364179476623</v>
          </cell>
          <cell r="P135">
            <v>2.3771608117403957</v>
          </cell>
          <cell r="R135">
            <v>16.661910358321926</v>
          </cell>
          <cell r="U135">
            <v>10.725113045312851</v>
          </cell>
          <cell r="X135">
            <v>156.39688514252774</v>
          </cell>
          <cell r="AA135">
            <v>-12.21719457013576</v>
          </cell>
          <cell r="AD135">
            <v>3.588589567711606</v>
          </cell>
        </row>
        <row r="136">
          <cell r="F136">
            <v>12.222777655568393</v>
          </cell>
          <cell r="M136">
            <v>-0.18788469310409539</v>
          </cell>
          <cell r="P136">
            <v>1.1732665812402132</v>
          </cell>
          <cell r="R136">
            <v>13.595898086010466</v>
          </cell>
          <cell r="U136">
            <v>11.685604322026597</v>
          </cell>
          <cell r="X136">
            <v>158.69985748842566</v>
          </cell>
          <cell r="AA136">
            <v>-8.4905660377358458</v>
          </cell>
          <cell r="AD136">
            <v>3.8554864873832426</v>
          </cell>
        </row>
        <row r="137">
          <cell r="F137">
            <v>8.2283328232930728</v>
          </cell>
          <cell r="M137">
            <v>-1.8599647691367522</v>
          </cell>
          <cell r="P137">
            <v>5.7378304423806981E-2</v>
          </cell>
          <cell r="R137">
            <v>12.533400250598008</v>
          </cell>
          <cell r="U137">
            <v>9.6584946669739828</v>
          </cell>
          <cell r="X137">
            <v>150.65522445592597</v>
          </cell>
          <cell r="AA137">
            <v>-6.2801932367149789</v>
          </cell>
          <cell r="AD137">
            <v>4.070112508849963</v>
          </cell>
        </row>
        <row r="138">
          <cell r="F138">
            <v>9.1569656107202491</v>
          </cell>
          <cell r="M138">
            <v>-3.1230648395179657</v>
          </cell>
          <cell r="P138">
            <v>-2.4451978436296713</v>
          </cell>
          <cell r="R138">
            <v>-0.75330457142188267</v>
          </cell>
          <cell r="U138">
            <v>8.9712802874738529</v>
          </cell>
          <cell r="X138">
            <v>150.58431138975254</v>
          </cell>
          <cell r="AA138">
            <v>-1</v>
          </cell>
          <cell r="AD138">
            <v>4.1901140462915425</v>
          </cell>
        </row>
        <row r="139">
          <cell r="F139">
            <v>9.0772218891104046</v>
          </cell>
          <cell r="M139">
            <v>-4.2931323013519744</v>
          </cell>
          <cell r="P139">
            <v>-3.685318968032675</v>
          </cell>
          <cell r="R139">
            <v>-0.57261203084729906</v>
          </cell>
          <cell r="U139">
            <v>7.4542186670931683</v>
          </cell>
          <cell r="X139">
            <v>149.87964125584372</v>
          </cell>
          <cell r="AA139">
            <v>4.1237113402061993</v>
          </cell>
          <cell r="AD139">
            <v>4.4964712677594356</v>
          </cell>
        </row>
        <row r="140">
          <cell r="F140">
            <v>8.035747090791773</v>
          </cell>
          <cell r="M140">
            <v>-6.3182455989246051</v>
          </cell>
          <cell r="P140">
            <v>-4.0473645701755032</v>
          </cell>
          <cell r="R140">
            <v>-2.7484908567658581</v>
          </cell>
          <cell r="U140">
            <v>8.6979997981808967</v>
          </cell>
          <cell r="X140">
            <v>143.70615571081774</v>
          </cell>
          <cell r="AA140">
            <v>7.7319587628865918</v>
          </cell>
          <cell r="AD140">
            <v>4.4901220918060334</v>
          </cell>
        </row>
        <row r="141">
          <cell r="F141">
            <v>7.1243485624102334</v>
          </cell>
          <cell r="M141">
            <v>-6.5664245355643516</v>
          </cell>
          <cell r="P141">
            <v>-4.2337050263162865</v>
          </cell>
          <cell r="R141">
            <v>-7.3111255079154116</v>
          </cell>
          <cell r="U141">
            <v>4.806596656913583</v>
          </cell>
          <cell r="X141">
            <v>140.31370067933022</v>
          </cell>
          <cell r="AA141">
            <v>9.7938144329897057</v>
          </cell>
          <cell r="AD141">
            <v>5.1176379329365638</v>
          </cell>
        </row>
        <row r="142">
          <cell r="F142">
            <v>5.384928815205825</v>
          </cell>
          <cell r="M142">
            <v>-8.8959252692962707</v>
          </cell>
          <cell r="P142">
            <v>-5.0131281597423083</v>
          </cell>
          <cell r="R142">
            <v>-8.0027284000134706</v>
          </cell>
          <cell r="U142">
            <v>2.8549295903696694</v>
          </cell>
          <cell r="X142">
            <v>135.01007180894217</v>
          </cell>
          <cell r="AA142">
            <v>9.0909090909091077</v>
          </cell>
          <cell r="AD142">
            <v>5.1532596543698652</v>
          </cell>
        </row>
        <row r="143">
          <cell r="F143">
            <v>4.3723967011564184</v>
          </cell>
          <cell r="M143">
            <v>-9.7963801959566013</v>
          </cell>
          <cell r="P143">
            <v>-5.9678472440015611</v>
          </cell>
          <cell r="R143">
            <v>-17.072330543448899</v>
          </cell>
          <cell r="U143">
            <v>3.7584258575621519</v>
          </cell>
          <cell r="X143">
            <v>131.31034907801504</v>
          </cell>
          <cell r="AA143">
            <v>8.9108910891089153</v>
          </cell>
          <cell r="AD143">
            <v>5.6295489472875486</v>
          </cell>
        </row>
        <row r="144">
          <cell r="F144">
            <v>4.0859444633194641</v>
          </cell>
          <cell r="M144">
            <v>-9.7358627293932472</v>
          </cell>
          <cell r="P144">
            <v>-6.9670796196641334</v>
          </cell>
          <cell r="R144">
            <v>-27.210904505549461</v>
          </cell>
          <cell r="U144">
            <v>1.2094005880503631</v>
          </cell>
          <cell r="X144">
            <v>130.65289328303953</v>
          </cell>
          <cell r="AA144">
            <v>4.3062200956937886</v>
          </cell>
          <cell r="AD144">
            <v>5.3577969484519237</v>
          </cell>
        </row>
        <row r="145">
          <cell r="F145">
            <v>4.8950683073189794</v>
          </cell>
          <cell r="M145">
            <v>-9.5628142717595068</v>
          </cell>
          <cell r="P145">
            <v>-8.6626759375676698</v>
          </cell>
          <cell r="R145">
            <v>-37.403627683085169</v>
          </cell>
          <cell r="U145">
            <v>1.1645809018191371</v>
          </cell>
          <cell r="X145">
            <v>128.08117025667559</v>
          </cell>
          <cell r="AA145">
            <v>1.8779342723004504</v>
          </cell>
          <cell r="AD145">
            <v>5.9116431363838693</v>
          </cell>
        </row>
        <row r="146">
          <cell r="F146">
            <v>5.2873947919946147</v>
          </cell>
          <cell r="M146">
            <v>-5.6560499288751345</v>
          </cell>
          <cell r="P146">
            <v>-8.1899010443788711</v>
          </cell>
          <cell r="R146">
            <v>-39.187647230634198</v>
          </cell>
          <cell r="U146">
            <v>0.27123896407776854</v>
          </cell>
          <cell r="X146">
            <v>122.51209689888928</v>
          </cell>
          <cell r="AA146">
            <v>-0.46296296296296191</v>
          </cell>
          <cell r="AD146">
            <v>5.6087270729494545</v>
          </cell>
        </row>
        <row r="147">
          <cell r="F147">
            <v>1.7834219883965261</v>
          </cell>
          <cell r="M147">
            <v>-4.9955192501232091</v>
          </cell>
          <cell r="P147">
            <v>-6.488858581213151</v>
          </cell>
          <cell r="R147">
            <v>-38.397344919887587</v>
          </cell>
          <cell r="U147">
            <v>-1.3797586426451833</v>
          </cell>
          <cell r="X147">
            <v>118.91825709608368</v>
          </cell>
          <cell r="AA147">
            <v>-3.6363636363636402</v>
          </cell>
          <cell r="AD147">
            <v>5.5268198429561552</v>
          </cell>
        </row>
        <row r="148">
          <cell r="F148">
            <v>-1.9314249513887773</v>
          </cell>
          <cell r="M148">
            <v>-3.5651475084745954</v>
          </cell>
          <cell r="P148">
            <v>-6.5612450051272191</v>
          </cell>
          <cell r="R148">
            <v>-36.130371212076739</v>
          </cell>
          <cell r="U148">
            <v>-2.4938767518150344</v>
          </cell>
          <cell r="X148">
            <v>117.5525043625917</v>
          </cell>
          <cell r="AA148">
            <v>-4.1284403669724838</v>
          </cell>
          <cell r="AD148">
            <v>5.2982756398055706</v>
          </cell>
        </row>
        <row r="149">
          <cell r="F149">
            <v>-7.4481688989411623</v>
          </cell>
          <cell r="M149">
            <v>-1.9299303597621815</v>
          </cell>
          <cell r="P149">
            <v>-6.2808858833304413</v>
          </cell>
          <cell r="R149">
            <v>-35.303958251178578</v>
          </cell>
          <cell r="U149">
            <v>-0.15541646390663516</v>
          </cell>
          <cell r="X149">
            <v>115.68932349398584</v>
          </cell>
          <cell r="AA149">
            <v>-5.0691244239631175</v>
          </cell>
          <cell r="AD149">
            <v>5.1103122434704282</v>
          </cell>
        </row>
        <row r="150">
          <cell r="F150">
            <v>-12.49500402259352</v>
          </cell>
          <cell r="M150">
            <v>1.6822114746602779E-2</v>
          </cell>
          <cell r="P150">
            <v>-4.9095048083944874</v>
          </cell>
          <cell r="R150">
            <v>-28.925654410310621</v>
          </cell>
          <cell r="U150">
            <v>-2.5137039557959016</v>
          </cell>
          <cell r="X150">
            <v>111.72283923907675</v>
          </cell>
          <cell r="AA150">
            <v>-5.581395348837205</v>
          </cell>
          <cell r="AD150">
            <v>4.852799403327297</v>
          </cell>
        </row>
        <row r="151">
          <cell r="F151">
            <v>-17.652292628617118</v>
          </cell>
          <cell r="M151">
            <v>3.6137927343458358</v>
          </cell>
          <cell r="P151">
            <v>-4.6896687306212925</v>
          </cell>
          <cell r="R151">
            <v>-27.689051910260432</v>
          </cell>
          <cell r="U151">
            <v>-0.52395059919423492</v>
          </cell>
          <cell r="X151">
            <v>112.26552205776412</v>
          </cell>
          <cell r="AA151">
            <v>-5.6603773584905639</v>
          </cell>
          <cell r="AD151">
            <v>5.1524890487910442</v>
          </cell>
        </row>
        <row r="152">
          <cell r="F152">
            <v>-21.830124190209432</v>
          </cell>
          <cell r="M152">
            <v>5.5211927161774526</v>
          </cell>
          <cell r="P152">
            <v>-5.1371629711819224</v>
          </cell>
          <cell r="R152">
            <v>-31.129614400708778</v>
          </cell>
          <cell r="U152">
            <v>-0.46996062410363976</v>
          </cell>
          <cell r="X152">
            <v>108.96399347420913</v>
          </cell>
          <cell r="AA152">
            <v>-6.2200956937798964</v>
          </cell>
          <cell r="AD152">
            <v>4.3397838299502274</v>
          </cell>
        </row>
        <row r="153">
          <cell r="F153">
            <v>-24.323919558546834</v>
          </cell>
          <cell r="M153">
            <v>4.9766417023110705</v>
          </cell>
          <cell r="P153">
            <v>-3.9086321708253422</v>
          </cell>
          <cell r="R153">
            <v>-24.719920452742382</v>
          </cell>
          <cell r="U153">
            <v>0.36866885026762286</v>
          </cell>
          <cell r="X153">
            <v>106.77224638420788</v>
          </cell>
          <cell r="AA153">
            <v>-6.3106796116504995</v>
          </cell>
          <cell r="AD153">
            <v>4.4955998486329865</v>
          </cell>
        </row>
        <row r="154">
          <cell r="F154">
            <v>-26.338891529224469</v>
          </cell>
          <cell r="M154">
            <v>1.9967331756222819</v>
          </cell>
          <cell r="P154">
            <v>-7.5374526805310467</v>
          </cell>
          <cell r="R154">
            <v>-42.33337126281787</v>
          </cell>
          <cell r="U154">
            <v>-1.3860946229836557E-2</v>
          </cell>
          <cell r="X154">
            <v>102.03560740375792</v>
          </cell>
          <cell r="AA154">
            <v>-5.4187192118226619</v>
          </cell>
          <cell r="AD154">
            <v>4.0135335201814115</v>
          </cell>
        </row>
        <row r="155">
          <cell r="F155">
            <v>-29.270719536234026</v>
          </cell>
          <cell r="M155">
            <v>0.55223739646896775</v>
          </cell>
          <cell r="P155">
            <v>-7.2711422185940364</v>
          </cell>
          <cell r="R155">
            <v>-40.392348139841786</v>
          </cell>
          <cell r="U155">
            <v>-0.52594330246911436</v>
          </cell>
          <cell r="X155">
            <v>101.68716664253661</v>
          </cell>
          <cell r="AA155">
            <v>-5.5</v>
          </cell>
          <cell r="AD155">
            <v>4.0929897988390023</v>
          </cell>
        </row>
        <row r="156">
          <cell r="F156">
            <v>-32.251585666264361</v>
          </cell>
          <cell r="M156">
            <v>1.7767121292811225</v>
          </cell>
          <cell r="P156">
            <v>-7.2779474554601364</v>
          </cell>
          <cell r="R156">
            <v>-35.754778580155197</v>
          </cell>
          <cell r="U156">
            <v>0.93534567117122513</v>
          </cell>
          <cell r="X156">
            <v>100.94650934321932</v>
          </cell>
          <cell r="AA156">
            <v>-5.1020408163265216</v>
          </cell>
          <cell r="AD156">
            <v>3.6438889250972646</v>
          </cell>
        </row>
        <row r="157">
          <cell r="F157">
            <v>-34.691159905363293</v>
          </cell>
          <cell r="M157">
            <v>2.196161574906057</v>
          </cell>
          <cell r="P157">
            <v>-7.1024711472081492</v>
          </cell>
          <cell r="R157">
            <v>-34.173837900365214</v>
          </cell>
          <cell r="U157">
            <v>-1.1399360072732183</v>
          </cell>
          <cell r="X157">
            <v>98.812992050024945</v>
          </cell>
          <cell r="AA157">
            <v>-5.1813471502590573</v>
          </cell>
          <cell r="AD157">
            <v>3.6763468951895861</v>
          </cell>
        </row>
        <row r="158">
          <cell r="F158">
            <v>-36.669830456411972</v>
          </cell>
          <cell r="M158">
            <v>4.06696437058676</v>
          </cell>
          <cell r="P158">
            <v>-4.5548028707653003</v>
          </cell>
          <cell r="R158">
            <v>-20.579887659628376</v>
          </cell>
          <cell r="U158">
            <v>-0.18637323571932535</v>
          </cell>
          <cell r="X158">
            <v>96.089793971192123</v>
          </cell>
          <cell r="AA158">
            <v>-5.7291666666666572</v>
          </cell>
          <cell r="AD158">
            <v>3.2489355355887559</v>
          </cell>
        </row>
        <row r="159">
          <cell r="F159">
            <v>-39.713335155238042</v>
          </cell>
          <cell r="M159">
            <v>5.9215296001338089</v>
          </cell>
          <cell r="P159">
            <v>-4.5490634109561938</v>
          </cell>
          <cell r="R159">
            <v>-20.450195188882972</v>
          </cell>
          <cell r="U159">
            <v>-0.73303822140097852</v>
          </cell>
          <cell r="X159">
            <v>95.244491628083878</v>
          </cell>
          <cell r="AA159">
            <v>-5.8201058201058089</v>
          </cell>
          <cell r="AD159">
            <v>3.3765514147145623</v>
          </cell>
        </row>
        <row r="160">
          <cell r="F160">
            <v>-40.924686480479153</v>
          </cell>
          <cell r="M160">
            <v>5.365043972351117</v>
          </cell>
          <cell r="P160">
            <v>-4.2154861736762257</v>
          </cell>
          <cell r="R160">
            <v>-19.02581632294952</v>
          </cell>
          <cell r="U160">
            <v>-1.1415562856559804</v>
          </cell>
          <cell r="X160">
            <v>95.446201204263033</v>
          </cell>
          <cell r="AA160">
            <v>-5.9139784946236631</v>
          </cell>
          <cell r="AD160">
            <v>3.2433943374739607</v>
          </cell>
        </row>
        <row r="161">
          <cell r="F161">
            <v>-42.204244858801815</v>
          </cell>
          <cell r="M161">
            <v>6.4514222515233826</v>
          </cell>
          <cell r="P161">
            <v>-4.2751560627067988</v>
          </cell>
          <cell r="R161">
            <v>-18.129650484672275</v>
          </cell>
          <cell r="U161">
            <v>-1.3284386705580118</v>
          </cell>
          <cell r="X161">
            <v>94.236816185536682</v>
          </cell>
          <cell r="AA161">
            <v>-6.0109289617486468</v>
          </cell>
          <cell r="AD161">
            <v>3.3943573370414786</v>
          </cell>
        </row>
        <row r="162">
          <cell r="F162">
            <v>-44.3730667399889</v>
          </cell>
          <cell r="M162">
            <v>6.4965090974901045</v>
          </cell>
          <cell r="P162">
            <v>-4.2282187968830129</v>
          </cell>
          <cell r="R162">
            <v>-16.897509910827477</v>
          </cell>
          <cell r="U162">
            <v>-1.169601452310266</v>
          </cell>
          <cell r="X162">
            <v>95.482582132048748</v>
          </cell>
          <cell r="AA162">
            <v>-6.6298342541436597</v>
          </cell>
          <cell r="AD162">
            <v>3.1117280310226421</v>
          </cell>
        </row>
        <row r="163">
          <cell r="F163">
            <v>-44.678031889937103</v>
          </cell>
          <cell r="M163">
            <v>6.0078847784876643</v>
          </cell>
          <cell r="P163">
            <v>-4.8076014973929233</v>
          </cell>
          <cell r="R163">
            <v>-16.566859274772732</v>
          </cell>
          <cell r="U163">
            <v>-1.6710839524248622</v>
          </cell>
          <cell r="X163">
            <v>94.434119551287509</v>
          </cell>
          <cell r="AA163">
            <v>-5.6179775280898951</v>
          </cell>
          <cell r="AD163">
            <v>3.0785462023329058</v>
          </cell>
        </row>
        <row r="164">
          <cell r="F164">
            <v>-45.423240076672556</v>
          </cell>
          <cell r="M164">
            <v>6.1665631481528038</v>
          </cell>
          <cell r="P164">
            <v>-5.0357281259767888</v>
          </cell>
          <cell r="R164">
            <v>-17.34235890045618</v>
          </cell>
          <cell r="U164">
            <v>-0.21322314724297647</v>
          </cell>
          <cell r="X164">
            <v>93.568043784335188</v>
          </cell>
          <cell r="AA164">
            <v>-5.7142857142857224</v>
          </cell>
          <cell r="AD164">
            <v>2.9572520526986152</v>
          </cell>
        </row>
        <row r="165">
          <cell r="F165">
            <v>-46.195731468365011</v>
          </cell>
          <cell r="M165">
            <v>8.9622928840151985</v>
          </cell>
          <cell r="P165">
            <v>-4.6312871433229361</v>
          </cell>
          <cell r="R165">
            <v>-16.50690756081541</v>
          </cell>
          <cell r="U165">
            <v>-1.4102332033965703</v>
          </cell>
          <cell r="X165">
            <v>93.960597676816661</v>
          </cell>
          <cell r="AA165">
            <v>-4.0697674418604635</v>
          </cell>
          <cell r="AD165">
            <v>3.0834913325346136</v>
          </cell>
        </row>
        <row r="166">
          <cell r="F166">
            <v>-46.805579416927515</v>
          </cell>
          <cell r="M166">
            <v>8.9916114414068034</v>
          </cell>
          <cell r="P166">
            <v>-4.2050668261016142</v>
          </cell>
          <cell r="R166">
            <v>-12.704045899985756</v>
          </cell>
          <cell r="U166">
            <v>-1.5695139867328944</v>
          </cell>
          <cell r="X166">
            <v>92.459007943628322</v>
          </cell>
          <cell r="AA166">
            <v>-4.1420118343195327</v>
          </cell>
          <cell r="AD166">
            <v>2.4718700025991085</v>
          </cell>
        </row>
        <row r="167">
          <cell r="F167">
            <v>-47.568167115273297</v>
          </cell>
          <cell r="M167">
            <v>10.913970558823991</v>
          </cell>
          <cell r="P167">
            <v>-2.8544084568295744</v>
          </cell>
          <cell r="R167">
            <v>-9.4354030897628753</v>
          </cell>
          <cell r="U167">
            <v>-1.8814477108078684</v>
          </cell>
          <cell r="X167">
            <v>92.474320143197531</v>
          </cell>
          <cell r="AA167">
            <v>-4.7619047619047734</v>
          </cell>
          <cell r="AD167">
            <v>2.7152947811941748</v>
          </cell>
        </row>
        <row r="168">
          <cell r="F168">
            <v>-48.125664236666807</v>
          </cell>
          <cell r="M168">
            <v>9.8755594349740079</v>
          </cell>
          <cell r="P168">
            <v>-2.4206058232888523</v>
          </cell>
          <cell r="R168">
            <v>-6.4270836917176677</v>
          </cell>
          <cell r="U168">
            <v>-0.33676145649063716</v>
          </cell>
          <cell r="X168">
            <v>89.05842838368703</v>
          </cell>
          <cell r="AA168">
            <v>-4.2424242424242351</v>
          </cell>
          <cell r="AD168">
            <v>2.689017922753651</v>
          </cell>
        </row>
        <row r="169">
          <cell r="F169">
            <v>-47.427869339265698</v>
          </cell>
          <cell r="M169">
            <v>7.0003042466809831</v>
          </cell>
          <cell r="P169">
            <v>-2.3350220076645058</v>
          </cell>
          <cell r="R169">
            <v>-4.2092356967840479</v>
          </cell>
          <cell r="U169">
            <v>-0.25037842722246662</v>
          </cell>
          <cell r="X169">
            <v>89.484724576862376</v>
          </cell>
          <cell r="AA169">
            <v>-4.2424242424242351</v>
          </cell>
          <cell r="AD169">
            <v>2.6867154087106044</v>
          </cell>
        </row>
        <row r="170">
          <cell r="F170">
            <v>-47.205773057101055</v>
          </cell>
          <cell r="M170">
            <v>7.7686126067132619</v>
          </cell>
          <cell r="P170">
            <v>-1.9510238474923938</v>
          </cell>
          <cell r="R170">
            <v>-4.8526304558339861</v>
          </cell>
          <cell r="U170">
            <v>0.85969637346866212</v>
          </cell>
          <cell r="X170">
            <v>88.984119124339955</v>
          </cell>
          <cell r="AA170">
            <v>-4.3209876543209873</v>
          </cell>
          <cell r="AD170">
            <v>2.7867747539037961</v>
          </cell>
        </row>
        <row r="171">
          <cell r="F171">
            <v>-46.378555721592761</v>
          </cell>
          <cell r="M171">
            <v>7.7024122452593531</v>
          </cell>
          <cell r="P171">
            <v>-2.0507871076447088</v>
          </cell>
          <cell r="R171">
            <v>-5.5347382311804436</v>
          </cell>
          <cell r="U171">
            <v>1.5029036689594346</v>
          </cell>
          <cell r="X171">
            <v>87.780784272478414</v>
          </cell>
          <cell r="AA171">
            <v>-3.75</v>
          </cell>
          <cell r="AD171">
            <v>2.6340681017124452</v>
          </cell>
        </row>
        <row r="172">
          <cell r="F172">
            <v>-45.077659848026173</v>
          </cell>
          <cell r="M172">
            <v>9.0137105345188502</v>
          </cell>
          <cell r="P172">
            <v>-1.3661442170312483</v>
          </cell>
          <cell r="R172">
            <v>-3.5394354622528943</v>
          </cell>
          <cell r="U172">
            <v>-0.1345511876949422</v>
          </cell>
          <cell r="X172">
            <v>88.220610617320617</v>
          </cell>
          <cell r="AA172" t="str">
            <v/>
          </cell>
          <cell r="AD172">
            <v>2.6473653255495568</v>
          </cell>
        </row>
        <row r="173">
          <cell r="F173" t="str">
            <v/>
          </cell>
          <cell r="M173" t="str">
            <v/>
          </cell>
          <cell r="P173">
            <v>-1.0129526067810986</v>
          </cell>
          <cell r="R173" t="str">
            <v/>
          </cell>
          <cell r="U173" t="str">
            <v/>
          </cell>
          <cell r="X173" t="str">
            <v/>
          </cell>
          <cell r="AA173" t="str">
            <v/>
          </cell>
          <cell r="AD173">
            <v>2.6200971614421049</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Bdp">
  <a:themeElements>
    <a:clrScheme name="cores 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582"/>
  <sheetViews>
    <sheetView showGridLines="0" showRowColHeaders="0" tabSelected="1" zoomScale="64" zoomScaleNormal="64" zoomScaleSheetLayoutView="70" zoomScalePageLayoutView="50" workbookViewId="0"/>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RY0AaYWKYtpZBPMZH4tFLip/CWm9RHy1f6L08wsBqCqGlSqYhATTgjRg8y/xISCttFn2x9ITkxaISozC5mmpUA==" saltValue="nXIrHu0eE73dGQ7pGCSx4Q==" spinCount="100000" sheet="1" objects="1" scenarios="1"/>
  <printOptions horizontalCentered="1"/>
  <pageMargins left="0" right="0" top="0" bottom="0" header="0" footer="0"/>
  <pageSetup paperSize="9" scale="77"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sheetPr>
  <dimension ref="A1:BG309"/>
  <sheetViews>
    <sheetView showGridLines="0" showRowColHeaders="0" zoomScaleNormal="100" zoomScaleSheetLayoutView="85" zoomScalePageLayoutView="70" workbookViewId="0">
      <selection activeCell="D1" sqref="D1"/>
    </sheetView>
  </sheetViews>
  <sheetFormatPr defaultColWidth="9.140625" defaultRowHeight="14.25" x14ac:dyDescent="0.2"/>
  <cols>
    <col min="1" max="1" width="11.28515625" style="11" customWidth="1"/>
    <col min="2" max="2" width="5.85546875" style="12" customWidth="1"/>
    <col min="3" max="3" width="141.28515625" style="12" customWidth="1"/>
    <col min="4" max="12" width="9.140625" style="2" customWidth="1"/>
    <col min="13" max="59" width="9.140625" style="2"/>
    <col min="60" max="16384" width="9.140625" style="12"/>
  </cols>
  <sheetData>
    <row r="1" spans="1:59" ht="51" customHeight="1" x14ac:dyDescent="0.2"/>
    <row r="3" spans="1:59" ht="18.75" x14ac:dyDescent="0.3">
      <c r="B3" s="13" t="s">
        <v>0</v>
      </c>
    </row>
    <row r="5" spans="1:59" ht="15" x14ac:dyDescent="0.25">
      <c r="B5" s="14" t="s">
        <v>1</v>
      </c>
      <c r="C5" s="15"/>
    </row>
    <row r="6" spans="1:59"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7" customFormat="1" ht="12.75" x14ac:dyDescent="0.2">
      <c r="A7" s="16"/>
      <c r="B7" s="78" t="s">
        <v>2</v>
      </c>
      <c r="C7" s="7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7" customFormat="1" ht="12.75" x14ac:dyDescent="0.2">
      <c r="A8" s="16"/>
      <c r="B8" s="78" t="s">
        <v>3</v>
      </c>
      <c r="C8" s="7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7" customFormat="1" ht="11.25" customHeight="1" x14ac:dyDescent="0.2">
      <c r="A12" s="16"/>
      <c r="B12" s="78" t="s">
        <v>5</v>
      </c>
      <c r="C12" s="7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7" customFormat="1" ht="12.75" x14ac:dyDescent="0.2">
      <c r="A13" s="16"/>
      <c r="B13" s="78" t="s">
        <v>6</v>
      </c>
      <c r="C13" s="7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4" t="s">
        <v>8</v>
      </c>
      <c r="C18" s="25" t="s">
        <v>9</v>
      </c>
    </row>
    <row r="19" spans="1:59" ht="11.25" customHeight="1" x14ac:dyDescent="0.2">
      <c r="B19" s="24" t="s">
        <v>10</v>
      </c>
      <c r="C19" s="25" t="s">
        <v>11</v>
      </c>
    </row>
    <row r="20" spans="1:59" ht="11.25" customHeight="1" x14ac:dyDescent="0.2">
      <c r="B20" s="24" t="s">
        <v>12</v>
      </c>
      <c r="C20" s="25" t="s">
        <v>13</v>
      </c>
    </row>
    <row r="21" spans="1:59" ht="11.25" customHeight="1" x14ac:dyDescent="0.2">
      <c r="B21" s="24" t="s">
        <v>14</v>
      </c>
      <c r="C21" s="25" t="s">
        <v>15</v>
      </c>
    </row>
    <row r="22" spans="1:59" ht="11.25" customHeight="1" x14ac:dyDescent="0.2">
      <c r="B22" s="24" t="s">
        <v>16</v>
      </c>
      <c r="C22" s="25" t="s">
        <v>17</v>
      </c>
    </row>
    <row r="23" spans="1:59" ht="11.25" customHeight="1" x14ac:dyDescent="0.2">
      <c r="B23" s="24" t="s">
        <v>18</v>
      </c>
      <c r="C23" s="25" t="s">
        <v>19</v>
      </c>
    </row>
    <row r="24" spans="1:59" ht="11.25" customHeight="1" x14ac:dyDescent="0.2">
      <c r="B24" s="24" t="s">
        <v>20</v>
      </c>
      <c r="C24" s="25" t="s">
        <v>21</v>
      </c>
    </row>
    <row r="25" spans="1:59" ht="11.25" customHeight="1" x14ac:dyDescent="0.2">
      <c r="B25" s="24" t="s">
        <v>22</v>
      </c>
      <c r="C25" s="25" t="s">
        <v>23</v>
      </c>
    </row>
    <row r="26" spans="1:59" ht="11.25" customHeight="1" x14ac:dyDescent="0.2">
      <c r="B26" s="24" t="s">
        <v>24</v>
      </c>
      <c r="C26" s="25" t="s">
        <v>25</v>
      </c>
    </row>
    <row r="27" spans="1:59" ht="11.25" customHeight="1" x14ac:dyDescent="0.2">
      <c r="B27" s="24" t="s">
        <v>26</v>
      </c>
      <c r="C27" s="25" t="s">
        <v>27</v>
      </c>
    </row>
    <row r="28" spans="1:59" ht="11.25" customHeight="1" x14ac:dyDescent="0.2">
      <c r="B28" s="24" t="s">
        <v>28</v>
      </c>
      <c r="C28" s="25" t="s">
        <v>29</v>
      </c>
    </row>
    <row r="29" spans="1:59" ht="11.25" customHeight="1" x14ac:dyDescent="0.2">
      <c r="B29" s="24" t="s">
        <v>30</v>
      </c>
      <c r="C29" s="25" t="s">
        <v>31</v>
      </c>
    </row>
    <row r="30" spans="1:59" ht="11.25" customHeight="1" x14ac:dyDescent="0.2"/>
    <row r="31" spans="1:59" ht="11.25" customHeight="1" x14ac:dyDescent="0.2">
      <c r="B31" s="79" t="s">
        <v>32</v>
      </c>
      <c r="C31" s="79"/>
    </row>
    <row r="32" spans="1:59" ht="11.25" customHeight="1" x14ac:dyDescent="0.2">
      <c r="B32" s="24"/>
      <c r="C32" s="25"/>
    </row>
    <row r="33" spans="1:3" x14ac:dyDescent="0.2">
      <c r="B33" s="26" t="s">
        <v>33</v>
      </c>
    </row>
    <row r="34" spans="1:3" ht="5.25" customHeight="1" x14ac:dyDescent="0.2">
      <c r="A34" s="27"/>
      <c r="B34" s="80"/>
      <c r="C34" s="80"/>
    </row>
    <row r="35" spans="1:3" ht="349.5" customHeight="1" x14ac:dyDescent="0.2">
      <c r="A35" s="27"/>
      <c r="B35" s="77" t="s">
        <v>34</v>
      </c>
      <c r="C35" s="77"/>
    </row>
    <row r="36" spans="1:3" s="2" customFormat="1" ht="12.75" x14ac:dyDescent="0.2">
      <c r="A36" s="28"/>
      <c r="B36" s="28"/>
      <c r="C36" s="28"/>
    </row>
    <row r="37" spans="1:3" s="2" customFormat="1" ht="12.75" x14ac:dyDescent="0.2"/>
    <row r="38" spans="1:3" s="2" customFormat="1" ht="14.25" customHeight="1"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sheetData>
  <sheetProtection algorithmName="SHA-512" hashValue="jFUIXLAm3UGrEIlxJEAl/AT/7gaBBLOWBTE0EaTwQyQx8yH1bZKwC5gq/k4sKjzFXmaalA/A1Qv4nTbk6/svYA==" saltValue="w523nbUOMg9lGv1txhOCaQ=="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36"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R13" sqref="R13"/>
      <selection pane="topRight" activeCell="R13" sqref="R13"/>
      <selection pane="bottomLeft" activeCell="R13" sqref="R13"/>
      <selection pane="bottomRight" activeCell="A5" sqref="A5"/>
    </sheetView>
  </sheetViews>
  <sheetFormatPr defaultColWidth="9.140625" defaultRowHeight="15" x14ac:dyDescent="0.25"/>
  <cols>
    <col min="1" max="1" width="10.7109375" style="29" customWidth="1"/>
    <col min="2" max="2" width="15.7109375" style="30" customWidth="1"/>
    <col min="3" max="3" width="0.85546875" style="30" hidden="1" customWidth="1"/>
    <col min="4" max="6" width="15.7109375" style="30" customWidth="1"/>
    <col min="7" max="7" width="0.85546875" style="30" hidden="1" customWidth="1"/>
    <col min="8" max="8" width="18.7109375" style="30" customWidth="1"/>
    <col min="9" max="9" width="20.7109375" style="30" customWidth="1"/>
    <col min="10" max="10" width="18.5703125" style="30" customWidth="1"/>
    <col min="11" max="61" width="9.140625" style="31"/>
    <col min="62" max="16384" width="9.140625" style="30"/>
  </cols>
  <sheetData>
    <row r="1" spans="1:10" ht="51" customHeight="1" x14ac:dyDescent="0.25"/>
    <row r="2" spans="1:10" ht="51" customHeight="1" x14ac:dyDescent="0.25">
      <c r="B2" s="32" t="s">
        <v>35</v>
      </c>
    </row>
    <row r="3" spans="1:10" ht="55.5" customHeight="1" x14ac:dyDescent="0.25">
      <c r="A3" s="33"/>
      <c r="B3" s="34" t="s">
        <v>36</v>
      </c>
      <c r="C3" s="35"/>
      <c r="D3" s="34" t="s">
        <v>37</v>
      </c>
      <c r="E3" s="34" t="s">
        <v>38</v>
      </c>
      <c r="F3" s="34" t="s">
        <v>39</v>
      </c>
      <c r="G3" s="35"/>
      <c r="H3" s="34" t="s">
        <v>40</v>
      </c>
      <c r="I3" s="34" t="s">
        <v>41</v>
      </c>
      <c r="J3" s="34" t="s">
        <v>42</v>
      </c>
    </row>
    <row r="4" spans="1:10" ht="15.75" customHeight="1" x14ac:dyDescent="0.25">
      <c r="A4" s="36" t="s">
        <v>43</v>
      </c>
      <c r="B4" s="37" t="s">
        <v>44</v>
      </c>
      <c r="C4" s="38"/>
      <c r="D4" s="37" t="s">
        <v>44</v>
      </c>
      <c r="E4" s="37" t="s">
        <v>45</v>
      </c>
      <c r="F4" s="37" t="s">
        <v>44</v>
      </c>
      <c r="G4" s="38"/>
      <c r="H4" s="37" t="s">
        <v>44</v>
      </c>
      <c r="I4" s="37" t="s">
        <v>45</v>
      </c>
      <c r="J4" s="37" t="s">
        <v>44</v>
      </c>
    </row>
    <row r="5" spans="1:10" x14ac:dyDescent="0.25">
      <c r="A5" s="39" t="s">
        <v>75</v>
      </c>
      <c r="B5" s="40">
        <v>113.71380265010546</v>
      </c>
      <c r="C5" s="40"/>
      <c r="D5" s="40" t="s">
        <v>46</v>
      </c>
      <c r="E5" s="40" t="s">
        <v>46</v>
      </c>
      <c r="F5" s="40" t="s">
        <v>46</v>
      </c>
      <c r="G5" s="40"/>
      <c r="H5" s="40" t="s">
        <v>46</v>
      </c>
      <c r="I5" s="40" t="s">
        <v>46</v>
      </c>
      <c r="J5" s="40" t="s">
        <v>46</v>
      </c>
    </row>
    <row r="6" spans="1:10" x14ac:dyDescent="0.25">
      <c r="A6" s="39" t="s">
        <v>76</v>
      </c>
      <c r="B6" s="40">
        <v>112.72325041399492</v>
      </c>
      <c r="C6" s="40"/>
      <c r="D6" s="40" t="s">
        <v>46</v>
      </c>
      <c r="E6" s="40" t="s">
        <v>46</v>
      </c>
      <c r="F6" s="40" t="s">
        <v>46</v>
      </c>
      <c r="G6" s="40"/>
      <c r="H6" s="40" t="s">
        <v>46</v>
      </c>
      <c r="I6" s="40" t="s">
        <v>46</v>
      </c>
      <c r="J6" s="40" t="s">
        <v>46</v>
      </c>
    </row>
    <row r="7" spans="1:10" x14ac:dyDescent="0.25">
      <c r="A7" s="39" t="s">
        <v>77</v>
      </c>
      <c r="B7" s="40">
        <v>115.38966373926986</v>
      </c>
      <c r="C7" s="40"/>
      <c r="D7" s="40" t="s">
        <v>46</v>
      </c>
      <c r="E7" s="40" t="s">
        <v>46</v>
      </c>
      <c r="F7" s="40" t="s">
        <v>46</v>
      </c>
      <c r="G7" s="40"/>
      <c r="H7" s="40" t="s">
        <v>46</v>
      </c>
      <c r="I7" s="40" t="s">
        <v>46</v>
      </c>
      <c r="J7" s="40" t="s">
        <v>46</v>
      </c>
    </row>
    <row r="8" spans="1:10" x14ac:dyDescent="0.25">
      <c r="A8" s="39" t="s">
        <v>78</v>
      </c>
      <c r="B8" s="40">
        <v>113.299635139431</v>
      </c>
      <c r="C8" s="40"/>
      <c r="D8" s="40" t="s">
        <v>46</v>
      </c>
      <c r="E8" s="40" t="s">
        <v>46</v>
      </c>
      <c r="F8" s="40" t="s">
        <v>46</v>
      </c>
      <c r="G8" s="40"/>
      <c r="H8" s="40" t="s">
        <v>46</v>
      </c>
      <c r="I8" s="40" t="s">
        <v>46</v>
      </c>
      <c r="J8" s="40" t="s">
        <v>46</v>
      </c>
    </row>
    <row r="9" spans="1:10" x14ac:dyDescent="0.25">
      <c r="A9" s="39" t="s">
        <v>79</v>
      </c>
      <c r="B9" s="40">
        <v>113.94212495357721</v>
      </c>
      <c r="C9" s="40"/>
      <c r="D9" s="40" t="s">
        <v>46</v>
      </c>
      <c r="E9" s="40" t="s">
        <v>46</v>
      </c>
      <c r="F9" s="40" t="s">
        <v>46</v>
      </c>
      <c r="G9" s="40"/>
      <c r="H9" s="40" t="s">
        <v>46</v>
      </c>
      <c r="I9" s="40" t="s">
        <v>46</v>
      </c>
      <c r="J9" s="40" t="s">
        <v>46</v>
      </c>
    </row>
    <row r="10" spans="1:10" x14ac:dyDescent="0.25">
      <c r="A10" s="39" t="s">
        <v>80</v>
      </c>
      <c r="B10" s="40">
        <v>110.35305577470463</v>
      </c>
      <c r="C10" s="40"/>
      <c r="D10" s="40" t="s">
        <v>46</v>
      </c>
      <c r="E10" s="40" t="s">
        <v>46</v>
      </c>
      <c r="F10" s="40" t="s">
        <v>46</v>
      </c>
      <c r="G10" s="40"/>
      <c r="H10" s="40" t="s">
        <v>46</v>
      </c>
      <c r="I10" s="40" t="s">
        <v>46</v>
      </c>
      <c r="J10" s="40" t="s">
        <v>46</v>
      </c>
    </row>
    <row r="11" spans="1:10" x14ac:dyDescent="0.25">
      <c r="A11" s="39" t="s">
        <v>81</v>
      </c>
      <c r="B11" s="40">
        <v>110.49332590318393</v>
      </c>
      <c r="C11" s="40"/>
      <c r="D11" s="40" t="s">
        <v>46</v>
      </c>
      <c r="E11" s="40" t="s">
        <v>46</v>
      </c>
      <c r="F11" s="40" t="s">
        <v>46</v>
      </c>
      <c r="G11" s="40"/>
      <c r="H11" s="40" t="s">
        <v>46</v>
      </c>
      <c r="I11" s="40" t="s">
        <v>46</v>
      </c>
      <c r="J11" s="40" t="s">
        <v>46</v>
      </c>
    </row>
    <row r="12" spans="1:10" x14ac:dyDescent="0.25">
      <c r="A12" s="39" t="s">
        <v>82</v>
      </c>
      <c r="B12" s="40">
        <v>108.73267290434644</v>
      </c>
      <c r="C12" s="40"/>
      <c r="D12" s="40" t="s">
        <v>46</v>
      </c>
      <c r="E12" s="40" t="s">
        <v>46</v>
      </c>
      <c r="F12" s="40" t="s">
        <v>46</v>
      </c>
      <c r="G12" s="40"/>
      <c r="H12" s="40" t="s">
        <v>46</v>
      </c>
      <c r="I12" s="40" t="s">
        <v>46</v>
      </c>
      <c r="J12" s="40" t="s">
        <v>46</v>
      </c>
    </row>
    <row r="13" spans="1:10" x14ac:dyDescent="0.25">
      <c r="A13" s="39" t="s">
        <v>83</v>
      </c>
      <c r="B13" s="40">
        <v>110.1319621300721</v>
      </c>
      <c r="C13" s="40"/>
      <c r="D13" s="40" t="s">
        <v>46</v>
      </c>
      <c r="E13" s="40" t="s">
        <v>46</v>
      </c>
      <c r="F13" s="40" t="s">
        <v>46</v>
      </c>
      <c r="G13" s="40"/>
      <c r="H13" s="40" t="s">
        <v>46</v>
      </c>
      <c r="I13" s="40" t="s">
        <v>46</v>
      </c>
      <c r="J13" s="40" t="s">
        <v>46</v>
      </c>
    </row>
    <row r="14" spans="1:10" x14ac:dyDescent="0.25">
      <c r="A14" s="39" t="s">
        <v>84</v>
      </c>
      <c r="B14" s="40">
        <v>109.7282518633848</v>
      </c>
      <c r="C14" s="40"/>
      <c r="D14" s="40" t="s">
        <v>46</v>
      </c>
      <c r="E14" s="40" t="s">
        <v>46</v>
      </c>
      <c r="F14" s="40" t="s">
        <v>46</v>
      </c>
      <c r="G14" s="40"/>
      <c r="H14" s="40" t="s">
        <v>46</v>
      </c>
      <c r="I14" s="40" t="s">
        <v>46</v>
      </c>
      <c r="J14" s="40" t="s">
        <v>46</v>
      </c>
    </row>
    <row r="15" spans="1:10" x14ac:dyDescent="0.25">
      <c r="A15" s="39" t="s">
        <v>85</v>
      </c>
      <c r="B15" s="40">
        <v>106.70396723832378</v>
      </c>
      <c r="C15" s="40"/>
      <c r="D15" s="40" t="s">
        <v>46</v>
      </c>
      <c r="E15" s="40" t="s">
        <v>46</v>
      </c>
      <c r="F15" s="40" t="s">
        <v>46</v>
      </c>
      <c r="G15" s="40"/>
      <c r="H15" s="40" t="s">
        <v>46</v>
      </c>
      <c r="I15" s="40" t="s">
        <v>46</v>
      </c>
      <c r="J15" s="40" t="s">
        <v>46</v>
      </c>
    </row>
    <row r="16" spans="1:10" x14ac:dyDescent="0.25">
      <c r="A16" s="39" t="s">
        <v>86</v>
      </c>
      <c r="B16" s="40">
        <v>105.58263795026083</v>
      </c>
      <c r="C16" s="40"/>
      <c r="D16" s="40" t="s">
        <v>46</v>
      </c>
      <c r="E16" s="40" t="s">
        <v>46</v>
      </c>
      <c r="F16" s="40" t="s">
        <v>46</v>
      </c>
      <c r="G16" s="40"/>
      <c r="H16" s="40" t="s">
        <v>46</v>
      </c>
      <c r="I16" s="40" t="s">
        <v>46</v>
      </c>
      <c r="J16" s="40" t="s">
        <v>46</v>
      </c>
    </row>
    <row r="17" spans="1:10" x14ac:dyDescent="0.25">
      <c r="A17" s="39" t="s">
        <v>87</v>
      </c>
      <c r="B17" s="40">
        <v>109.92030937976939</v>
      </c>
      <c r="C17" s="40"/>
      <c r="D17" s="40" t="s">
        <v>46</v>
      </c>
      <c r="E17" s="40" t="s">
        <v>46</v>
      </c>
      <c r="F17" s="40" t="s">
        <v>46</v>
      </c>
      <c r="G17" s="40"/>
      <c r="H17" s="40" t="s">
        <v>46</v>
      </c>
      <c r="I17" s="40" t="s">
        <v>46</v>
      </c>
      <c r="J17" s="40" t="s">
        <v>46</v>
      </c>
    </row>
    <row r="18" spans="1:10" x14ac:dyDescent="0.25">
      <c r="A18" s="39" t="s">
        <v>88</v>
      </c>
      <c r="B18" s="40">
        <v>112.13644460365258</v>
      </c>
      <c r="C18" s="40"/>
      <c r="D18" s="40" t="s">
        <v>46</v>
      </c>
      <c r="E18" s="40" t="s">
        <v>46</v>
      </c>
      <c r="F18" s="40" t="s">
        <v>46</v>
      </c>
      <c r="G18" s="40"/>
      <c r="H18" s="40" t="s">
        <v>46</v>
      </c>
      <c r="I18" s="40" t="s">
        <v>46</v>
      </c>
      <c r="J18" s="40" t="s">
        <v>46</v>
      </c>
    </row>
    <row r="19" spans="1:10" x14ac:dyDescent="0.25">
      <c r="A19" s="39" t="s">
        <v>89</v>
      </c>
      <c r="B19" s="40">
        <v>117.28168729901272</v>
      </c>
      <c r="C19" s="40"/>
      <c r="D19" s="40" t="s">
        <v>46</v>
      </c>
      <c r="E19" s="40" t="s">
        <v>46</v>
      </c>
      <c r="F19" s="40" t="s">
        <v>46</v>
      </c>
      <c r="G19" s="40"/>
      <c r="H19" s="40" t="s">
        <v>46</v>
      </c>
      <c r="I19" s="40" t="s">
        <v>46</v>
      </c>
      <c r="J19" s="40" t="s">
        <v>46</v>
      </c>
    </row>
    <row r="20" spans="1:10" x14ac:dyDescent="0.25">
      <c r="A20" s="39" t="s">
        <v>90</v>
      </c>
      <c r="B20" s="40">
        <v>117.17215812460955</v>
      </c>
      <c r="C20" s="40"/>
      <c r="D20" s="40" t="s">
        <v>46</v>
      </c>
      <c r="E20" s="40" t="s">
        <v>46</v>
      </c>
      <c r="F20" s="40" t="s">
        <v>46</v>
      </c>
      <c r="G20" s="40"/>
      <c r="H20" s="40" t="s">
        <v>46</v>
      </c>
      <c r="I20" s="40" t="s">
        <v>46</v>
      </c>
      <c r="J20" s="40" t="s">
        <v>46</v>
      </c>
    </row>
    <row r="21" spans="1:10" x14ac:dyDescent="0.25">
      <c r="A21" s="39" t="s">
        <v>91</v>
      </c>
      <c r="B21" s="40">
        <v>119.58419490422582</v>
      </c>
      <c r="C21" s="40"/>
      <c r="D21" s="40" t="s">
        <v>46</v>
      </c>
      <c r="E21" s="40" t="s">
        <v>46</v>
      </c>
      <c r="F21" s="40" t="s">
        <v>46</v>
      </c>
      <c r="G21" s="40"/>
      <c r="H21" s="40" t="s">
        <v>46</v>
      </c>
      <c r="I21" s="40" t="s">
        <v>46</v>
      </c>
      <c r="J21" s="40" t="s">
        <v>46</v>
      </c>
    </row>
    <row r="22" spans="1:10" x14ac:dyDescent="0.25">
      <c r="A22" s="39" t="s">
        <v>92</v>
      </c>
      <c r="B22" s="40">
        <v>121.55835388430091</v>
      </c>
      <c r="C22" s="40"/>
      <c r="D22" s="40" t="s">
        <v>46</v>
      </c>
      <c r="E22" s="40" t="s">
        <v>46</v>
      </c>
      <c r="F22" s="40" t="s">
        <v>46</v>
      </c>
      <c r="G22" s="40"/>
      <c r="H22" s="40" t="s">
        <v>46</v>
      </c>
      <c r="I22" s="40" t="s">
        <v>46</v>
      </c>
      <c r="J22" s="40" t="s">
        <v>46</v>
      </c>
    </row>
    <row r="23" spans="1:10" x14ac:dyDescent="0.25">
      <c r="A23" s="39" t="s">
        <v>93</v>
      </c>
      <c r="B23" s="40">
        <v>124.51320560773414</v>
      </c>
      <c r="C23" s="40"/>
      <c r="D23" s="40" t="s">
        <v>46</v>
      </c>
      <c r="E23" s="40" t="s">
        <v>46</v>
      </c>
      <c r="F23" s="40" t="s">
        <v>46</v>
      </c>
      <c r="G23" s="40"/>
      <c r="H23" s="40" t="s">
        <v>46</v>
      </c>
      <c r="I23" s="40" t="s">
        <v>46</v>
      </c>
      <c r="J23" s="40" t="s">
        <v>46</v>
      </c>
    </row>
    <row r="24" spans="1:10" x14ac:dyDescent="0.25">
      <c r="A24" s="39" t="s">
        <v>94</v>
      </c>
      <c r="B24" s="40">
        <v>128.00429585542872</v>
      </c>
      <c r="C24" s="40"/>
      <c r="D24" s="40" t="s">
        <v>46</v>
      </c>
      <c r="E24" s="40" t="s">
        <v>46</v>
      </c>
      <c r="F24" s="40" t="s">
        <v>46</v>
      </c>
      <c r="G24" s="40"/>
      <c r="H24" s="40" t="s">
        <v>46</v>
      </c>
      <c r="I24" s="40" t="s">
        <v>46</v>
      </c>
      <c r="J24" s="40" t="s">
        <v>46</v>
      </c>
    </row>
    <row r="25" spans="1:10" x14ac:dyDescent="0.25">
      <c r="A25" s="39" t="s">
        <v>95</v>
      </c>
      <c r="B25" s="40">
        <v>129.93620838637401</v>
      </c>
      <c r="C25" s="40"/>
      <c r="D25" s="40">
        <v>121.71295672402253</v>
      </c>
      <c r="E25" s="40">
        <v>8.2232516623514726</v>
      </c>
      <c r="F25" s="40">
        <v>1.9447661444848352</v>
      </c>
      <c r="G25" s="40"/>
      <c r="H25" s="40" t="s">
        <v>46</v>
      </c>
      <c r="I25" s="40" t="s">
        <v>46</v>
      </c>
      <c r="J25" s="40" t="s">
        <v>46</v>
      </c>
    </row>
    <row r="26" spans="1:10" x14ac:dyDescent="0.25">
      <c r="A26" s="39" t="s">
        <v>96</v>
      </c>
      <c r="B26" s="40">
        <v>129.74139318660173</v>
      </c>
      <c r="C26" s="40"/>
      <c r="D26" s="40">
        <v>123.65332609738181</v>
      </c>
      <c r="E26" s="40">
        <v>6.0880670892199191</v>
      </c>
      <c r="F26" s="40">
        <v>1.2775209653812247</v>
      </c>
      <c r="G26" s="40"/>
      <c r="H26" s="40" t="s">
        <v>46</v>
      </c>
      <c r="I26" s="40" t="s">
        <v>46</v>
      </c>
      <c r="J26" s="40" t="s">
        <v>46</v>
      </c>
    </row>
    <row r="27" spans="1:10" x14ac:dyDescent="0.25">
      <c r="A27" s="39" t="s">
        <v>97</v>
      </c>
      <c r="B27" s="40">
        <v>132.89234776906466</v>
      </c>
      <c r="C27" s="40"/>
      <c r="D27" s="40">
        <v>125.813945032026</v>
      </c>
      <c r="E27" s="40">
        <v>7.0784027370386582</v>
      </c>
      <c r="F27" s="40">
        <v>1.5870008553245807</v>
      </c>
      <c r="G27" s="40"/>
      <c r="H27" s="40" t="s">
        <v>46</v>
      </c>
      <c r="I27" s="40" t="s">
        <v>46</v>
      </c>
      <c r="J27" s="40" t="s">
        <v>46</v>
      </c>
    </row>
    <row r="28" spans="1:10" x14ac:dyDescent="0.25">
      <c r="A28" s="39" t="s">
        <v>98</v>
      </c>
      <c r="B28" s="40">
        <v>128.98726225272395</v>
      </c>
      <c r="C28" s="40"/>
      <c r="D28" s="40">
        <v>127.0469714208476</v>
      </c>
      <c r="E28" s="40">
        <v>1.9402908318763536</v>
      </c>
      <c r="F28" s="40">
        <v>0</v>
      </c>
      <c r="G28" s="40"/>
      <c r="H28" s="40" t="s">
        <v>46</v>
      </c>
      <c r="I28" s="40" t="s">
        <v>46</v>
      </c>
      <c r="J28" s="40" t="s">
        <v>46</v>
      </c>
    </row>
    <row r="29" spans="1:10" x14ac:dyDescent="0.25">
      <c r="A29" s="39" t="s">
        <v>99</v>
      </c>
      <c r="B29" s="40">
        <v>135.19212799694131</v>
      </c>
      <c r="C29" s="40"/>
      <c r="D29" s="40">
        <v>129.0372518203678</v>
      </c>
      <c r="E29" s="40">
        <v>6.1548761765735094</v>
      </c>
      <c r="F29" s="40">
        <v>1.2983988051792217</v>
      </c>
      <c r="G29" s="40"/>
      <c r="H29" s="40" t="s">
        <v>46</v>
      </c>
      <c r="I29" s="40" t="s">
        <v>46</v>
      </c>
      <c r="J29" s="40" t="s">
        <v>46</v>
      </c>
    </row>
    <row r="30" spans="1:10" x14ac:dyDescent="0.25">
      <c r="A30" s="39" t="s">
        <v>100</v>
      </c>
      <c r="B30" s="40">
        <v>131.50097298446556</v>
      </c>
      <c r="C30" s="40"/>
      <c r="D30" s="40">
        <v>130.21835485050326</v>
      </c>
      <c r="E30" s="40">
        <v>1.282618133962302</v>
      </c>
      <c r="F30" s="40">
        <v>0</v>
      </c>
      <c r="G30" s="40"/>
      <c r="H30" s="40" t="s">
        <v>46</v>
      </c>
      <c r="I30" s="40" t="s">
        <v>46</v>
      </c>
      <c r="J30" s="40" t="s">
        <v>46</v>
      </c>
    </row>
    <row r="31" spans="1:10" x14ac:dyDescent="0.25">
      <c r="A31" s="39" t="s">
        <v>101</v>
      </c>
      <c r="B31" s="40">
        <v>132.27091079985561</v>
      </c>
      <c r="C31" s="40"/>
      <c r="D31" s="40">
        <v>131.34520508291587</v>
      </c>
      <c r="E31" s="40">
        <v>0.92570571693974557</v>
      </c>
      <c r="F31" s="40">
        <v>0</v>
      </c>
      <c r="G31" s="40"/>
      <c r="H31" s="40" t="s">
        <v>46</v>
      </c>
      <c r="I31" s="40" t="s">
        <v>46</v>
      </c>
      <c r="J31" s="40" t="s">
        <v>46</v>
      </c>
    </row>
    <row r="32" spans="1:10" x14ac:dyDescent="0.25">
      <c r="A32" s="39" t="s">
        <v>102</v>
      </c>
      <c r="B32" s="40">
        <v>133.21090205516734</v>
      </c>
      <c r="C32" s="40"/>
      <c r="D32" s="40">
        <v>132.44906745642166</v>
      </c>
      <c r="E32" s="40">
        <v>0.76183459874567916</v>
      </c>
      <c r="F32" s="40">
        <v>0</v>
      </c>
      <c r="G32" s="40"/>
      <c r="H32" s="40" t="s">
        <v>46</v>
      </c>
      <c r="I32" s="40" t="s">
        <v>46</v>
      </c>
      <c r="J32" s="40" t="s">
        <v>46</v>
      </c>
    </row>
    <row r="33" spans="1:10" x14ac:dyDescent="0.25">
      <c r="A33" s="39" t="s">
        <v>103</v>
      </c>
      <c r="B33" s="40">
        <v>133.71300970907691</v>
      </c>
      <c r="C33" s="40"/>
      <c r="D33" s="40">
        <v>133.47565416942169</v>
      </c>
      <c r="E33" s="40">
        <v>0.23735553965522627</v>
      </c>
      <c r="F33" s="40">
        <v>0</v>
      </c>
      <c r="G33" s="40"/>
      <c r="H33" s="40" t="s">
        <v>46</v>
      </c>
      <c r="I33" s="40" t="s">
        <v>46</v>
      </c>
      <c r="J33" s="40" t="s">
        <v>46</v>
      </c>
    </row>
    <row r="34" spans="1:10" x14ac:dyDescent="0.25">
      <c r="A34" s="39" t="s">
        <v>104</v>
      </c>
      <c r="B34" s="40">
        <v>128.94501622793643</v>
      </c>
      <c r="C34" s="40"/>
      <c r="D34" s="40">
        <v>133.76447798730675</v>
      </c>
      <c r="E34" s="40">
        <v>-4.8194617593703128</v>
      </c>
      <c r="F34" s="40">
        <v>0</v>
      </c>
      <c r="G34" s="40"/>
      <c r="H34" s="40" t="s">
        <v>46</v>
      </c>
      <c r="I34" s="40" t="s">
        <v>46</v>
      </c>
      <c r="J34" s="40" t="s">
        <v>46</v>
      </c>
    </row>
    <row r="35" spans="1:10" x14ac:dyDescent="0.25">
      <c r="A35" s="39" t="s">
        <v>105</v>
      </c>
      <c r="B35" s="40">
        <v>125.54627405131072</v>
      </c>
      <c r="C35" s="40"/>
      <c r="D35" s="40">
        <v>133.58708552082362</v>
      </c>
      <c r="E35" s="40">
        <v>-8.0408114695129029</v>
      </c>
      <c r="F35" s="40">
        <v>0</v>
      </c>
      <c r="G35" s="40"/>
      <c r="H35" s="40" t="s">
        <v>46</v>
      </c>
      <c r="I35" s="40" t="s">
        <v>46</v>
      </c>
      <c r="J35" s="40" t="s">
        <v>46</v>
      </c>
    </row>
    <row r="36" spans="1:10" x14ac:dyDescent="0.25">
      <c r="A36" s="39" t="s">
        <v>106</v>
      </c>
      <c r="B36" s="40">
        <v>122.23097981566713</v>
      </c>
      <c r="C36" s="40"/>
      <c r="D36" s="40">
        <v>133.01655999882755</v>
      </c>
      <c r="E36" s="40">
        <v>-10.78558018316042</v>
      </c>
      <c r="F36" s="40">
        <v>0</v>
      </c>
      <c r="G36" s="40"/>
      <c r="H36" s="40" t="s">
        <v>46</v>
      </c>
      <c r="I36" s="40" t="s">
        <v>46</v>
      </c>
      <c r="J36" s="40" t="s">
        <v>46</v>
      </c>
    </row>
    <row r="37" spans="1:10" x14ac:dyDescent="0.25">
      <c r="A37" s="39" t="s">
        <v>107</v>
      </c>
      <c r="B37" s="40">
        <v>117.80030684731511</v>
      </c>
      <c r="C37" s="40"/>
      <c r="D37" s="40">
        <v>131.97470673928368</v>
      </c>
      <c r="E37" s="40">
        <v>-14.174399891968562</v>
      </c>
      <c r="F37" s="40">
        <v>0</v>
      </c>
      <c r="G37" s="40"/>
      <c r="H37" s="40" t="s">
        <v>46</v>
      </c>
      <c r="I37" s="40" t="s">
        <v>46</v>
      </c>
      <c r="J37" s="40" t="s">
        <v>46</v>
      </c>
    </row>
    <row r="38" spans="1:10" x14ac:dyDescent="0.25">
      <c r="A38" s="39" t="s">
        <v>108</v>
      </c>
      <c r="B38" s="40">
        <v>112.13373011275411</v>
      </c>
      <c r="C38" s="40"/>
      <c r="D38" s="40">
        <v>130.38171119809357</v>
      </c>
      <c r="E38" s="40">
        <v>-18.247981085339461</v>
      </c>
      <c r="F38" s="40">
        <v>0</v>
      </c>
      <c r="G38" s="40"/>
      <c r="H38" s="40" t="s">
        <v>46</v>
      </c>
      <c r="I38" s="40" t="s">
        <v>46</v>
      </c>
      <c r="J38" s="40" t="s">
        <v>46</v>
      </c>
    </row>
    <row r="39" spans="1:10" x14ac:dyDescent="0.25">
      <c r="A39" s="39" t="s">
        <v>109</v>
      </c>
      <c r="B39" s="40">
        <v>108.45852307784976</v>
      </c>
      <c r="C39" s="40"/>
      <c r="D39" s="40">
        <v>128.52593238805011</v>
      </c>
      <c r="E39" s="40">
        <v>-20.067409310200347</v>
      </c>
      <c r="F39" s="40">
        <v>0</v>
      </c>
      <c r="G39" s="40"/>
      <c r="H39" s="40" t="s">
        <v>46</v>
      </c>
      <c r="I39" s="40" t="s">
        <v>46</v>
      </c>
      <c r="J39" s="40" t="s">
        <v>46</v>
      </c>
    </row>
    <row r="40" spans="1:10" x14ac:dyDescent="0.25">
      <c r="A40" s="39" t="s">
        <v>110</v>
      </c>
      <c r="B40" s="40">
        <v>105.19371393713632</v>
      </c>
      <c r="C40" s="40"/>
      <c r="D40" s="40">
        <v>126.48385470431376</v>
      </c>
      <c r="E40" s="40">
        <v>-21.290140767177434</v>
      </c>
      <c r="F40" s="40">
        <v>0</v>
      </c>
      <c r="G40" s="40"/>
      <c r="H40" s="40" t="s">
        <v>46</v>
      </c>
      <c r="I40" s="40" t="s">
        <v>46</v>
      </c>
      <c r="J40" s="40" t="s">
        <v>46</v>
      </c>
    </row>
    <row r="41" spans="1:10" x14ac:dyDescent="0.25">
      <c r="A41" s="39" t="s">
        <v>111</v>
      </c>
      <c r="B41" s="40">
        <v>101.92916962202885</v>
      </c>
      <c r="C41" s="40"/>
      <c r="D41" s="40">
        <v>124.27809849326114</v>
      </c>
      <c r="E41" s="40">
        <v>-22.348928871232289</v>
      </c>
      <c r="F41" s="40">
        <v>0</v>
      </c>
      <c r="G41" s="40"/>
      <c r="H41" s="40" t="s">
        <v>46</v>
      </c>
      <c r="I41" s="40" t="s">
        <v>46</v>
      </c>
      <c r="J41" s="40" t="s">
        <v>46</v>
      </c>
    </row>
    <row r="42" spans="1:10" x14ac:dyDescent="0.25">
      <c r="A42" s="39" t="s">
        <v>112</v>
      </c>
      <c r="B42" s="40">
        <v>99.202243485311683</v>
      </c>
      <c r="C42" s="40"/>
      <c r="D42" s="40">
        <v>121.9830872848907</v>
      </c>
      <c r="E42" s="40">
        <v>-22.780843799579017</v>
      </c>
      <c r="F42" s="40">
        <v>0</v>
      </c>
      <c r="G42" s="40"/>
      <c r="H42" s="40" t="s">
        <v>46</v>
      </c>
      <c r="I42" s="40" t="s">
        <v>46</v>
      </c>
      <c r="J42" s="40" t="s">
        <v>46</v>
      </c>
    </row>
    <row r="43" spans="1:10" x14ac:dyDescent="0.25">
      <c r="A43" s="39" t="s">
        <v>113</v>
      </c>
      <c r="B43" s="40">
        <v>96.649756035977902</v>
      </c>
      <c r="C43" s="40"/>
      <c r="D43" s="40">
        <v>119.62694371729674</v>
      </c>
      <c r="E43" s="40">
        <v>-22.977187681318838</v>
      </c>
      <c r="F43" s="40">
        <v>0</v>
      </c>
      <c r="G43" s="40"/>
      <c r="H43" s="40" t="s">
        <v>46</v>
      </c>
      <c r="I43" s="40" t="s">
        <v>46</v>
      </c>
      <c r="J43" s="40" t="s">
        <v>46</v>
      </c>
    </row>
    <row r="44" spans="1:10" x14ac:dyDescent="0.25">
      <c r="A44" s="39" t="s">
        <v>114</v>
      </c>
      <c r="B44" s="40">
        <v>95.242343623163293</v>
      </c>
      <c r="C44" s="40"/>
      <c r="D44" s="40">
        <v>117.32884235919174</v>
      </c>
      <c r="E44" s="40">
        <v>-22.086498736028446</v>
      </c>
      <c r="F44" s="40">
        <v>0</v>
      </c>
      <c r="G44" s="40"/>
      <c r="H44" s="40" t="s">
        <v>46</v>
      </c>
      <c r="I44" s="40" t="s">
        <v>46</v>
      </c>
      <c r="J44" s="40" t="s">
        <v>46</v>
      </c>
    </row>
    <row r="45" spans="1:10" x14ac:dyDescent="0.25">
      <c r="A45" s="39" t="s">
        <v>115</v>
      </c>
      <c r="B45" s="40">
        <v>92.72838369848472</v>
      </c>
      <c r="C45" s="40"/>
      <c r="D45" s="40">
        <v>114.97781898723272</v>
      </c>
      <c r="E45" s="40">
        <v>-22.249435288748003</v>
      </c>
      <c r="F45" s="40">
        <v>0</v>
      </c>
      <c r="G45" s="40"/>
      <c r="H45" s="40" t="s">
        <v>46</v>
      </c>
      <c r="I45" s="40" t="s">
        <v>46</v>
      </c>
      <c r="J45" s="40" t="s">
        <v>46</v>
      </c>
    </row>
    <row r="46" spans="1:10" x14ac:dyDescent="0.25">
      <c r="A46" s="39" t="s">
        <v>116</v>
      </c>
      <c r="B46" s="40">
        <v>91.154701778216221</v>
      </c>
      <c r="C46" s="40"/>
      <c r="D46" s="40">
        <v>112.66774802270768</v>
      </c>
      <c r="E46" s="40">
        <v>-21.513046244491463</v>
      </c>
      <c r="F46" s="40">
        <v>0</v>
      </c>
      <c r="G46" s="40"/>
      <c r="H46" s="40" t="s">
        <v>46</v>
      </c>
      <c r="I46" s="40" t="s">
        <v>46</v>
      </c>
      <c r="J46" s="40" t="s">
        <v>46</v>
      </c>
    </row>
    <row r="47" spans="1:10" x14ac:dyDescent="0.25">
      <c r="A47" s="39" t="s">
        <v>117</v>
      </c>
      <c r="B47" s="40">
        <v>88.730378045396719</v>
      </c>
      <c r="C47" s="40"/>
      <c r="D47" s="40">
        <v>110.31733865281466</v>
      </c>
      <c r="E47" s="40">
        <v>-21.586960607417936</v>
      </c>
      <c r="F47" s="40">
        <v>0</v>
      </c>
      <c r="G47" s="40"/>
      <c r="H47" s="40" t="s">
        <v>46</v>
      </c>
      <c r="I47" s="40" t="s">
        <v>46</v>
      </c>
      <c r="J47" s="40" t="s">
        <v>46</v>
      </c>
    </row>
    <row r="48" spans="1:10" x14ac:dyDescent="0.25">
      <c r="A48" s="39" t="s">
        <v>118</v>
      </c>
      <c r="B48" s="40">
        <v>88.176540810408568</v>
      </c>
      <c r="C48" s="40"/>
      <c r="D48" s="40">
        <v>108.09865668389479</v>
      </c>
      <c r="E48" s="40">
        <v>-19.92211587348622</v>
      </c>
      <c r="F48" s="40">
        <v>0</v>
      </c>
      <c r="G48" s="40"/>
      <c r="H48" s="40" t="s">
        <v>46</v>
      </c>
      <c r="I48" s="40" t="s">
        <v>46</v>
      </c>
      <c r="J48" s="40" t="s">
        <v>46</v>
      </c>
    </row>
    <row r="49" spans="1:10" x14ac:dyDescent="0.25">
      <c r="A49" s="39" t="s">
        <v>119</v>
      </c>
      <c r="B49" s="40">
        <v>87.932638981105839</v>
      </c>
      <c r="C49" s="40"/>
      <c r="D49" s="40">
        <v>106.02700966499526</v>
      </c>
      <c r="E49" s="40">
        <v>-18.094370683889423</v>
      </c>
      <c r="F49" s="40">
        <v>0</v>
      </c>
      <c r="G49" s="40"/>
      <c r="H49" s="40" t="s">
        <v>46</v>
      </c>
      <c r="I49" s="40" t="s">
        <v>46</v>
      </c>
      <c r="J49" s="40" t="s">
        <v>46</v>
      </c>
    </row>
    <row r="50" spans="1:10" x14ac:dyDescent="0.25">
      <c r="A50" s="39" t="s">
        <v>120</v>
      </c>
      <c r="B50" s="40">
        <v>83.426421939247035</v>
      </c>
      <c r="C50" s="40"/>
      <c r="D50" s="40">
        <v>103.72188941633044</v>
      </c>
      <c r="E50" s="40">
        <v>-20.295467477083406</v>
      </c>
      <c r="F50" s="40">
        <v>0</v>
      </c>
      <c r="G50" s="40"/>
      <c r="H50" s="40" t="s">
        <v>46</v>
      </c>
      <c r="I50" s="40" t="s">
        <v>46</v>
      </c>
      <c r="J50" s="40" t="s">
        <v>46</v>
      </c>
    </row>
    <row r="51" spans="1:10" x14ac:dyDescent="0.25">
      <c r="A51" s="39" t="s">
        <v>121</v>
      </c>
      <c r="B51" s="40">
        <v>82.748295895463045</v>
      </c>
      <c r="C51" s="40"/>
      <c r="D51" s="40">
        <v>101.52836138534801</v>
      </c>
      <c r="E51" s="40">
        <v>-18.780065489884961</v>
      </c>
      <c r="F51" s="40">
        <v>0</v>
      </c>
      <c r="G51" s="40"/>
      <c r="H51" s="40" t="s">
        <v>46</v>
      </c>
      <c r="I51" s="40" t="s">
        <v>46</v>
      </c>
      <c r="J51" s="40" t="s">
        <v>46</v>
      </c>
    </row>
    <row r="52" spans="1:10" x14ac:dyDescent="0.25">
      <c r="A52" s="39" t="s">
        <v>122</v>
      </c>
      <c r="B52" s="40">
        <v>81.911895698076407</v>
      </c>
      <c r="C52" s="40"/>
      <c r="D52" s="40">
        <v>99.423835923928166</v>
      </c>
      <c r="E52" s="40">
        <v>-17.51194022585176</v>
      </c>
      <c r="F52" s="40">
        <v>0</v>
      </c>
      <c r="G52" s="40"/>
      <c r="H52" s="40" t="s">
        <v>46</v>
      </c>
      <c r="I52" s="40" t="s">
        <v>46</v>
      </c>
      <c r="J52" s="40" t="s">
        <v>46</v>
      </c>
    </row>
    <row r="53" spans="1:10" x14ac:dyDescent="0.25">
      <c r="A53" s="39" t="s">
        <v>123</v>
      </c>
      <c r="B53" s="40">
        <v>83.339068508444043</v>
      </c>
      <c r="C53" s="40"/>
      <c r="D53" s="40">
        <v>97.585741243147993</v>
      </c>
      <c r="E53" s="40">
        <v>-14.246672734703949</v>
      </c>
      <c r="F53" s="40">
        <v>0</v>
      </c>
      <c r="G53" s="40"/>
      <c r="H53" s="40" t="s">
        <v>46</v>
      </c>
      <c r="I53" s="40" t="s">
        <v>46</v>
      </c>
      <c r="J53" s="40" t="s">
        <v>46</v>
      </c>
    </row>
    <row r="54" spans="1:10" x14ac:dyDescent="0.25">
      <c r="A54" s="39" t="s">
        <v>124</v>
      </c>
      <c r="B54" s="40">
        <v>82.038715507250998</v>
      </c>
      <c r="C54" s="40"/>
      <c r="D54" s="40">
        <v>95.77323332406003</v>
      </c>
      <c r="E54" s="40">
        <v>-13.734517816809031</v>
      </c>
      <c r="F54" s="40">
        <v>0</v>
      </c>
      <c r="G54" s="40"/>
      <c r="H54" s="40" t="s">
        <v>46</v>
      </c>
      <c r="I54" s="40" t="s">
        <v>46</v>
      </c>
      <c r="J54" s="40" t="s">
        <v>46</v>
      </c>
    </row>
    <row r="55" spans="1:10" x14ac:dyDescent="0.25">
      <c r="A55" s="39" t="s">
        <v>125</v>
      </c>
      <c r="B55" s="40">
        <v>82.369159413186267</v>
      </c>
      <c r="C55" s="40"/>
      <c r="D55" s="40">
        <v>94.113093352061128</v>
      </c>
      <c r="E55" s="40">
        <v>-11.743933938874861</v>
      </c>
      <c r="F55" s="40">
        <v>0</v>
      </c>
      <c r="G55" s="40"/>
      <c r="H55" s="40" t="s">
        <v>46</v>
      </c>
      <c r="I55" s="40" t="s">
        <v>46</v>
      </c>
      <c r="J55" s="40" t="s">
        <v>46</v>
      </c>
    </row>
    <row r="56" spans="1:10" x14ac:dyDescent="0.25">
      <c r="A56" s="39" t="s">
        <v>126</v>
      </c>
      <c r="B56" s="40">
        <v>78.189096751029979</v>
      </c>
      <c r="C56" s="40"/>
      <c r="D56" s="40">
        <v>92.243041383441735</v>
      </c>
      <c r="E56" s="40">
        <v>-14.053944632411756</v>
      </c>
      <c r="F56" s="40">
        <v>0</v>
      </c>
      <c r="G56" s="40"/>
      <c r="H56" s="40" t="s">
        <v>46</v>
      </c>
      <c r="I56" s="40" t="s">
        <v>46</v>
      </c>
      <c r="J56" s="40" t="s">
        <v>46</v>
      </c>
    </row>
    <row r="57" spans="1:10" x14ac:dyDescent="0.25">
      <c r="A57" s="39" t="s">
        <v>127</v>
      </c>
      <c r="B57" s="40">
        <v>76.389492220165991</v>
      </c>
      <c r="C57" s="40"/>
      <c r="D57" s="40">
        <v>90.361501815024383</v>
      </c>
      <c r="E57" s="40">
        <v>-13.972009594858392</v>
      </c>
      <c r="F57" s="40">
        <v>0</v>
      </c>
      <c r="G57" s="40"/>
      <c r="H57" s="40" t="s">
        <v>46</v>
      </c>
      <c r="I57" s="40" t="s">
        <v>46</v>
      </c>
      <c r="J57" s="40" t="s">
        <v>46</v>
      </c>
    </row>
    <row r="58" spans="1:10" x14ac:dyDescent="0.25">
      <c r="A58" s="39" t="s">
        <v>128</v>
      </c>
      <c r="B58" s="40">
        <v>78.390474284894793</v>
      </c>
      <c r="C58" s="40"/>
      <c r="D58" s="40">
        <v>88.755712910981217</v>
      </c>
      <c r="E58" s="40">
        <v>-10.365238626086423</v>
      </c>
      <c r="F58" s="40">
        <v>0</v>
      </c>
      <c r="G58" s="40"/>
      <c r="H58" s="40" t="s">
        <v>46</v>
      </c>
      <c r="I58" s="40" t="s">
        <v>46</v>
      </c>
      <c r="J58" s="40" t="s">
        <v>46</v>
      </c>
    </row>
    <row r="59" spans="1:10" x14ac:dyDescent="0.25">
      <c r="A59" s="39" t="s">
        <v>129</v>
      </c>
      <c r="B59" s="40">
        <v>80.990077199159032</v>
      </c>
      <c r="C59" s="40"/>
      <c r="D59" s="40">
        <v>87.44976136837407</v>
      </c>
      <c r="E59" s="40">
        <v>-6.4596841692150377</v>
      </c>
      <c r="F59" s="40">
        <v>0</v>
      </c>
      <c r="G59" s="40"/>
      <c r="H59" s="40" t="s">
        <v>46</v>
      </c>
      <c r="I59" s="40" t="s">
        <v>46</v>
      </c>
      <c r="J59" s="40" t="s">
        <v>46</v>
      </c>
    </row>
    <row r="60" spans="1:10" x14ac:dyDescent="0.25">
      <c r="A60" s="39" t="s">
        <v>130</v>
      </c>
      <c r="B60" s="40">
        <v>80.989364667541295</v>
      </c>
      <c r="C60" s="40"/>
      <c r="D60" s="40">
        <v>86.231686566823342</v>
      </c>
      <c r="E60" s="40">
        <v>-5.2423218992820466</v>
      </c>
      <c r="F60" s="40">
        <v>0</v>
      </c>
      <c r="G60" s="40"/>
      <c r="H60" s="40" t="s">
        <v>46</v>
      </c>
      <c r="I60" s="40" t="s">
        <v>46</v>
      </c>
      <c r="J60" s="40" t="s">
        <v>46</v>
      </c>
    </row>
    <row r="61" spans="1:10" x14ac:dyDescent="0.25">
      <c r="A61" s="39" t="s">
        <v>131</v>
      </c>
      <c r="B61" s="40">
        <v>81.739931546910171</v>
      </c>
      <c r="C61" s="40"/>
      <c r="D61" s="40">
        <v>85.149536559759085</v>
      </c>
      <c r="E61" s="40">
        <v>-3.4096050128489139</v>
      </c>
      <c r="F61" s="40">
        <v>0</v>
      </c>
      <c r="G61" s="40"/>
      <c r="H61" s="40" t="s">
        <v>46</v>
      </c>
      <c r="I61" s="40" t="s">
        <v>46</v>
      </c>
      <c r="J61" s="40" t="s">
        <v>46</v>
      </c>
    </row>
    <row r="62" spans="1:10" x14ac:dyDescent="0.25">
      <c r="A62" s="39" t="s">
        <v>132</v>
      </c>
      <c r="B62" s="40">
        <v>78.667478596639484</v>
      </c>
      <c r="C62" s="40"/>
      <c r="D62" s="40">
        <v>83.921579009658274</v>
      </c>
      <c r="E62" s="40">
        <v>-5.2541004130187901</v>
      </c>
      <c r="F62" s="40">
        <v>0</v>
      </c>
      <c r="G62" s="40"/>
      <c r="H62" s="40">
        <v>82.126373291015625</v>
      </c>
      <c r="I62" s="40">
        <v>-3.4588946943761414</v>
      </c>
      <c r="J62" s="40">
        <v>0</v>
      </c>
    </row>
    <row r="63" spans="1:10" x14ac:dyDescent="0.25">
      <c r="A63" s="39" t="s">
        <v>133</v>
      </c>
      <c r="B63" s="40">
        <v>79.522040795158276</v>
      </c>
      <c r="C63" s="40"/>
      <c r="D63" s="40">
        <v>82.833903602866201</v>
      </c>
      <c r="E63" s="40">
        <v>-3.3118628077079251</v>
      </c>
      <c r="F63" s="40">
        <v>0</v>
      </c>
      <c r="G63" s="40"/>
      <c r="H63" s="40">
        <v>82.884605407714844</v>
      </c>
      <c r="I63" s="40">
        <v>-3.362564612556568</v>
      </c>
      <c r="J63" s="40">
        <v>0</v>
      </c>
    </row>
    <row r="64" spans="1:10" x14ac:dyDescent="0.25">
      <c r="A64" s="39" t="s">
        <v>134</v>
      </c>
      <c r="B64" s="40">
        <v>81.378955371025839</v>
      </c>
      <c r="C64" s="40"/>
      <c r="D64" s="40">
        <v>81.94688726780555</v>
      </c>
      <c r="E64" s="40">
        <v>-0.56793189677971156</v>
      </c>
      <c r="F64" s="40">
        <v>0</v>
      </c>
      <c r="G64" s="40"/>
      <c r="H64" s="40">
        <v>86.848716735839844</v>
      </c>
      <c r="I64" s="40">
        <v>-5.4697613648140049</v>
      </c>
      <c r="J64" s="40">
        <v>0</v>
      </c>
    </row>
    <row r="65" spans="1:10" x14ac:dyDescent="0.25">
      <c r="A65" s="39" t="s">
        <v>135</v>
      </c>
      <c r="B65" s="40">
        <v>85.271511354742131</v>
      </c>
      <c r="C65" s="40"/>
      <c r="D65" s="40">
        <v>81.387303936186569</v>
      </c>
      <c r="E65" s="40">
        <v>3.8842074185555617</v>
      </c>
      <c r="F65" s="40">
        <v>0.58881481829861304</v>
      </c>
      <c r="G65" s="40"/>
      <c r="H65" s="40">
        <v>91.131027221679688</v>
      </c>
      <c r="I65" s="40">
        <v>-5.8595158669375564</v>
      </c>
      <c r="J65" s="40">
        <v>0</v>
      </c>
    </row>
    <row r="66" spans="1:10" x14ac:dyDescent="0.25">
      <c r="A66" s="39" t="s">
        <v>136</v>
      </c>
      <c r="B66" s="40">
        <v>85.271833803313854</v>
      </c>
      <c r="C66" s="40"/>
      <c r="D66" s="40">
        <v>80.870308782158048</v>
      </c>
      <c r="E66" s="40">
        <v>4.4015250211558055</v>
      </c>
      <c r="F66" s="40">
        <v>0.75047656911118921</v>
      </c>
      <c r="G66" s="40"/>
      <c r="H66" s="40">
        <v>88.823554992675781</v>
      </c>
      <c r="I66" s="40">
        <v>-3.5517211893619276</v>
      </c>
      <c r="J66" s="40">
        <v>0</v>
      </c>
    </row>
    <row r="67" spans="1:10" x14ac:dyDescent="0.25">
      <c r="A67" s="39" t="s">
        <v>137</v>
      </c>
      <c r="B67" s="40">
        <v>89.109044165052325</v>
      </c>
      <c r="C67" s="40"/>
      <c r="D67" s="40">
        <v>80.650754941170305</v>
      </c>
      <c r="E67" s="40">
        <v>8.4582892238820193</v>
      </c>
      <c r="F67" s="40">
        <v>2.018215382463131</v>
      </c>
      <c r="G67" s="40"/>
      <c r="H67" s="40">
        <v>91.90191650390625</v>
      </c>
      <c r="I67" s="40">
        <v>-2.7928723388539254</v>
      </c>
      <c r="J67" s="40">
        <v>0</v>
      </c>
    </row>
    <row r="68" spans="1:10" x14ac:dyDescent="0.25">
      <c r="A68" s="39" t="s">
        <v>138</v>
      </c>
      <c r="B68" s="40">
        <v>90.124326716738963</v>
      </c>
      <c r="C68" s="40"/>
      <c r="D68" s="40">
        <v>80.523252012005599</v>
      </c>
      <c r="E68" s="40">
        <v>9.6010747047333638</v>
      </c>
      <c r="F68" s="40">
        <v>2.3753358452291762</v>
      </c>
      <c r="G68" s="40"/>
      <c r="H68" s="40">
        <v>92.673133850097656</v>
      </c>
      <c r="I68" s="40">
        <v>-2.548807133358693</v>
      </c>
      <c r="J68" s="40">
        <v>0</v>
      </c>
    </row>
    <row r="69" spans="1:10" x14ac:dyDescent="0.25">
      <c r="A69" s="39" t="s">
        <v>139</v>
      </c>
      <c r="B69" s="40">
        <v>94.631195835216047</v>
      </c>
      <c r="C69" s="40"/>
      <c r="D69" s="40">
        <v>80.711780924711491</v>
      </c>
      <c r="E69" s="40">
        <v>13.919414910504557</v>
      </c>
      <c r="F69" s="40">
        <v>2.5</v>
      </c>
      <c r="G69" s="40"/>
      <c r="H69" s="40">
        <v>96.6153564453125</v>
      </c>
      <c r="I69" s="40">
        <v>-1.9841606100964526</v>
      </c>
      <c r="J69" s="40">
        <v>0</v>
      </c>
    </row>
    <row r="70" spans="1:10" x14ac:dyDescent="0.25">
      <c r="A70" s="39" t="s">
        <v>140</v>
      </c>
      <c r="B70" s="40">
        <v>93.630733170164476</v>
      </c>
      <c r="C70" s="40"/>
      <c r="D70" s="40">
        <v>80.839625319645521</v>
      </c>
      <c r="E70" s="40">
        <v>12.791107850518955</v>
      </c>
      <c r="F70" s="40">
        <v>2.5</v>
      </c>
      <c r="G70" s="40"/>
      <c r="H70" s="40">
        <v>93.343605041503906</v>
      </c>
      <c r="I70" s="40">
        <v>0.28712812866056936</v>
      </c>
      <c r="J70" s="40">
        <v>0</v>
      </c>
    </row>
    <row r="71" spans="1:10" x14ac:dyDescent="0.25">
      <c r="A71" s="39" t="s">
        <v>141</v>
      </c>
      <c r="B71" s="40">
        <v>93.216532995041803</v>
      </c>
      <c r="C71" s="40"/>
      <c r="D71" s="40">
        <v>80.947938248837616</v>
      </c>
      <c r="E71" s="40">
        <v>12.268594746204187</v>
      </c>
      <c r="F71" s="40">
        <v>2.5</v>
      </c>
      <c r="G71" s="40"/>
      <c r="H71" s="40">
        <v>89.7257080078125</v>
      </c>
      <c r="I71" s="40">
        <v>3.4908249872293027</v>
      </c>
      <c r="J71" s="40">
        <v>0.46588280850915709</v>
      </c>
    </row>
    <row r="72" spans="1:10" x14ac:dyDescent="0.25">
      <c r="A72" s="39" t="s">
        <v>142</v>
      </c>
      <c r="B72" s="40">
        <v>92.889852899170506</v>
      </c>
      <c r="C72" s="40"/>
      <c r="D72" s="40">
        <v>81.043321846957781</v>
      </c>
      <c r="E72" s="40">
        <v>11.846531052212725</v>
      </c>
      <c r="F72" s="40">
        <v>2.5</v>
      </c>
      <c r="G72" s="40"/>
      <c r="H72" s="40">
        <v>90.115577697753906</v>
      </c>
      <c r="I72" s="40">
        <v>2.7742752014166001</v>
      </c>
      <c r="J72" s="40">
        <v>0.24196100044268753</v>
      </c>
    </row>
    <row r="73" spans="1:10" x14ac:dyDescent="0.25">
      <c r="A73" s="39" t="s">
        <v>143</v>
      </c>
      <c r="B73" s="40">
        <v>96.470761814928721</v>
      </c>
      <c r="C73" s="40"/>
      <c r="D73" s="40">
        <v>81.373807313987044</v>
      </c>
      <c r="E73" s="40">
        <v>15.096954500941678</v>
      </c>
      <c r="F73" s="40">
        <v>2.5</v>
      </c>
      <c r="G73" s="40"/>
      <c r="H73" s="40">
        <v>95.156394958496094</v>
      </c>
      <c r="I73" s="40">
        <v>1.3143668564326276</v>
      </c>
      <c r="J73" s="40">
        <v>0</v>
      </c>
    </row>
    <row r="74" spans="1:10" x14ac:dyDescent="0.25">
      <c r="A74" s="39" t="s">
        <v>144</v>
      </c>
      <c r="B74" s="40">
        <v>93.733953411523999</v>
      </c>
      <c r="C74" s="40"/>
      <c r="D74" s="40">
        <v>81.530204321065966</v>
      </c>
      <c r="E74" s="40">
        <v>12.203749090458032</v>
      </c>
      <c r="F74" s="40">
        <v>2.5</v>
      </c>
      <c r="G74" s="40"/>
      <c r="H74" s="40">
        <v>91.062507629394531</v>
      </c>
      <c r="I74" s="40">
        <v>2.6714457821294673</v>
      </c>
      <c r="J74" s="40">
        <v>0.20982680691545852</v>
      </c>
    </row>
    <row r="75" spans="1:10" x14ac:dyDescent="0.25">
      <c r="A75" s="39" t="s">
        <v>145</v>
      </c>
      <c r="B75" s="40">
        <v>93.396273290675381</v>
      </c>
      <c r="C75" s="40"/>
      <c r="D75" s="40">
        <v>81.670864841856826</v>
      </c>
      <c r="E75" s="40">
        <v>11.725408448818555</v>
      </c>
      <c r="F75" s="40">
        <v>2.5</v>
      </c>
      <c r="G75" s="40"/>
      <c r="H75" s="40">
        <v>88.741897583007812</v>
      </c>
      <c r="I75" s="40">
        <v>4.6543757076675689</v>
      </c>
      <c r="J75" s="40">
        <v>0.82949240864611529</v>
      </c>
    </row>
    <row r="76" spans="1:10" x14ac:dyDescent="0.25">
      <c r="A76" s="39" t="s">
        <v>146</v>
      </c>
      <c r="B76" s="40">
        <v>92.907529374020442</v>
      </c>
      <c r="C76" s="40"/>
      <c r="D76" s="40">
        <v>81.787163462621464</v>
      </c>
      <c r="E76" s="40">
        <v>11.120365911398977</v>
      </c>
      <c r="F76" s="40">
        <v>2.5</v>
      </c>
      <c r="G76" s="40"/>
      <c r="H76" s="40">
        <v>89.76434326171875</v>
      </c>
      <c r="I76" s="40">
        <v>3.1431861123016915</v>
      </c>
      <c r="J76" s="40">
        <v>0.35724566009427861</v>
      </c>
    </row>
    <row r="77" spans="1:10" x14ac:dyDescent="0.25">
      <c r="A77" s="39" t="s">
        <v>147</v>
      </c>
      <c r="B77" s="40">
        <v>93.421959137223823</v>
      </c>
      <c r="C77" s="40"/>
      <c r="D77" s="40">
        <v>81.941762589535443</v>
      </c>
      <c r="E77" s="40">
        <v>11.480196547688379</v>
      </c>
      <c r="F77" s="40">
        <v>2.5</v>
      </c>
      <c r="G77" s="40"/>
      <c r="H77" s="40">
        <v>90.554069519042969</v>
      </c>
      <c r="I77" s="40">
        <v>2.867889618180854</v>
      </c>
      <c r="J77" s="40">
        <v>0.27121550568151687</v>
      </c>
    </row>
    <row r="78" spans="1:10" x14ac:dyDescent="0.25">
      <c r="A78" s="39" t="s">
        <v>148</v>
      </c>
      <c r="B78" s="40">
        <v>98.035813199620165</v>
      </c>
      <c r="C78" s="40"/>
      <c r="D78" s="40">
        <v>82.382430856777432</v>
      </c>
      <c r="E78" s="40">
        <v>15.653382342842733</v>
      </c>
      <c r="F78" s="40">
        <v>2.5</v>
      </c>
      <c r="G78" s="40"/>
      <c r="H78" s="40">
        <v>96.656929016113281</v>
      </c>
      <c r="I78" s="40">
        <v>1.3788841835068837</v>
      </c>
      <c r="J78" s="40">
        <v>0</v>
      </c>
    </row>
    <row r="79" spans="1:10" x14ac:dyDescent="0.25">
      <c r="A79" s="39" t="s">
        <v>149</v>
      </c>
      <c r="B79" s="40">
        <v>99.354194752440662</v>
      </c>
      <c r="C79" s="40"/>
      <c r="D79" s="40">
        <v>82.896004574091123</v>
      </c>
      <c r="E79" s="40">
        <v>16.45819017834954</v>
      </c>
      <c r="F79" s="40">
        <v>2.5</v>
      </c>
      <c r="G79" s="40"/>
      <c r="H79" s="40">
        <v>97.358108520507813</v>
      </c>
      <c r="I79" s="40">
        <v>1.9960862319328498</v>
      </c>
      <c r="J79" s="40">
        <v>0</v>
      </c>
    </row>
    <row r="80" spans="1:10" x14ac:dyDescent="0.25">
      <c r="A80" s="39" t="s">
        <v>150</v>
      </c>
      <c r="B80" s="40">
        <v>100.12795428198409</v>
      </c>
      <c r="C80" s="40"/>
      <c r="D80" s="40">
        <v>83.446176430444979</v>
      </c>
      <c r="E80" s="40">
        <v>16.68177785153911</v>
      </c>
      <c r="F80" s="40">
        <v>2.5</v>
      </c>
      <c r="G80" s="40"/>
      <c r="H80" s="40">
        <v>95.510078430175781</v>
      </c>
      <c r="I80" s="40">
        <v>4.6178758518083072</v>
      </c>
      <c r="J80" s="40">
        <v>0.81808620369009599</v>
      </c>
    </row>
    <row r="81" spans="1:10" x14ac:dyDescent="0.25">
      <c r="A81" s="39" t="s">
        <v>151</v>
      </c>
      <c r="B81" s="40">
        <v>102.27876888265722</v>
      </c>
      <c r="C81" s="40"/>
      <c r="D81" s="40">
        <v>84.113386853437063</v>
      </c>
      <c r="E81" s="40">
        <v>18.165382029220154</v>
      </c>
      <c r="F81" s="40">
        <v>2.5</v>
      </c>
      <c r="G81" s="40"/>
      <c r="H81" s="40">
        <v>97.726234436035156</v>
      </c>
      <c r="I81" s="40">
        <v>4.5525344466220616</v>
      </c>
      <c r="J81" s="40">
        <v>0.79766701456939426</v>
      </c>
    </row>
    <row r="82" spans="1:10" x14ac:dyDescent="0.25">
      <c r="A82" s="39" t="s">
        <v>152</v>
      </c>
      <c r="B82" s="40">
        <v>104.62896707837626</v>
      </c>
      <c r="C82" s="40"/>
      <c r="D82" s="40">
        <v>84.904038283917643</v>
      </c>
      <c r="E82" s="40">
        <v>19.72492879445862</v>
      </c>
      <c r="F82" s="40">
        <v>2.5</v>
      </c>
      <c r="G82" s="40"/>
      <c r="H82" s="40">
        <v>100.18734741210937</v>
      </c>
      <c r="I82" s="40">
        <v>4.4416196662668881</v>
      </c>
      <c r="J82" s="40">
        <v>0.76300614570840253</v>
      </c>
    </row>
    <row r="83" spans="1:10" x14ac:dyDescent="0.25">
      <c r="A83" s="39" t="s">
        <v>153</v>
      </c>
      <c r="B83" s="40">
        <v>104.25628422977601</v>
      </c>
      <c r="C83" s="40"/>
      <c r="D83" s="40">
        <v>85.651588595397598</v>
      </c>
      <c r="E83" s="40">
        <v>18.604695634378416</v>
      </c>
      <c r="F83" s="40">
        <v>2.5</v>
      </c>
      <c r="G83" s="40"/>
      <c r="H83" s="40">
        <v>98.230613708496094</v>
      </c>
      <c r="I83" s="40">
        <v>6.0256705212799204</v>
      </c>
      <c r="J83" s="40">
        <v>1.2580220378999751</v>
      </c>
    </row>
    <row r="84" spans="1:10" x14ac:dyDescent="0.25">
      <c r="A84" s="39" t="s">
        <v>154</v>
      </c>
      <c r="B84" s="40">
        <v>104.06655566162331</v>
      </c>
      <c r="C84" s="40"/>
      <c r="D84" s="40">
        <v>86.368393924169297</v>
      </c>
      <c r="E84" s="40">
        <v>17.698161737454015</v>
      </c>
      <c r="F84" s="40">
        <v>2.5</v>
      </c>
      <c r="G84" s="40"/>
      <c r="H84" s="40">
        <v>96.906982421875</v>
      </c>
      <c r="I84" s="40">
        <v>7.1595732397483118</v>
      </c>
      <c r="J84" s="40">
        <v>1.6123666374213474</v>
      </c>
    </row>
    <row r="85" spans="1:10" x14ac:dyDescent="0.25">
      <c r="A85" s="39" t="s">
        <v>155</v>
      </c>
      <c r="B85" s="40">
        <v>106.1341048535067</v>
      </c>
      <c r="C85" s="40"/>
      <c r="D85" s="40">
        <v>87.187522602110008</v>
      </c>
      <c r="E85" s="40">
        <v>18.946582251396691</v>
      </c>
      <c r="F85" s="40">
        <v>2.5</v>
      </c>
      <c r="G85" s="40"/>
      <c r="H85" s="40">
        <v>99.904884338378906</v>
      </c>
      <c r="I85" s="40">
        <v>6.2292205151277926</v>
      </c>
      <c r="J85" s="40">
        <v>1.3216314109774352</v>
      </c>
    </row>
    <row r="86" spans="1:10" x14ac:dyDescent="0.25">
      <c r="A86" s="39" t="s">
        <v>156</v>
      </c>
      <c r="B86" s="40">
        <v>112.01129851043972</v>
      </c>
      <c r="C86" s="40"/>
      <c r="D86" s="40">
        <v>88.326241585271433</v>
      </c>
      <c r="E86" s="40">
        <v>23.685056925168283</v>
      </c>
      <c r="F86" s="40">
        <v>2.5</v>
      </c>
      <c r="G86" s="40"/>
      <c r="H86" s="40">
        <v>107.41480255126953</v>
      </c>
      <c r="I86" s="40">
        <v>4.5964959591701842</v>
      </c>
      <c r="J86" s="40">
        <v>0.81140498724068255</v>
      </c>
    </row>
    <row r="87" spans="1:10" x14ac:dyDescent="0.25">
      <c r="A87" s="39" t="s">
        <v>157</v>
      </c>
      <c r="B87" s="40">
        <v>113.32640857486214</v>
      </c>
      <c r="C87" s="40"/>
      <c r="D87" s="40">
        <v>89.506813384215349</v>
      </c>
      <c r="E87" s="40">
        <v>23.819595190646794</v>
      </c>
      <c r="F87" s="40">
        <v>2.5</v>
      </c>
      <c r="G87" s="40"/>
      <c r="H87" s="40">
        <v>107.15482330322266</v>
      </c>
      <c r="I87" s="40">
        <v>6.1715852716394863</v>
      </c>
      <c r="J87" s="40">
        <v>1.3036203973873395</v>
      </c>
    </row>
    <row r="88" spans="1:10" x14ac:dyDescent="0.25">
      <c r="A88" s="39" t="s">
        <v>158</v>
      </c>
      <c r="B88" s="40">
        <v>114.80722313323623</v>
      </c>
      <c r="C88" s="40"/>
      <c r="D88" s="40">
        <v>90.736732561715129</v>
      </c>
      <c r="E88" s="40">
        <v>24.070490571521105</v>
      </c>
      <c r="F88" s="40">
        <v>2.5</v>
      </c>
      <c r="G88" s="40"/>
      <c r="H88" s="40">
        <v>105.93885040283203</v>
      </c>
      <c r="I88" s="40">
        <v>8.8683727304042037</v>
      </c>
      <c r="J88" s="40">
        <v>2.1463664782513137</v>
      </c>
    </row>
    <row r="89" spans="1:10" x14ac:dyDescent="0.25">
      <c r="A89" s="39" t="s">
        <v>159</v>
      </c>
      <c r="B89" s="40">
        <v>118.906738278562</v>
      </c>
      <c r="C89" s="40"/>
      <c r="D89" s="40">
        <v>92.16418355707367</v>
      </c>
      <c r="E89" s="40">
        <v>26.742554721488332</v>
      </c>
      <c r="F89" s="40">
        <v>2.5</v>
      </c>
      <c r="G89" s="40"/>
      <c r="H89" s="40">
        <v>110.90412902832031</v>
      </c>
      <c r="I89" s="40">
        <v>8.0026092502416901</v>
      </c>
      <c r="J89" s="40">
        <v>1.8758153907005282</v>
      </c>
    </row>
    <row r="90" spans="1:10" x14ac:dyDescent="0.25">
      <c r="A90" s="39" t="s">
        <v>160</v>
      </c>
      <c r="B90" s="40">
        <v>120.14465118772006</v>
      </c>
      <c r="C90" s="40"/>
      <c r="D90" s="40">
        <v>93.617189019568542</v>
      </c>
      <c r="E90" s="40">
        <v>26.527462168151516</v>
      </c>
      <c r="F90" s="40">
        <v>2.5</v>
      </c>
      <c r="G90" s="40"/>
      <c r="H90" s="40">
        <v>111.37495422363281</v>
      </c>
      <c r="I90" s="40">
        <v>8.7696969640872453</v>
      </c>
      <c r="J90" s="40">
        <v>2.1155303012772642</v>
      </c>
    </row>
    <row r="91" spans="1:10" x14ac:dyDescent="0.25">
      <c r="A91" s="39" t="s">
        <v>161</v>
      </c>
      <c r="B91" s="40">
        <v>125.63260865470767</v>
      </c>
      <c r="C91" s="40"/>
      <c r="D91" s="40">
        <v>95.336825767336563</v>
      </c>
      <c r="E91" s="40">
        <v>30.295782887371104</v>
      </c>
      <c r="F91" s="40">
        <v>2.5</v>
      </c>
      <c r="G91" s="40"/>
      <c r="H91" s="40">
        <v>116.90431213378906</v>
      </c>
      <c r="I91" s="40">
        <v>8.7282965209186045</v>
      </c>
      <c r="J91" s="40">
        <v>2.1025926627870639</v>
      </c>
    </row>
    <row r="92" spans="1:10" x14ac:dyDescent="0.25">
      <c r="A92" s="39" t="s">
        <v>162</v>
      </c>
      <c r="B92" s="40">
        <v>128.30494599716752</v>
      </c>
      <c r="C92" s="40"/>
      <c r="D92" s="40">
        <v>97.152413268175181</v>
      </c>
      <c r="E92" s="40">
        <v>31.152532728992341</v>
      </c>
      <c r="F92" s="40">
        <v>2.5</v>
      </c>
      <c r="G92" s="40"/>
      <c r="H92" s="40">
        <v>119.35175323486328</v>
      </c>
      <c r="I92" s="40">
        <v>8.9531927623042407</v>
      </c>
      <c r="J92" s="40">
        <v>2.1728727382200752</v>
      </c>
    </row>
    <row r="93" spans="1:10" x14ac:dyDescent="0.25">
      <c r="A93" s="39" t="s">
        <v>163</v>
      </c>
      <c r="B93" s="40">
        <v>131.20993659330733</v>
      </c>
      <c r="C93" s="40"/>
      <c r="D93" s="40">
        <v>99.072971074726681</v>
      </c>
      <c r="E93" s="40">
        <v>32.136965518580652</v>
      </c>
      <c r="F93" s="40">
        <v>2.5</v>
      </c>
      <c r="G93" s="40"/>
      <c r="H93" s="40">
        <v>120.15054321289062</v>
      </c>
      <c r="I93" s="40">
        <v>11.059393380416708</v>
      </c>
      <c r="J93" s="40">
        <v>2.5</v>
      </c>
    </row>
    <row r="94" spans="1:10" x14ac:dyDescent="0.25">
      <c r="A94" s="39" t="s">
        <v>164</v>
      </c>
      <c r="B94" s="40">
        <v>136.74067598027341</v>
      </c>
      <c r="C94" s="40"/>
      <c r="D94" s="40">
        <v>101.24248346226463</v>
      </c>
      <c r="E94" s="40">
        <v>35.498192518008779</v>
      </c>
      <c r="F94" s="40">
        <v>2.5</v>
      </c>
      <c r="G94" s="40"/>
      <c r="H94" s="40">
        <v>126.81592559814453</v>
      </c>
      <c r="I94" s="40">
        <v>9.9247503821288774</v>
      </c>
      <c r="J94" s="40">
        <v>2.4764844944152742</v>
      </c>
    </row>
    <row r="95" spans="1:10" x14ac:dyDescent="0.25">
      <c r="A95" s="39" t="s">
        <v>165</v>
      </c>
      <c r="B95" s="40">
        <v>138.56337835339369</v>
      </c>
      <c r="C95" s="40"/>
      <c r="D95" s="40">
        <v>103.44220952835295</v>
      </c>
      <c r="E95" s="40">
        <v>35.121168825040741</v>
      </c>
      <c r="F95" s="40">
        <v>2.5</v>
      </c>
      <c r="G95" s="40"/>
      <c r="H95" s="40">
        <v>126.96147155761719</v>
      </c>
      <c r="I95" s="40">
        <v>11.6019067957765</v>
      </c>
      <c r="J95" s="40">
        <v>2.5</v>
      </c>
    </row>
    <row r="96" spans="1:10" x14ac:dyDescent="0.25">
      <c r="A96" s="39" t="s">
        <v>166</v>
      </c>
      <c r="B96" s="40">
        <v>140.78769997144732</v>
      </c>
      <c r="C96" s="40"/>
      <c r="D96" s="40">
        <v>105.69282753364359</v>
      </c>
      <c r="E96" s="40">
        <v>35.09487243780373</v>
      </c>
      <c r="F96" s="40">
        <v>2.5</v>
      </c>
      <c r="G96" s="40"/>
      <c r="H96" s="40">
        <v>126.80665588378906</v>
      </c>
      <c r="I96" s="40">
        <v>13.981044087658262</v>
      </c>
      <c r="J96" s="40">
        <v>2.5</v>
      </c>
    </row>
    <row r="97" spans="1:10" x14ac:dyDescent="0.25">
      <c r="A97" s="39" t="s">
        <v>167</v>
      </c>
      <c r="B97" s="40">
        <v>142.75293209108992</v>
      </c>
      <c r="C97" s="40"/>
      <c r="D97" s="40">
        <v>107.97715885491829</v>
      </c>
      <c r="E97" s="40">
        <v>34.775773236171631</v>
      </c>
      <c r="F97" s="40">
        <v>2.5</v>
      </c>
      <c r="G97" s="40"/>
      <c r="H97" s="40">
        <v>128.38632202148437</v>
      </c>
      <c r="I97" s="40">
        <v>14.366610069605542</v>
      </c>
      <c r="J97" s="40">
        <v>2.5</v>
      </c>
    </row>
    <row r="98" spans="1:10" x14ac:dyDescent="0.25">
      <c r="A98" s="39" t="s">
        <v>168</v>
      </c>
      <c r="B98" s="40">
        <v>146.77304562590518</v>
      </c>
      <c r="C98" s="40"/>
      <c r="D98" s="40">
        <v>110.40821121768835</v>
      </c>
      <c r="E98" s="40">
        <v>36.364834408216836</v>
      </c>
      <c r="F98" s="40">
        <v>2.5</v>
      </c>
      <c r="G98" s="40"/>
      <c r="H98" s="40">
        <v>133.15560913085937</v>
      </c>
      <c r="I98" s="40">
        <v>13.617436495045808</v>
      </c>
      <c r="J98" s="40">
        <v>2.5</v>
      </c>
    </row>
    <row r="99" spans="1:10" x14ac:dyDescent="0.25">
      <c r="A99" s="39" t="s">
        <v>169</v>
      </c>
      <c r="B99" s="40">
        <v>149.49164800679745</v>
      </c>
      <c r="C99" s="40"/>
      <c r="D99" s="40">
        <v>112.90737010829204</v>
      </c>
      <c r="E99" s="40">
        <v>36.584277898505405</v>
      </c>
      <c r="F99" s="40">
        <v>2.5</v>
      </c>
      <c r="G99" s="40"/>
      <c r="H99" s="40">
        <v>135.77934265136719</v>
      </c>
      <c r="I99" s="40">
        <v>13.71230535543026</v>
      </c>
      <c r="J99" s="40">
        <v>2.5</v>
      </c>
    </row>
    <row r="100" spans="1:10" x14ac:dyDescent="0.25">
      <c r="A100" s="39" t="s">
        <v>170</v>
      </c>
      <c r="B100" s="40">
        <v>152.02514890797335</v>
      </c>
      <c r="C100" s="40"/>
      <c r="D100" s="40">
        <v>115.46103963984112</v>
      </c>
      <c r="E100" s="40">
        <v>36.564109268132228</v>
      </c>
      <c r="F100" s="40">
        <v>2.5</v>
      </c>
      <c r="G100" s="40"/>
      <c r="H100" s="40">
        <v>137.09757995605469</v>
      </c>
      <c r="I100" s="40">
        <v>14.927568951918659</v>
      </c>
      <c r="J100" s="40">
        <v>2.5</v>
      </c>
    </row>
    <row r="101" spans="1:10" x14ac:dyDescent="0.25">
      <c r="A101" s="39" t="s">
        <v>171</v>
      </c>
      <c r="B101" s="40">
        <v>154.35203078867042</v>
      </c>
      <c r="C101" s="40"/>
      <c r="D101" s="40">
        <v>118.05488285815967</v>
      </c>
      <c r="E101" s="40">
        <v>36.297147930510747</v>
      </c>
      <c r="F101" s="40">
        <v>2.5</v>
      </c>
      <c r="G101" s="40"/>
      <c r="H101" s="40">
        <v>138.81689453125</v>
      </c>
      <c r="I101" s="40">
        <v>15.535136257420419</v>
      </c>
      <c r="J101" s="40">
        <v>2.5</v>
      </c>
    </row>
    <row r="102" spans="1:10" x14ac:dyDescent="0.25">
      <c r="A102" s="39" t="s">
        <v>172</v>
      </c>
      <c r="B102" s="40">
        <v>154.68346731586163</v>
      </c>
      <c r="C102" s="40"/>
      <c r="D102" s="40">
        <v>120.57560443936983</v>
      </c>
      <c r="E102" s="40">
        <v>34.107862876491808</v>
      </c>
      <c r="F102" s="40">
        <v>2.5</v>
      </c>
      <c r="G102" s="40"/>
      <c r="H102" s="40">
        <v>137.81399536132813</v>
      </c>
      <c r="I102" s="40">
        <v>16.869471954533509</v>
      </c>
      <c r="J102" s="40">
        <v>2.5</v>
      </c>
    </row>
    <row r="103" spans="1:10" x14ac:dyDescent="0.25">
      <c r="A103" s="39" t="s">
        <v>173</v>
      </c>
      <c r="B103" s="40">
        <v>153.88032096713252</v>
      </c>
      <c r="C103" s="40"/>
      <c r="D103" s="40">
        <v>122.96150539384129</v>
      </c>
      <c r="E103" s="40">
        <v>30.918815573291226</v>
      </c>
      <c r="F103" s="40">
        <v>2.5</v>
      </c>
      <c r="G103" s="40"/>
      <c r="H103" s="40">
        <v>135.78602600097656</v>
      </c>
      <c r="I103" s="40">
        <v>18.094294966155957</v>
      </c>
      <c r="J103" s="40">
        <v>2.5</v>
      </c>
    </row>
    <row r="104" spans="1:10" x14ac:dyDescent="0.25">
      <c r="A104" s="39" t="s">
        <v>174</v>
      </c>
      <c r="B104" s="40">
        <v>156.4402034433358</v>
      </c>
      <c r="C104" s="40"/>
      <c r="D104" s="40">
        <v>125.40224770726205</v>
      </c>
      <c r="E104" s="40">
        <v>31.037955736073755</v>
      </c>
      <c r="F104" s="40">
        <v>2.5</v>
      </c>
      <c r="G104" s="40"/>
      <c r="H104" s="40">
        <v>140.01431274414062</v>
      </c>
      <c r="I104" s="40">
        <v>16.425890699195179</v>
      </c>
      <c r="J104" s="40">
        <v>2.5</v>
      </c>
    </row>
    <row r="105" spans="1:10" x14ac:dyDescent="0.25">
      <c r="A105" s="39" t="s">
        <v>175</v>
      </c>
      <c r="B105" s="40">
        <v>160.29383342327685</v>
      </c>
      <c r="C105" s="40"/>
      <c r="D105" s="40">
        <v>127.96674290676013</v>
      </c>
      <c r="E105" s="40">
        <v>32.327090516516719</v>
      </c>
      <c r="F105" s="40">
        <v>2.5</v>
      </c>
      <c r="G105" s="40"/>
      <c r="H105" s="40">
        <v>146.29183959960937</v>
      </c>
      <c r="I105" s="40">
        <v>14.001993823667476</v>
      </c>
      <c r="J105" s="40">
        <v>2.5</v>
      </c>
    </row>
    <row r="106" spans="1:10" x14ac:dyDescent="0.25">
      <c r="A106" s="39" t="s">
        <v>176</v>
      </c>
      <c r="B106" s="40">
        <v>165.12248680543806</v>
      </c>
      <c r="C106" s="40"/>
      <c r="D106" s="40">
        <v>130.70402639301946</v>
      </c>
      <c r="E106" s="40">
        <v>34.418460412418597</v>
      </c>
      <c r="F106" s="40">
        <v>2.5</v>
      </c>
      <c r="G106" s="40"/>
      <c r="H106" s="40">
        <v>151.97450256347656</v>
      </c>
      <c r="I106" s="40">
        <v>13.147984241961495</v>
      </c>
      <c r="J106" s="40">
        <v>2.5</v>
      </c>
    </row>
    <row r="107" spans="1:10" x14ac:dyDescent="0.25">
      <c r="A107" s="39" t="s">
        <v>177</v>
      </c>
      <c r="B107" s="40">
        <v>165.98719141767714</v>
      </c>
      <c r="C107" s="40"/>
      <c r="D107" s="40">
        <v>133.3887330817266</v>
      </c>
      <c r="E107" s="40">
        <v>32.598458335950539</v>
      </c>
      <c r="F107" s="40">
        <v>2.5</v>
      </c>
      <c r="G107" s="40"/>
      <c r="H107" s="40">
        <v>150.39840698242187</v>
      </c>
      <c r="I107" s="40">
        <v>15.588784435255263</v>
      </c>
      <c r="J107" s="40">
        <v>2.5</v>
      </c>
    </row>
    <row r="108" spans="1:10" x14ac:dyDescent="0.25">
      <c r="A108" s="39" t="s">
        <v>178</v>
      </c>
      <c r="B108" s="40">
        <v>166.18040265896528</v>
      </c>
      <c r="C108" s="40"/>
      <c r="D108" s="40">
        <v>135.98427843771668</v>
      </c>
      <c r="E108" s="40">
        <v>30.196124221248596</v>
      </c>
      <c r="F108" s="40">
        <v>2.5</v>
      </c>
      <c r="G108" s="40"/>
      <c r="H108" s="40">
        <v>148.33761596679687</v>
      </c>
      <c r="I108" s="40">
        <v>17.842786692168403</v>
      </c>
      <c r="J108" s="40">
        <v>2.5</v>
      </c>
    </row>
    <row r="109" spans="1:10" x14ac:dyDescent="0.25">
      <c r="A109" s="39" t="s">
        <v>179</v>
      </c>
      <c r="B109" s="40">
        <v>167.57156519814237</v>
      </c>
      <c r="C109" s="40"/>
      <c r="D109" s="40">
        <v>138.55831613102322</v>
      </c>
      <c r="E109" s="40">
        <v>29.013249067119148</v>
      </c>
      <c r="F109" s="40">
        <v>2.5</v>
      </c>
      <c r="G109" s="40"/>
      <c r="H109" s="40">
        <v>150.44256591796875</v>
      </c>
      <c r="I109" s="40">
        <v>17.128999280173616</v>
      </c>
      <c r="J109" s="40">
        <v>2.5</v>
      </c>
    </row>
    <row r="110" spans="1:10" x14ac:dyDescent="0.25">
      <c r="A110" s="39" t="s">
        <v>180</v>
      </c>
      <c r="B110" s="40">
        <v>171.75674813045362</v>
      </c>
      <c r="C110" s="40"/>
      <c r="D110" s="40">
        <v>141.26435275800253</v>
      </c>
      <c r="E110" s="40">
        <v>30.492395372451085</v>
      </c>
      <c r="F110" s="40">
        <v>2.5</v>
      </c>
      <c r="G110" s="40"/>
      <c r="H110" s="40">
        <v>156.68487548828125</v>
      </c>
      <c r="I110" s="40">
        <v>15.071872642172366</v>
      </c>
      <c r="J110" s="40">
        <v>2.5</v>
      </c>
    </row>
    <row r="111" spans="1:10" x14ac:dyDescent="0.25">
      <c r="A111" s="39" t="s">
        <v>181</v>
      </c>
      <c r="B111" s="40">
        <v>173.5127947341991</v>
      </c>
      <c r="C111" s="40"/>
      <c r="D111" s="40">
        <v>143.96367840445726</v>
      </c>
      <c r="E111" s="40">
        <v>29.54911632974185</v>
      </c>
      <c r="F111" s="40">
        <v>2.5</v>
      </c>
      <c r="G111" s="40"/>
      <c r="H111" s="40">
        <v>158.3448486328125</v>
      </c>
      <c r="I111" s="40">
        <v>15.167946101386605</v>
      </c>
      <c r="J111" s="40">
        <v>2.5</v>
      </c>
    </row>
    <row r="112" spans="1:10" x14ac:dyDescent="0.25">
      <c r="A112" s="39" t="s">
        <v>182</v>
      </c>
      <c r="B112" s="40">
        <v>174.94330570792241</v>
      </c>
      <c r="C112" s="40"/>
      <c r="D112" s="40">
        <v>146.63749249148864</v>
      </c>
      <c r="E112" s="40">
        <v>28.305813216433762</v>
      </c>
      <c r="F112" s="40">
        <v>2.5</v>
      </c>
      <c r="G112" s="40"/>
      <c r="H112" s="40">
        <v>158.5408935546875</v>
      </c>
      <c r="I112" s="40">
        <v>16.402412153234906</v>
      </c>
      <c r="J112" s="40">
        <v>2.5</v>
      </c>
    </row>
    <row r="113" spans="1:10" x14ac:dyDescent="0.25">
      <c r="A113" s="39" t="s">
        <v>183</v>
      </c>
      <c r="B113" s="40">
        <v>176.63797032583358</v>
      </c>
      <c r="C113" s="40"/>
      <c r="D113" s="40">
        <v>149.29999806728264</v>
      </c>
      <c r="E113" s="40">
        <v>27.337972258550934</v>
      </c>
      <c r="F113" s="40">
        <v>2.5</v>
      </c>
      <c r="G113" s="40"/>
      <c r="H113" s="40">
        <v>160.3734130859375</v>
      </c>
      <c r="I113" s="40">
        <v>16.264557239896078</v>
      </c>
      <c r="J113" s="40">
        <v>2.5</v>
      </c>
    </row>
    <row r="114" spans="1:10" x14ac:dyDescent="0.25">
      <c r="A114" s="39" t="s">
        <v>184</v>
      </c>
      <c r="B114" s="40">
        <v>175.97818464714612</v>
      </c>
      <c r="C114" s="40"/>
      <c r="D114" s="40">
        <v>151.82112611727015</v>
      </c>
      <c r="E114" s="40">
        <v>24.157058529875968</v>
      </c>
      <c r="F114" s="40">
        <v>2.5</v>
      </c>
      <c r="G114" s="40"/>
      <c r="H114" s="40">
        <v>159.20513916015625</v>
      </c>
      <c r="I114" s="40">
        <v>16.773045486989872</v>
      </c>
      <c r="J114" s="40">
        <v>2.5</v>
      </c>
    </row>
    <row r="115" spans="1:10" x14ac:dyDescent="0.25">
      <c r="A115" s="39" t="s">
        <v>185</v>
      </c>
      <c r="B115" s="40">
        <v>178.51861976780185</v>
      </c>
      <c r="C115" s="40"/>
      <c r="D115" s="40">
        <v>154.37975542140228</v>
      </c>
      <c r="E115" s="40">
        <v>24.138864346399572</v>
      </c>
      <c r="F115" s="40">
        <v>2.5</v>
      </c>
      <c r="G115" s="40"/>
      <c r="H115" s="40">
        <v>162.796630859375</v>
      </c>
      <c r="I115" s="40">
        <v>15.721988908426852</v>
      </c>
      <c r="J115" s="40">
        <v>2.5</v>
      </c>
    </row>
    <row r="116" spans="1:10" x14ac:dyDescent="0.25">
      <c r="A116" s="39" t="s">
        <v>186</v>
      </c>
      <c r="B116" s="40">
        <v>178.7123485583337</v>
      </c>
      <c r="C116" s="40"/>
      <c r="D116" s="40">
        <v>156.84505923016661</v>
      </c>
      <c r="E116" s="40">
        <v>21.867289328167089</v>
      </c>
      <c r="F116" s="40">
        <v>2.5</v>
      </c>
      <c r="G116" s="40"/>
      <c r="H116" s="40">
        <v>163.71968078613281</v>
      </c>
      <c r="I116" s="40">
        <v>14.992667772200889</v>
      </c>
      <c r="J116" s="40">
        <v>2.5</v>
      </c>
    </row>
    <row r="117" spans="1:10" x14ac:dyDescent="0.25">
      <c r="A117" s="39" t="s">
        <v>187</v>
      </c>
      <c r="B117" s="40">
        <v>180.86389804238215</v>
      </c>
      <c r="C117" s="40"/>
      <c r="D117" s="40">
        <v>159.32625798467382</v>
      </c>
      <c r="E117" s="40">
        <v>21.53764005770833</v>
      </c>
      <c r="F117" s="40">
        <v>2.5</v>
      </c>
      <c r="G117" s="40"/>
      <c r="H117" s="40">
        <v>166.23768615722656</v>
      </c>
      <c r="I117" s="40">
        <v>14.626211885155584</v>
      </c>
      <c r="J117" s="40">
        <v>2.5</v>
      </c>
    </row>
    <row r="118" spans="1:10" x14ac:dyDescent="0.25">
      <c r="A118" s="39" t="s">
        <v>188</v>
      </c>
      <c r="B118" s="40">
        <v>182.5206846904014</v>
      </c>
      <c r="C118" s="40"/>
      <c r="D118" s="40">
        <v>161.79490414506481</v>
      </c>
      <c r="E118" s="40">
        <v>20.72578054533659</v>
      </c>
      <c r="F118" s="40">
        <v>2.5</v>
      </c>
      <c r="G118" s="40"/>
      <c r="H118" s="40">
        <v>168.74729919433594</v>
      </c>
      <c r="I118" s="40">
        <v>13.773385496065458</v>
      </c>
      <c r="J118" s="40">
        <v>2.5</v>
      </c>
    </row>
    <row r="119" spans="1:10" x14ac:dyDescent="0.25">
      <c r="A119" s="39" t="s">
        <v>189</v>
      </c>
      <c r="B119" s="40">
        <v>183.18545609441276</v>
      </c>
      <c r="C119" s="40"/>
      <c r="D119" s="40">
        <v>164.19612374894513</v>
      </c>
      <c r="E119" s="40">
        <v>18.989332345467631</v>
      </c>
      <c r="F119" s="40">
        <v>2.5</v>
      </c>
      <c r="G119" s="40"/>
      <c r="H119" s="40">
        <v>169.0927734375</v>
      </c>
      <c r="I119" s="40">
        <v>14.092682656912757</v>
      </c>
      <c r="J119" s="40">
        <v>2.5</v>
      </c>
    </row>
    <row r="120" spans="1:10" x14ac:dyDescent="0.25">
      <c r="A120" s="39" t="s">
        <v>190</v>
      </c>
      <c r="B120" s="40">
        <v>183.35726043777291</v>
      </c>
      <c r="C120" s="40"/>
      <c r="D120" s="40">
        <v>166.50402131535893</v>
      </c>
      <c r="E120" s="40">
        <v>16.853239122413981</v>
      </c>
      <c r="F120" s="40">
        <v>2.5</v>
      </c>
      <c r="G120" s="40"/>
      <c r="H120" s="40">
        <v>169.12892150878906</v>
      </c>
      <c r="I120" s="40">
        <v>14.228338928983845</v>
      </c>
      <c r="J120" s="40">
        <v>2.5</v>
      </c>
    </row>
    <row r="121" spans="1:10" x14ac:dyDescent="0.25">
      <c r="A121" s="39" t="s">
        <v>191</v>
      </c>
      <c r="B121" s="40">
        <v>184.23924750446841</v>
      </c>
      <c r="C121" s="40"/>
      <c r="D121" s="40">
        <v>168.75944568074601</v>
      </c>
      <c r="E121" s="40">
        <v>15.479801823722397</v>
      </c>
      <c r="F121" s="40">
        <v>2.5</v>
      </c>
      <c r="G121" s="40"/>
      <c r="H121" s="40">
        <v>170.76914978027344</v>
      </c>
      <c r="I121" s="40">
        <v>13.470097724194972</v>
      </c>
      <c r="J121" s="40">
        <v>2.5</v>
      </c>
    </row>
    <row r="122" spans="1:10" x14ac:dyDescent="0.25">
      <c r="A122" s="39" t="s">
        <v>192</v>
      </c>
      <c r="B122" s="40">
        <v>185.02342530138554</v>
      </c>
      <c r="C122" s="40"/>
      <c r="D122" s="40">
        <v>170.95786626901929</v>
      </c>
      <c r="E122" s="40">
        <v>14.065559032366252</v>
      </c>
      <c r="F122" s="40">
        <v>2.5</v>
      </c>
      <c r="G122" s="40"/>
      <c r="H122" s="40">
        <v>172.42210388183594</v>
      </c>
      <c r="I122" s="40">
        <v>12.601321419549606</v>
      </c>
      <c r="J122" s="40">
        <v>2.5</v>
      </c>
    </row>
    <row r="123" spans="1:10" x14ac:dyDescent="0.25">
      <c r="A123" s="39" t="s">
        <v>193</v>
      </c>
      <c r="B123" s="40">
        <v>189.3723312382956</v>
      </c>
      <c r="C123" s="40"/>
      <c r="D123" s="40">
        <v>173.29556685104623</v>
      </c>
      <c r="E123" s="40">
        <v>16.076764387249369</v>
      </c>
      <c r="F123" s="40">
        <v>2.5</v>
      </c>
      <c r="G123" s="40"/>
      <c r="H123" s="40">
        <v>178.55577087402344</v>
      </c>
      <c r="I123" s="40">
        <v>10.816560364272163</v>
      </c>
      <c r="J123" s="40">
        <v>2.5</v>
      </c>
    </row>
    <row r="124" spans="1:10" x14ac:dyDescent="0.25">
      <c r="A124" s="39" t="s">
        <v>194</v>
      </c>
      <c r="B124" s="40">
        <v>190.78274705345555</v>
      </c>
      <c r="C124" s="40"/>
      <c r="D124" s="40">
        <v>175.60704853889956</v>
      </c>
      <c r="E124" s="40">
        <v>15.17569851455599</v>
      </c>
      <c r="F124" s="40">
        <v>2.5</v>
      </c>
      <c r="G124" s="40"/>
      <c r="H124" s="40">
        <v>179.98908996582031</v>
      </c>
      <c r="I124" s="40">
        <v>10.793657087635239</v>
      </c>
      <c r="J124" s="40">
        <v>2.5</v>
      </c>
    </row>
    <row r="125" spans="1:10" x14ac:dyDescent="0.25">
      <c r="A125" s="39" t="s">
        <v>195</v>
      </c>
      <c r="B125" s="40">
        <v>193.90106557086844</v>
      </c>
      <c r="C125" s="40"/>
      <c r="D125" s="40">
        <v>177.98593057431361</v>
      </c>
      <c r="E125" s="40">
        <v>15.915134996554826</v>
      </c>
      <c r="F125" s="40">
        <v>2.5</v>
      </c>
      <c r="G125" s="40"/>
      <c r="H125" s="40">
        <v>182.52613830566406</v>
      </c>
      <c r="I125" s="40">
        <v>11.374927265204377</v>
      </c>
      <c r="J125" s="40">
        <v>2.5</v>
      </c>
    </row>
    <row r="126" spans="1:10" x14ac:dyDescent="0.25">
      <c r="A126" s="39" t="s">
        <v>196</v>
      </c>
      <c r="B126" s="40">
        <v>197.40431075913486</v>
      </c>
      <c r="C126" s="40"/>
      <c r="D126" s="40">
        <v>180.45074615943508</v>
      </c>
      <c r="E126" s="40">
        <v>16.953564599699774</v>
      </c>
      <c r="F126" s="40">
        <v>2.5</v>
      </c>
      <c r="G126" s="40"/>
      <c r="H126" s="40">
        <v>186.71420288085937</v>
      </c>
      <c r="I126" s="40">
        <v>10.690107878275484</v>
      </c>
      <c r="J126" s="40">
        <v>2.5</v>
      </c>
    </row>
    <row r="127" spans="1:10" x14ac:dyDescent="0.25">
      <c r="A127" s="39" t="s">
        <v>197</v>
      </c>
      <c r="B127" s="40">
        <v>202.46910194354828</v>
      </c>
      <c r="C127" s="40"/>
      <c r="D127" s="40">
        <v>183.08389085424147</v>
      </c>
      <c r="E127" s="40">
        <v>19.385211089306807</v>
      </c>
      <c r="F127" s="40">
        <v>2.5</v>
      </c>
      <c r="G127" s="40"/>
      <c r="H127" s="40">
        <v>192.33917236328125</v>
      </c>
      <c r="I127" s="40">
        <v>10.129929580267031</v>
      </c>
      <c r="J127" s="40">
        <v>2.5</v>
      </c>
    </row>
    <row r="128" spans="1:10" x14ac:dyDescent="0.25">
      <c r="A128" s="39" t="s">
        <v>198</v>
      </c>
      <c r="B128" s="40">
        <v>203.9026505169347</v>
      </c>
      <c r="C128" s="40"/>
      <c r="D128" s="40">
        <v>185.68108356788414</v>
      </c>
      <c r="E128" s="40">
        <v>18.221566949050555</v>
      </c>
      <c r="F128" s="40">
        <v>2.5</v>
      </c>
      <c r="G128" s="40"/>
      <c r="H128" s="40">
        <v>191.94114685058594</v>
      </c>
      <c r="I128" s="40">
        <v>11.961503666348761</v>
      </c>
      <c r="J128" s="40">
        <v>2.5</v>
      </c>
    </row>
    <row r="129" spans="1:10" x14ac:dyDescent="0.25">
      <c r="A129" s="39" t="s">
        <v>199</v>
      </c>
      <c r="B129" s="40">
        <v>206.28819641834596</v>
      </c>
      <c r="C129" s="40"/>
      <c r="D129" s="40">
        <v>188.29464540901159</v>
      </c>
      <c r="E129" s="40">
        <v>17.993551009334368</v>
      </c>
      <c r="F129" s="40">
        <v>2.5</v>
      </c>
      <c r="G129" s="40"/>
      <c r="H129" s="40">
        <v>192.97721862792969</v>
      </c>
      <c r="I129" s="40">
        <v>13.310977790416274</v>
      </c>
      <c r="J129" s="40">
        <v>2.5</v>
      </c>
    </row>
    <row r="130" spans="1:10" x14ac:dyDescent="0.25">
      <c r="A130" s="39" t="s">
        <v>200</v>
      </c>
      <c r="B130" s="40">
        <v>211.12197451711978</v>
      </c>
      <c r="C130" s="40"/>
      <c r="D130" s="40">
        <v>191.05736117807695</v>
      </c>
      <c r="E130" s="40">
        <v>20.064613339042836</v>
      </c>
      <c r="F130" s="40">
        <v>2.5</v>
      </c>
      <c r="G130" s="40"/>
      <c r="H130" s="40">
        <v>199.33659362792969</v>
      </c>
      <c r="I130" s="40">
        <v>11.785380889190094</v>
      </c>
      <c r="J130" s="40">
        <v>2.5</v>
      </c>
    </row>
    <row r="131" spans="1:10" x14ac:dyDescent="0.25">
      <c r="A131" s="39" t="s">
        <v>201</v>
      </c>
      <c r="B131" s="40">
        <v>215.01150444752511</v>
      </c>
      <c r="C131" s="40"/>
      <c r="D131" s="40">
        <v>193.91256980014708</v>
      </c>
      <c r="E131" s="40">
        <v>21.09893464737803</v>
      </c>
      <c r="F131" s="40">
        <v>2.5</v>
      </c>
      <c r="G131" s="40"/>
      <c r="H131" s="40">
        <v>203.47927856445312</v>
      </c>
      <c r="I131" s="40">
        <v>11.532225883071987</v>
      </c>
      <c r="J131" s="40">
        <v>2.5</v>
      </c>
    </row>
    <row r="132" spans="1:10" x14ac:dyDescent="0.25">
      <c r="A132" s="39" t="s">
        <v>202</v>
      </c>
      <c r="B132" s="40">
        <v>216.21414403807435</v>
      </c>
      <c r="C132" s="40"/>
      <c r="D132" s="40">
        <v>196.70974376371728</v>
      </c>
      <c r="E132" s="40">
        <v>19.504400274357067</v>
      </c>
      <c r="F132" s="40">
        <v>2.5</v>
      </c>
      <c r="G132" s="40"/>
      <c r="H132" s="40">
        <v>202.39010620117187</v>
      </c>
      <c r="I132" s="40">
        <v>13.824037836902477</v>
      </c>
      <c r="J132" s="40">
        <v>2.5</v>
      </c>
    </row>
    <row r="133" spans="1:10" x14ac:dyDescent="0.25">
      <c r="A133" s="39" t="s">
        <v>203</v>
      </c>
      <c r="B133" s="40">
        <v>215.38851110514807</v>
      </c>
      <c r="C133" s="40"/>
      <c r="D133" s="40">
        <v>199.33861179958424</v>
      </c>
      <c r="E133" s="40">
        <v>16.049899305563827</v>
      </c>
      <c r="F133" s="40">
        <v>2.5</v>
      </c>
      <c r="G133" s="40"/>
      <c r="H133" s="40">
        <v>199.59274291992187</v>
      </c>
      <c r="I133" s="40">
        <v>15.795768185226194</v>
      </c>
      <c r="J133" s="40">
        <v>2.5</v>
      </c>
    </row>
    <row r="134" spans="1:10" x14ac:dyDescent="0.25">
      <c r="A134" s="39" t="s">
        <v>204</v>
      </c>
      <c r="B134" s="40">
        <v>215.02658543863529</v>
      </c>
      <c r="C134" s="40"/>
      <c r="D134" s="40">
        <v>201.82846840788139</v>
      </c>
      <c r="E134" s="40">
        <v>13.198117030753906</v>
      </c>
      <c r="F134" s="40">
        <v>2.5</v>
      </c>
      <c r="G134" s="40"/>
      <c r="H134" s="40">
        <v>199.58456420898437</v>
      </c>
      <c r="I134" s="40">
        <v>15.442021229650919</v>
      </c>
      <c r="J134" s="40">
        <v>2.5</v>
      </c>
    </row>
    <row r="135" spans="1:10" x14ac:dyDescent="0.25">
      <c r="A135" s="39" t="s">
        <v>205</v>
      </c>
      <c r="B135" s="40">
        <v>216.50610569833884</v>
      </c>
      <c r="C135" s="40"/>
      <c r="D135" s="40">
        <v>204.28332804277045</v>
      </c>
      <c r="E135" s="40">
        <v>12.222777655568393</v>
      </c>
      <c r="F135" s="40">
        <v>2.5</v>
      </c>
      <c r="G135" s="40"/>
      <c r="H135" s="40">
        <v>203.09367370605469</v>
      </c>
      <c r="I135" s="40">
        <v>13.412431992284155</v>
      </c>
      <c r="J135" s="40">
        <v>2.5</v>
      </c>
    </row>
    <row r="136" spans="1:10" x14ac:dyDescent="0.25">
      <c r="A136" s="39" t="s">
        <v>206</v>
      </c>
      <c r="B136" s="40">
        <v>214.75514366005464</v>
      </c>
      <c r="C136" s="40"/>
      <c r="D136" s="40">
        <v>206.52681083676157</v>
      </c>
      <c r="E136" s="40">
        <v>8.2283328232930728</v>
      </c>
      <c r="F136" s="40">
        <v>1.9463540072790853</v>
      </c>
      <c r="G136" s="40"/>
      <c r="H136" s="40">
        <v>201.6048583984375</v>
      </c>
      <c r="I136" s="40">
        <v>13.150285261617142</v>
      </c>
      <c r="J136" s="40">
        <v>2.5</v>
      </c>
    </row>
    <row r="137" spans="1:10" x14ac:dyDescent="0.25">
      <c r="A137" s="39" t="s">
        <v>207</v>
      </c>
      <c r="B137" s="40">
        <v>217.99441786675851</v>
      </c>
      <c r="C137" s="40"/>
      <c r="D137" s="40">
        <v>208.83745225603826</v>
      </c>
      <c r="E137" s="40">
        <v>9.1569656107202491</v>
      </c>
      <c r="F137" s="40">
        <v>2.2365517533500778</v>
      </c>
      <c r="G137" s="40"/>
      <c r="H137" s="40">
        <v>206.63883972167969</v>
      </c>
      <c r="I137" s="40">
        <v>11.355578145078823</v>
      </c>
      <c r="J137" s="40">
        <v>2.5</v>
      </c>
    </row>
    <row r="138" spans="1:10" x14ac:dyDescent="0.25">
      <c r="A138" s="39" t="s">
        <v>208</v>
      </c>
      <c r="B138" s="40">
        <v>220.23560659563611</v>
      </c>
      <c r="C138" s="40"/>
      <c r="D138" s="40">
        <v>211.15838470652571</v>
      </c>
      <c r="E138" s="40">
        <v>9.0772218891104046</v>
      </c>
      <c r="F138" s="40">
        <v>2.2116318403470014</v>
      </c>
      <c r="G138" s="40"/>
      <c r="H138" s="40">
        <v>210.69488525390625</v>
      </c>
      <c r="I138" s="40">
        <v>9.5407213417298635</v>
      </c>
      <c r="J138" s="40">
        <v>2.3564754192905824</v>
      </c>
    </row>
    <row r="139" spans="1:10" x14ac:dyDescent="0.25">
      <c r="A139" s="39" t="s">
        <v>209</v>
      </c>
      <c r="B139" s="40">
        <v>221.46954723711053</v>
      </c>
      <c r="C139" s="40"/>
      <c r="D139" s="40">
        <v>213.43380014631876</v>
      </c>
      <c r="E139" s="40">
        <v>8.035747090791773</v>
      </c>
      <c r="F139" s="40">
        <v>1.8861709658724291</v>
      </c>
      <c r="G139" s="40"/>
      <c r="H139" s="40">
        <v>211.31472778320312</v>
      </c>
      <c r="I139" s="40">
        <v>10.154819453907407</v>
      </c>
      <c r="J139" s="40">
        <v>2.5</v>
      </c>
    </row>
    <row r="140" spans="1:10" x14ac:dyDescent="0.25">
      <c r="A140" s="39" t="s">
        <v>210</v>
      </c>
      <c r="B140" s="40">
        <v>222.7938838829206</v>
      </c>
      <c r="C140" s="40"/>
      <c r="D140" s="40">
        <v>215.66953532051036</v>
      </c>
      <c r="E140" s="40">
        <v>7.1243485624102334</v>
      </c>
      <c r="F140" s="40">
        <v>1.6013589257531979</v>
      </c>
      <c r="G140" s="40"/>
      <c r="H140" s="40">
        <v>212.4937744140625</v>
      </c>
      <c r="I140" s="40">
        <v>10.300109468858096</v>
      </c>
      <c r="J140" s="40">
        <v>2.5</v>
      </c>
    </row>
    <row r="141" spans="1:10" x14ac:dyDescent="0.25">
      <c r="A141" s="39" t="s">
        <v>211</v>
      </c>
      <c r="B141" s="40">
        <v>223.20109724077986</v>
      </c>
      <c r="C141" s="40"/>
      <c r="D141" s="40">
        <v>217.81616842557403</v>
      </c>
      <c r="E141" s="40">
        <v>5.384928815205825</v>
      </c>
      <c r="F141" s="40">
        <v>1.0577902547518203</v>
      </c>
      <c r="G141" s="40"/>
      <c r="H141" s="40">
        <v>212.97616577148437</v>
      </c>
      <c r="I141" s="40">
        <v>10.224931469295484</v>
      </c>
      <c r="J141" s="40">
        <v>2.5</v>
      </c>
    </row>
    <row r="142" spans="1:10" x14ac:dyDescent="0.25">
      <c r="A142" s="39" t="s">
        <v>212</v>
      </c>
      <c r="B142" s="40">
        <v>224.28534753973247</v>
      </c>
      <c r="C142" s="40"/>
      <c r="D142" s="40">
        <v>219.91295083857605</v>
      </c>
      <c r="E142" s="40">
        <v>4.3723967011564184</v>
      </c>
      <c r="F142" s="40">
        <v>0.74137396911138076</v>
      </c>
      <c r="G142" s="40"/>
      <c r="H142" s="40">
        <v>214.56883239746094</v>
      </c>
      <c r="I142" s="40">
        <v>9.7165151422715326</v>
      </c>
      <c r="J142" s="40">
        <v>2.4114109819598539</v>
      </c>
    </row>
    <row r="143" spans="1:10" x14ac:dyDescent="0.25">
      <c r="A143" s="39" t="s">
        <v>213</v>
      </c>
      <c r="B143" s="40">
        <v>226.08621496542617</v>
      </c>
      <c r="C143" s="40"/>
      <c r="D143" s="40">
        <v>222.0002705021067</v>
      </c>
      <c r="E143" s="40">
        <v>4.0859444633194641</v>
      </c>
      <c r="F143" s="40">
        <v>0.65185764478733255</v>
      </c>
      <c r="G143" s="40"/>
      <c r="H143" s="40">
        <v>217.38731384277344</v>
      </c>
      <c r="I143" s="40">
        <v>8.6989011226527282</v>
      </c>
      <c r="J143" s="40">
        <v>2.0934066008289776</v>
      </c>
    </row>
    <row r="144" spans="1:10" x14ac:dyDescent="0.25">
      <c r="A144" s="39" t="s">
        <v>214</v>
      </c>
      <c r="B144" s="40">
        <v>229.03615818204241</v>
      </c>
      <c r="C144" s="40"/>
      <c r="D144" s="40">
        <v>224.14108987472343</v>
      </c>
      <c r="E144" s="40">
        <v>4.8950683073189794</v>
      </c>
      <c r="F144" s="40">
        <v>0.90470884603718105</v>
      </c>
      <c r="G144" s="40"/>
      <c r="H144" s="40">
        <v>221.29109191894531</v>
      </c>
      <c r="I144" s="40">
        <v>7.745066263097101</v>
      </c>
      <c r="J144" s="40">
        <v>1.7953332072178441</v>
      </c>
    </row>
    <row r="145" spans="1:10" x14ac:dyDescent="0.25">
      <c r="A145" s="39" t="s">
        <v>215</v>
      </c>
      <c r="B145" s="40">
        <v>231.59999100570494</v>
      </c>
      <c r="C145" s="40"/>
      <c r="D145" s="40">
        <v>226.31259621371032</v>
      </c>
      <c r="E145" s="40">
        <v>5.2873947919946147</v>
      </c>
      <c r="F145" s="40">
        <v>1.0273108724983171</v>
      </c>
      <c r="G145" s="40"/>
      <c r="H145" s="40">
        <v>224.03851318359375</v>
      </c>
      <c r="I145" s="40">
        <v>7.5614778221111862</v>
      </c>
      <c r="J145" s="40">
        <v>1.7379618194097457</v>
      </c>
    </row>
    <row r="146" spans="1:10" x14ac:dyDescent="0.25">
      <c r="A146" s="39" t="s">
        <v>216</v>
      </c>
      <c r="B146" s="40">
        <v>230.07327248858851</v>
      </c>
      <c r="C146" s="40"/>
      <c r="D146" s="40">
        <v>228.28985050019199</v>
      </c>
      <c r="E146" s="40">
        <v>1.7834219883965261</v>
      </c>
      <c r="F146" s="40">
        <v>0</v>
      </c>
      <c r="G146" s="40"/>
      <c r="H146" s="40">
        <v>220.83306884765625</v>
      </c>
      <c r="I146" s="40">
        <v>9.2402036409322648</v>
      </c>
      <c r="J146" s="40">
        <v>2.2625636377913327</v>
      </c>
    </row>
    <row r="147" spans="1:10" x14ac:dyDescent="0.25">
      <c r="A147" s="39" t="s">
        <v>217</v>
      </c>
      <c r="B147" s="40">
        <v>228.12351202634525</v>
      </c>
      <c r="C147" s="40"/>
      <c r="D147" s="40">
        <v>230.05493697773403</v>
      </c>
      <c r="E147" s="40">
        <v>-1.9314249513887773</v>
      </c>
      <c r="F147" s="40">
        <v>0</v>
      </c>
      <c r="G147" s="40"/>
      <c r="H147" s="40">
        <v>218.23635864257812</v>
      </c>
      <c r="I147" s="40">
        <v>9.8871533837671279</v>
      </c>
      <c r="J147" s="40">
        <v>2.4647354324272275</v>
      </c>
    </row>
    <row r="148" spans="1:10" x14ac:dyDescent="0.25">
      <c r="A148" s="39" t="s">
        <v>218</v>
      </c>
      <c r="B148" s="40">
        <v>224.04931519920828</v>
      </c>
      <c r="C148" s="40"/>
      <c r="D148" s="40">
        <v>231.49748409814944</v>
      </c>
      <c r="E148" s="40">
        <v>-7.4481688989411623</v>
      </c>
      <c r="F148" s="40">
        <v>0</v>
      </c>
      <c r="G148" s="40"/>
      <c r="H148" s="40">
        <v>214.81805419921875</v>
      </c>
      <c r="I148" s="40">
        <v>9.2312609999895301</v>
      </c>
      <c r="J148" s="40">
        <v>2.2597690624967282</v>
      </c>
    </row>
    <row r="149" spans="1:10" x14ac:dyDescent="0.25">
      <c r="A149" s="39" t="s">
        <v>219</v>
      </c>
      <c r="B149" s="40">
        <v>220.14070943650822</v>
      </c>
      <c r="C149" s="40"/>
      <c r="D149" s="40">
        <v>232.63571345910174</v>
      </c>
      <c r="E149" s="40">
        <v>-12.49500402259352</v>
      </c>
      <c r="F149" s="40">
        <v>0</v>
      </c>
      <c r="G149" s="40"/>
      <c r="H149" s="40">
        <v>212.18714904785156</v>
      </c>
      <c r="I149" s="40">
        <v>7.9535603886566548</v>
      </c>
      <c r="J149" s="40">
        <v>1.8604876214552046</v>
      </c>
    </row>
    <row r="150" spans="1:10" x14ac:dyDescent="0.25">
      <c r="A150" s="39" t="s">
        <v>220</v>
      </c>
      <c r="B150" s="40">
        <v>215.80272024846803</v>
      </c>
      <c r="C150" s="40"/>
      <c r="D150" s="40">
        <v>233.45501287708515</v>
      </c>
      <c r="E150" s="40">
        <v>-17.652292628617118</v>
      </c>
      <c r="F150" s="40">
        <v>0</v>
      </c>
      <c r="G150" s="40"/>
      <c r="H150" s="40">
        <v>209.81207275390625</v>
      </c>
      <c r="I150" s="40">
        <v>5.9906474945617845</v>
      </c>
      <c r="J150" s="40">
        <v>1.2470773420505576</v>
      </c>
    </row>
    <row r="151" spans="1:10" x14ac:dyDescent="0.25">
      <c r="A151" s="39" t="s">
        <v>221</v>
      </c>
      <c r="B151" s="40">
        <v>212.17356761055282</v>
      </c>
      <c r="C151" s="40"/>
      <c r="D151" s="40">
        <v>234.00369180076225</v>
      </c>
      <c r="E151" s="40">
        <v>-21.830124190209432</v>
      </c>
      <c r="F151" s="40">
        <v>0</v>
      </c>
      <c r="G151" s="40"/>
      <c r="H151" s="40">
        <v>208.51612854003906</v>
      </c>
      <c r="I151" s="40">
        <v>3.6574390705137603</v>
      </c>
      <c r="J151" s="40">
        <v>0.51794970953555008</v>
      </c>
    </row>
    <row r="152" spans="1:10" x14ac:dyDescent="0.25">
      <c r="A152" s="39" t="s">
        <v>222</v>
      </c>
      <c r="B152" s="40">
        <v>210.04852718013476</v>
      </c>
      <c r="C152" s="40"/>
      <c r="D152" s="40">
        <v>234.37244673868159</v>
      </c>
      <c r="E152" s="40">
        <v>-24.323919558546834</v>
      </c>
      <c r="F152" s="40">
        <v>0</v>
      </c>
      <c r="G152" s="40"/>
      <c r="H152" s="40">
        <v>209.64717102050781</v>
      </c>
      <c r="I152" s="40">
        <v>0.4013561596269426</v>
      </c>
      <c r="J152" s="40">
        <v>0</v>
      </c>
    </row>
    <row r="153" spans="1:10" x14ac:dyDescent="0.25">
      <c r="A153" s="39" t="s">
        <v>223</v>
      </c>
      <c r="B153" s="40">
        <v>208.24604999381378</v>
      </c>
      <c r="C153" s="40"/>
      <c r="D153" s="40">
        <v>234.58494152303825</v>
      </c>
      <c r="E153" s="40">
        <v>-26.338891529224469</v>
      </c>
      <c r="F153" s="40">
        <v>0</v>
      </c>
      <c r="G153" s="40"/>
      <c r="H153" s="40">
        <v>210.2352294921875</v>
      </c>
      <c r="I153" s="40">
        <v>-1.9891794983737157</v>
      </c>
      <c r="J153" s="40">
        <v>0</v>
      </c>
    </row>
    <row r="154" spans="1:10" x14ac:dyDescent="0.25">
      <c r="A154" s="39" t="s">
        <v>224</v>
      </c>
      <c r="B154" s="40">
        <v>205.31409935413302</v>
      </c>
      <c r="C154" s="40"/>
      <c r="D154" s="40">
        <v>234.58481889036705</v>
      </c>
      <c r="E154" s="40">
        <v>-29.270719536234026</v>
      </c>
      <c r="F154" s="40">
        <v>0</v>
      </c>
      <c r="G154" s="40"/>
      <c r="H154" s="40">
        <v>208.02276611328125</v>
      </c>
      <c r="I154" s="40">
        <v>-2.7086667591482296</v>
      </c>
      <c r="J154" s="40">
        <v>0</v>
      </c>
    </row>
    <row r="155" spans="1:10" x14ac:dyDescent="0.25">
      <c r="A155" s="39" t="s">
        <v>225</v>
      </c>
      <c r="B155" s="40">
        <v>202.11288565137781</v>
      </c>
      <c r="C155" s="40"/>
      <c r="D155" s="40">
        <v>234.36447131764217</v>
      </c>
      <c r="E155" s="40">
        <v>-32.251585666264361</v>
      </c>
      <c r="F155" s="40">
        <v>0</v>
      </c>
      <c r="G155" s="40"/>
      <c r="H155" s="40">
        <v>205.49552917480469</v>
      </c>
      <c r="I155" s="40">
        <v>-3.3826435234268786</v>
      </c>
      <c r="J155" s="40">
        <v>0</v>
      </c>
    </row>
    <row r="156" spans="1:10" x14ac:dyDescent="0.25">
      <c r="A156" s="39" t="s">
        <v>226</v>
      </c>
      <c r="B156" s="40">
        <v>199.25922836196216</v>
      </c>
      <c r="C156" s="40"/>
      <c r="D156" s="40">
        <v>233.95038826732545</v>
      </c>
      <c r="E156" s="40">
        <v>-34.691159905363293</v>
      </c>
      <c r="F156" s="40">
        <v>0</v>
      </c>
      <c r="G156" s="40"/>
      <c r="H156" s="40">
        <v>204.19035339355469</v>
      </c>
      <c r="I156" s="40">
        <v>-4.9311250315925292</v>
      </c>
      <c r="J156" s="40">
        <v>0</v>
      </c>
    </row>
    <row r="157" spans="1:10" x14ac:dyDescent="0.25">
      <c r="A157" s="39" t="s">
        <v>227</v>
      </c>
      <c r="B157" s="40">
        <v>196.69545628208562</v>
      </c>
      <c r="C157" s="40"/>
      <c r="D157" s="40">
        <v>233.36528673849759</v>
      </c>
      <c r="E157" s="40">
        <v>-36.669830456411972</v>
      </c>
      <c r="F157" s="40">
        <v>0</v>
      </c>
      <c r="G157" s="40"/>
      <c r="H157" s="40">
        <v>203.35794067382812</v>
      </c>
      <c r="I157" s="40">
        <v>-6.6624843917425096</v>
      </c>
      <c r="J157" s="40">
        <v>0</v>
      </c>
    </row>
    <row r="158" spans="1:10" x14ac:dyDescent="0.25">
      <c r="A158" s="39" t="s">
        <v>228</v>
      </c>
      <c r="B158" s="40">
        <v>192.83097167798482</v>
      </c>
      <c r="C158" s="40"/>
      <c r="D158" s="40">
        <v>232.54430683322286</v>
      </c>
      <c r="E158" s="40">
        <v>-39.713335155238042</v>
      </c>
      <c r="F158" s="40">
        <v>0</v>
      </c>
      <c r="G158" s="40"/>
      <c r="H158" s="40">
        <v>199.97900390625</v>
      </c>
      <c r="I158" s="40">
        <v>-7.1480322282651798</v>
      </c>
      <c r="J158" s="40">
        <v>0</v>
      </c>
    </row>
    <row r="159" spans="1:10" x14ac:dyDescent="0.25">
      <c r="A159" s="39" t="s">
        <v>229</v>
      </c>
      <c r="B159" s="40">
        <v>190.66388001268535</v>
      </c>
      <c r="C159" s="40"/>
      <c r="D159" s="40">
        <v>231.58856649316451</v>
      </c>
      <c r="E159" s="40">
        <v>-40.924686480479153</v>
      </c>
      <c r="F159" s="40">
        <v>0</v>
      </c>
      <c r="G159" s="40"/>
      <c r="H159" s="40">
        <v>199.69166564941406</v>
      </c>
      <c r="I159" s="40">
        <v>-9.0277856367287086</v>
      </c>
      <c r="J159" s="40">
        <v>0</v>
      </c>
    </row>
    <row r="160" spans="1:10" x14ac:dyDescent="0.25">
      <c r="A160" s="39" t="s">
        <v>230</v>
      </c>
      <c r="B160" s="40">
        <v>188.28790661805454</v>
      </c>
      <c r="C160" s="40"/>
      <c r="D160" s="40">
        <v>230.49215147685635</v>
      </c>
      <c r="E160" s="40">
        <v>-42.204244858801815</v>
      </c>
      <c r="F160" s="40">
        <v>0</v>
      </c>
      <c r="G160" s="40"/>
      <c r="H160" s="40">
        <v>199.16116333007812</v>
      </c>
      <c r="I160" s="40">
        <v>-10.87325671202359</v>
      </c>
      <c r="J160" s="40">
        <v>0</v>
      </c>
    </row>
    <row r="161" spans="1:10" x14ac:dyDescent="0.25">
      <c r="A161" s="39" t="s">
        <v>231</v>
      </c>
      <c r="B161" s="40">
        <v>184.82843988457901</v>
      </c>
      <c r="C161" s="40"/>
      <c r="D161" s="40">
        <v>229.20150662456791</v>
      </c>
      <c r="E161" s="40">
        <v>-44.3730667399889</v>
      </c>
      <c r="F161" s="40">
        <v>0</v>
      </c>
      <c r="G161" s="40"/>
      <c r="H161" s="40">
        <v>195.77946472167969</v>
      </c>
      <c r="I161" s="40">
        <v>-10.951024837100675</v>
      </c>
      <c r="J161" s="40">
        <v>0</v>
      </c>
    </row>
    <row r="162" spans="1:10" x14ac:dyDescent="0.25">
      <c r="A162" s="39" t="s">
        <v>232</v>
      </c>
      <c r="B162" s="40">
        <v>183.14297314596772</v>
      </c>
      <c r="C162" s="40"/>
      <c r="D162" s="40">
        <v>227.82100503590482</v>
      </c>
      <c r="E162" s="40">
        <v>-44.678031889937103</v>
      </c>
      <c r="F162" s="40">
        <v>0</v>
      </c>
      <c r="G162" s="40"/>
      <c r="H162" s="40">
        <v>195.84385681152344</v>
      </c>
      <c r="I162" s="40">
        <v>-12.700883665555722</v>
      </c>
      <c r="J162" s="40">
        <v>0</v>
      </c>
    </row>
    <row r="163" spans="1:10" x14ac:dyDescent="0.25">
      <c r="A163" s="39" t="s">
        <v>233</v>
      </c>
      <c r="B163" s="40">
        <v>180.90143103214479</v>
      </c>
      <c r="C163" s="40"/>
      <c r="D163" s="40">
        <v>226.32467110881734</v>
      </c>
      <c r="E163" s="40">
        <v>-45.423240076672556</v>
      </c>
      <c r="F163" s="40">
        <v>0</v>
      </c>
      <c r="G163" s="40"/>
      <c r="H163" s="40">
        <v>194.94161987304687</v>
      </c>
      <c r="I163" s="40">
        <v>-14.04018884090209</v>
      </c>
      <c r="J163" s="40">
        <v>0</v>
      </c>
    </row>
    <row r="164" spans="1:10" x14ac:dyDescent="0.25">
      <c r="A164" s="39" t="s">
        <v>234</v>
      </c>
      <c r="B164" s="40">
        <v>178.5139870301534</v>
      </c>
      <c r="C164" s="40"/>
      <c r="D164" s="40">
        <v>224.70971849851841</v>
      </c>
      <c r="E164" s="40">
        <v>-46.195731468365011</v>
      </c>
      <c r="F164" s="40">
        <v>0</v>
      </c>
      <c r="G164" s="40"/>
      <c r="H164" s="40">
        <v>192.87127685546875</v>
      </c>
      <c r="I164" s="40">
        <v>-14.357289825315348</v>
      </c>
      <c r="J164" s="40">
        <v>0</v>
      </c>
    </row>
    <row r="165" spans="1:10" x14ac:dyDescent="0.25">
      <c r="A165" s="39" t="s">
        <v>235</v>
      </c>
      <c r="B165" s="40">
        <v>176.17873109344094</v>
      </c>
      <c r="C165" s="40"/>
      <c r="D165" s="40">
        <v>222.98431051036846</v>
      </c>
      <c r="E165" s="40">
        <v>-46.805579416927515</v>
      </c>
      <c r="F165" s="40">
        <v>0</v>
      </c>
      <c r="G165" s="40"/>
      <c r="H165" s="40">
        <v>191.16896057128906</v>
      </c>
      <c r="I165" s="40">
        <v>-14.990229477848118</v>
      </c>
      <c r="J165" s="40">
        <v>0</v>
      </c>
    </row>
    <row r="166" spans="1:10" x14ac:dyDescent="0.25">
      <c r="A166" s="39" t="s">
        <v>236</v>
      </c>
      <c r="B166" s="40">
        <v>173.57045175291782</v>
      </c>
      <c r="C166" s="40"/>
      <c r="D166" s="40">
        <v>221.13861886819112</v>
      </c>
      <c r="E166" s="40">
        <v>-47.568167115273297</v>
      </c>
      <c r="F166" s="40">
        <v>0</v>
      </c>
      <c r="G166" s="40"/>
      <c r="H166" s="40">
        <v>189.05699157714844</v>
      </c>
      <c r="I166" s="40">
        <v>-15.486539824230618</v>
      </c>
      <c r="J166" s="40">
        <v>0</v>
      </c>
    </row>
    <row r="167" spans="1:10" x14ac:dyDescent="0.25">
      <c r="A167" s="39" t="s">
        <v>237</v>
      </c>
      <c r="B167" s="40">
        <v>171.0576152867697</v>
      </c>
      <c r="C167" s="40"/>
      <c r="D167" s="40">
        <v>219.18327952343651</v>
      </c>
      <c r="E167" s="40">
        <v>-48.125664236666807</v>
      </c>
      <c r="F167" s="40">
        <v>0</v>
      </c>
      <c r="G167" s="40"/>
      <c r="H167" s="40">
        <v>187.1434326171875</v>
      </c>
      <c r="I167" s="40">
        <v>-16.085817330417797</v>
      </c>
      <c r="J167" s="40">
        <v>0</v>
      </c>
    </row>
    <row r="168" spans="1:10" s="31" customFormat="1" ht="12.75" x14ac:dyDescent="0.2">
      <c r="A168" s="39" t="s">
        <v>238</v>
      </c>
      <c r="B168" s="40">
        <v>169.76218039957061</v>
      </c>
      <c r="C168" s="40"/>
      <c r="D168" s="40">
        <v>217.19004973883631</v>
      </c>
      <c r="E168" s="40">
        <v>-47.427869339265698</v>
      </c>
      <c r="F168" s="40">
        <v>0</v>
      </c>
      <c r="G168" s="40"/>
      <c r="H168" s="40">
        <v>187.43634033203125</v>
      </c>
      <c r="I168" s="40">
        <v>-17.67415993246064</v>
      </c>
      <c r="J168" s="40">
        <v>0</v>
      </c>
    </row>
    <row r="169" spans="1:10" s="31" customFormat="1" ht="12.75" x14ac:dyDescent="0.2">
      <c r="A169" s="39" t="s">
        <v>239</v>
      </c>
      <c r="B169" s="40">
        <v>167.92676052136085</v>
      </c>
      <c r="C169" s="40"/>
      <c r="D169" s="40">
        <v>215.1325335784619</v>
      </c>
      <c r="E169" s="40">
        <v>-47.205773057101055</v>
      </c>
      <c r="F169" s="40">
        <v>0</v>
      </c>
      <c r="G169" s="40"/>
      <c r="H169" s="40">
        <v>186.22293090820313</v>
      </c>
      <c r="I169" s="40">
        <v>-18.296170386842277</v>
      </c>
      <c r="J169" s="40">
        <v>0</v>
      </c>
    </row>
    <row r="170" spans="1:10" s="31" customFormat="1" ht="12.75" x14ac:dyDescent="0.2">
      <c r="A170" s="39" t="s">
        <v>240</v>
      </c>
      <c r="B170" s="40">
        <v>166.66756453902119</v>
      </c>
      <c r="C170" s="40"/>
      <c r="D170" s="40">
        <v>213.04612026061395</v>
      </c>
      <c r="E170" s="40">
        <v>-46.378555721592761</v>
      </c>
      <c r="F170" s="40">
        <v>0</v>
      </c>
      <c r="G170" s="40"/>
      <c r="H170" s="40">
        <v>185.36537170410156</v>
      </c>
      <c r="I170" s="40">
        <v>-18.697807165080377</v>
      </c>
      <c r="J170" s="40">
        <v>0</v>
      </c>
    </row>
    <row r="171" spans="1:10" s="31" customFormat="1" ht="12.75" x14ac:dyDescent="0.2">
      <c r="A171" s="39" t="s">
        <v>241</v>
      </c>
      <c r="B171" s="40">
        <v>165.88191392299825</v>
      </c>
      <c r="C171" s="40"/>
      <c r="D171" s="40">
        <v>210.95957377102442</v>
      </c>
      <c r="E171" s="40">
        <v>-45.077659848026173</v>
      </c>
      <c r="F171" s="40">
        <v>0</v>
      </c>
      <c r="G171" s="40"/>
      <c r="H171" s="40">
        <v>185.32501220703125</v>
      </c>
      <c r="I171" s="40">
        <v>-19.443098284032999</v>
      </c>
      <c r="J171" s="40">
        <v>0</v>
      </c>
    </row>
    <row r="172" spans="1:10" s="31" customFormat="1" ht="12.75" x14ac:dyDescent="0.2">
      <c r="A172" s="39"/>
      <c r="B172" s="40"/>
      <c r="C172" s="40"/>
      <c r="D172" s="40"/>
      <c r="E172" s="40"/>
      <c r="F172" s="40"/>
      <c r="G172" s="40"/>
      <c r="H172" s="40" t="s">
        <v>242</v>
      </c>
      <c r="I172" s="40" t="s">
        <v>242</v>
      </c>
      <c r="J172" s="40" t="s">
        <v>242</v>
      </c>
    </row>
    <row r="173" spans="1:10" s="31" customFormat="1" ht="12.75" x14ac:dyDescent="0.2">
      <c r="A173" s="39"/>
      <c r="B173" s="40"/>
      <c r="C173" s="40"/>
      <c r="D173" s="40"/>
      <c r="E173" s="40"/>
      <c r="F173" s="40"/>
      <c r="G173" s="40"/>
      <c r="H173" s="40" t="s">
        <v>242</v>
      </c>
      <c r="I173" s="40" t="s">
        <v>242</v>
      </c>
      <c r="J173" s="40" t="s">
        <v>242</v>
      </c>
    </row>
    <row r="174" spans="1:10" s="31" customFormat="1" ht="12.75" x14ac:dyDescent="0.2">
      <c r="A174" s="39"/>
      <c r="B174" s="40"/>
      <c r="C174" s="40"/>
      <c r="D174" s="40"/>
      <c r="E174" s="40"/>
      <c r="F174" s="40"/>
      <c r="G174" s="40"/>
      <c r="H174" s="40" t="s">
        <v>242</v>
      </c>
      <c r="I174" s="40" t="s">
        <v>242</v>
      </c>
      <c r="J174" s="40" t="s">
        <v>242</v>
      </c>
    </row>
    <row r="175" spans="1:10" s="31" customFormat="1" ht="12.75" x14ac:dyDescent="0.2">
      <c r="A175" s="39"/>
      <c r="B175" s="40"/>
      <c r="C175" s="40"/>
      <c r="D175" s="40"/>
      <c r="E175" s="40"/>
      <c r="F175" s="40"/>
      <c r="G175" s="40"/>
      <c r="H175" s="40" t="s">
        <v>242</v>
      </c>
      <c r="I175" s="40" t="s">
        <v>242</v>
      </c>
      <c r="J175" s="40" t="s">
        <v>242</v>
      </c>
    </row>
    <row r="176" spans="1:10" s="31" customFormat="1" ht="12.75" x14ac:dyDescent="0.2">
      <c r="A176" s="39"/>
      <c r="B176" s="40"/>
      <c r="C176" s="40"/>
      <c r="D176" s="40"/>
      <c r="E176" s="40"/>
      <c r="F176" s="40"/>
      <c r="G176" s="40"/>
      <c r="H176" s="40" t="s">
        <v>242</v>
      </c>
      <c r="I176" s="40" t="s">
        <v>242</v>
      </c>
      <c r="J176" s="40" t="s">
        <v>242</v>
      </c>
    </row>
    <row r="177" spans="1:10" s="31" customFormat="1" ht="12.75" x14ac:dyDescent="0.2">
      <c r="A177" s="39"/>
      <c r="B177" s="40"/>
      <c r="C177" s="40"/>
      <c r="D177" s="40"/>
      <c r="E177" s="40"/>
      <c r="F177" s="40"/>
      <c r="G177" s="40"/>
      <c r="H177" s="40" t="s">
        <v>242</v>
      </c>
      <c r="I177" s="40" t="s">
        <v>242</v>
      </c>
      <c r="J177" s="40" t="s">
        <v>242</v>
      </c>
    </row>
    <row r="178" spans="1:10" s="31" customFormat="1" ht="12.75" x14ac:dyDescent="0.2">
      <c r="A178" s="39" t="s">
        <v>242</v>
      </c>
      <c r="B178" s="40" t="s">
        <v>242</v>
      </c>
      <c r="C178" s="40"/>
      <c r="D178" s="40" t="s">
        <v>242</v>
      </c>
      <c r="E178" s="40" t="s">
        <v>242</v>
      </c>
      <c r="F178" s="40" t="s">
        <v>242</v>
      </c>
      <c r="G178" s="40"/>
      <c r="H178" s="40" t="s">
        <v>242</v>
      </c>
      <c r="I178" s="40" t="s">
        <v>242</v>
      </c>
      <c r="J178" s="40" t="s">
        <v>242</v>
      </c>
    </row>
    <row r="179" spans="1:10" s="31" customFormat="1" ht="12.75" x14ac:dyDescent="0.2">
      <c r="A179" s="39" t="s">
        <v>242</v>
      </c>
      <c r="B179" s="40" t="s">
        <v>242</v>
      </c>
      <c r="C179" s="40"/>
      <c r="D179" s="40" t="s">
        <v>242</v>
      </c>
      <c r="E179" s="40" t="s">
        <v>242</v>
      </c>
      <c r="F179" s="40" t="s">
        <v>242</v>
      </c>
      <c r="G179" s="40"/>
      <c r="H179" s="40" t="s">
        <v>242</v>
      </c>
      <c r="I179" s="40" t="s">
        <v>242</v>
      </c>
      <c r="J179" s="40" t="s">
        <v>242</v>
      </c>
    </row>
    <row r="180" spans="1:10" s="31" customFormat="1" ht="12.75" x14ac:dyDescent="0.2">
      <c r="A180" s="39" t="s">
        <v>242</v>
      </c>
      <c r="B180" s="40" t="s">
        <v>242</v>
      </c>
      <c r="C180" s="40"/>
      <c r="D180" s="40" t="s">
        <v>242</v>
      </c>
      <c r="E180" s="40" t="s">
        <v>242</v>
      </c>
      <c r="F180" s="40" t="s">
        <v>242</v>
      </c>
      <c r="G180" s="40"/>
      <c r="H180" s="40" t="s">
        <v>242</v>
      </c>
      <c r="I180" s="40" t="s">
        <v>242</v>
      </c>
      <c r="J180" s="40" t="s">
        <v>242</v>
      </c>
    </row>
    <row r="181" spans="1:10" s="31" customFormat="1" ht="12.75" x14ac:dyDescent="0.2">
      <c r="A181" s="39" t="s">
        <v>242</v>
      </c>
      <c r="B181" s="40" t="s">
        <v>242</v>
      </c>
      <c r="C181" s="40"/>
      <c r="D181" s="40" t="s">
        <v>242</v>
      </c>
      <c r="E181" s="40" t="s">
        <v>242</v>
      </c>
      <c r="F181" s="40" t="s">
        <v>242</v>
      </c>
      <c r="G181" s="40"/>
      <c r="H181" s="40" t="s">
        <v>242</v>
      </c>
      <c r="I181" s="40" t="s">
        <v>242</v>
      </c>
      <c r="J181" s="40" t="s">
        <v>242</v>
      </c>
    </row>
    <row r="182" spans="1:10" s="31" customFormat="1" ht="12.75" x14ac:dyDescent="0.2">
      <c r="A182" s="39" t="s">
        <v>242</v>
      </c>
      <c r="B182" s="40" t="s">
        <v>242</v>
      </c>
      <c r="C182" s="40"/>
      <c r="D182" s="40" t="s">
        <v>242</v>
      </c>
      <c r="E182" s="40" t="s">
        <v>242</v>
      </c>
      <c r="F182" s="40" t="s">
        <v>242</v>
      </c>
      <c r="G182" s="40"/>
      <c r="H182" s="40" t="s">
        <v>242</v>
      </c>
      <c r="I182" s="40" t="s">
        <v>242</v>
      </c>
      <c r="J182" s="40" t="s">
        <v>242</v>
      </c>
    </row>
    <row r="183" spans="1:10" s="31" customFormat="1" ht="12.75" x14ac:dyDescent="0.2">
      <c r="A183" s="39" t="s">
        <v>242</v>
      </c>
      <c r="B183" s="40" t="s">
        <v>242</v>
      </c>
      <c r="C183" s="40"/>
      <c r="D183" s="40" t="s">
        <v>242</v>
      </c>
      <c r="E183" s="40" t="s">
        <v>242</v>
      </c>
      <c r="F183" s="40" t="s">
        <v>242</v>
      </c>
      <c r="G183" s="40"/>
      <c r="H183" s="40" t="s">
        <v>242</v>
      </c>
      <c r="I183" s="40" t="s">
        <v>242</v>
      </c>
      <c r="J183" s="40" t="s">
        <v>242</v>
      </c>
    </row>
    <row r="184" spans="1:10" s="31" customFormat="1" ht="12.75" x14ac:dyDescent="0.2">
      <c r="A184" s="39" t="s">
        <v>242</v>
      </c>
      <c r="B184" s="40" t="s">
        <v>242</v>
      </c>
      <c r="C184" s="40"/>
      <c r="D184" s="40" t="s">
        <v>242</v>
      </c>
      <c r="E184" s="40" t="s">
        <v>242</v>
      </c>
      <c r="F184" s="40" t="s">
        <v>242</v>
      </c>
      <c r="G184" s="40"/>
      <c r="H184" s="40" t="s">
        <v>242</v>
      </c>
      <c r="I184" s="40" t="s">
        <v>242</v>
      </c>
      <c r="J184" s="40" t="s">
        <v>242</v>
      </c>
    </row>
    <row r="185" spans="1:10" s="31" customFormat="1" ht="12.75" x14ac:dyDescent="0.2">
      <c r="A185" s="39" t="s">
        <v>242</v>
      </c>
      <c r="B185" s="40" t="s">
        <v>242</v>
      </c>
      <c r="C185" s="40"/>
      <c r="D185" s="40" t="s">
        <v>242</v>
      </c>
      <c r="E185" s="40" t="s">
        <v>242</v>
      </c>
      <c r="F185" s="40" t="s">
        <v>242</v>
      </c>
      <c r="G185" s="40"/>
      <c r="H185" s="40" t="s">
        <v>242</v>
      </c>
      <c r="I185" s="40" t="s">
        <v>242</v>
      </c>
      <c r="J185" s="40" t="s">
        <v>242</v>
      </c>
    </row>
    <row r="186" spans="1:10" s="31" customFormat="1" ht="12.75" x14ac:dyDescent="0.2">
      <c r="A186" s="39" t="s">
        <v>242</v>
      </c>
      <c r="B186" s="40" t="s">
        <v>242</v>
      </c>
      <c r="C186" s="40"/>
      <c r="D186" s="40" t="s">
        <v>242</v>
      </c>
      <c r="E186" s="40" t="s">
        <v>242</v>
      </c>
      <c r="F186" s="40" t="s">
        <v>242</v>
      </c>
      <c r="G186" s="40"/>
      <c r="H186" s="40" t="s">
        <v>242</v>
      </c>
      <c r="I186" s="40" t="s">
        <v>242</v>
      </c>
      <c r="J186" s="40" t="s">
        <v>242</v>
      </c>
    </row>
    <row r="187" spans="1:10" s="31" customFormat="1" ht="12.75" x14ac:dyDescent="0.2">
      <c r="A187" s="39" t="s">
        <v>242</v>
      </c>
      <c r="B187" s="40" t="s">
        <v>242</v>
      </c>
      <c r="C187" s="40"/>
      <c r="D187" s="40" t="s">
        <v>242</v>
      </c>
      <c r="E187" s="40" t="s">
        <v>242</v>
      </c>
      <c r="F187" s="40" t="s">
        <v>242</v>
      </c>
      <c r="G187" s="40"/>
      <c r="H187" s="40" t="s">
        <v>242</v>
      </c>
      <c r="I187" s="40" t="s">
        <v>242</v>
      </c>
      <c r="J187" s="40" t="s">
        <v>242</v>
      </c>
    </row>
    <row r="188" spans="1:10" s="31" customFormat="1" ht="12.75" x14ac:dyDescent="0.2">
      <c r="A188" s="39" t="s">
        <v>242</v>
      </c>
      <c r="B188" s="40" t="s">
        <v>242</v>
      </c>
      <c r="C188" s="40"/>
      <c r="D188" s="40" t="s">
        <v>242</v>
      </c>
      <c r="E188" s="40" t="s">
        <v>242</v>
      </c>
      <c r="F188" s="40" t="s">
        <v>242</v>
      </c>
      <c r="G188" s="40"/>
      <c r="H188" s="40" t="s">
        <v>242</v>
      </c>
      <c r="I188" s="40" t="s">
        <v>242</v>
      </c>
      <c r="J188" s="40" t="s">
        <v>242</v>
      </c>
    </row>
    <row r="189" spans="1:10" s="31" customFormat="1" ht="12.75" x14ac:dyDescent="0.2">
      <c r="A189" s="39" t="s">
        <v>242</v>
      </c>
      <c r="B189" s="40" t="s">
        <v>242</v>
      </c>
      <c r="C189" s="40"/>
      <c r="D189" s="40" t="s">
        <v>242</v>
      </c>
      <c r="E189" s="40" t="s">
        <v>242</v>
      </c>
      <c r="F189" s="40" t="s">
        <v>242</v>
      </c>
      <c r="G189" s="40"/>
      <c r="H189" s="40" t="s">
        <v>242</v>
      </c>
      <c r="I189" s="40" t="s">
        <v>242</v>
      </c>
      <c r="J189" s="40" t="s">
        <v>242</v>
      </c>
    </row>
    <row r="190" spans="1:10" s="31" customFormat="1" ht="12.75" x14ac:dyDescent="0.2">
      <c r="A190" s="39" t="s">
        <v>242</v>
      </c>
      <c r="B190" s="40" t="s">
        <v>242</v>
      </c>
      <c r="C190" s="40"/>
      <c r="D190" s="40" t="s">
        <v>242</v>
      </c>
      <c r="E190" s="40" t="s">
        <v>242</v>
      </c>
      <c r="F190" s="40" t="s">
        <v>242</v>
      </c>
      <c r="G190" s="40"/>
      <c r="H190" s="40" t="s">
        <v>242</v>
      </c>
      <c r="I190" s="40" t="s">
        <v>242</v>
      </c>
      <c r="J190" s="40" t="s">
        <v>242</v>
      </c>
    </row>
    <row r="191" spans="1:10" s="31" customFormat="1" ht="12.75" x14ac:dyDescent="0.2">
      <c r="A191" s="39" t="s">
        <v>242</v>
      </c>
      <c r="B191" s="40" t="s">
        <v>242</v>
      </c>
      <c r="C191" s="40"/>
      <c r="D191" s="40" t="s">
        <v>242</v>
      </c>
      <c r="E191" s="40" t="s">
        <v>242</v>
      </c>
      <c r="F191" s="40" t="s">
        <v>242</v>
      </c>
      <c r="G191" s="40"/>
      <c r="H191" s="40" t="s">
        <v>242</v>
      </c>
      <c r="I191" s="40" t="s">
        <v>242</v>
      </c>
      <c r="J191" s="40" t="s">
        <v>242</v>
      </c>
    </row>
    <row r="192" spans="1:10" s="31" customFormat="1" ht="12.75" x14ac:dyDescent="0.2">
      <c r="A192" s="39" t="s">
        <v>242</v>
      </c>
      <c r="B192" s="40" t="s">
        <v>242</v>
      </c>
      <c r="C192" s="40"/>
      <c r="D192" s="40" t="s">
        <v>242</v>
      </c>
      <c r="E192" s="40" t="s">
        <v>242</v>
      </c>
      <c r="F192" s="40" t="s">
        <v>242</v>
      </c>
      <c r="G192" s="40"/>
      <c r="H192" s="40" t="s">
        <v>242</v>
      </c>
      <c r="I192" s="40" t="s">
        <v>242</v>
      </c>
      <c r="J192" s="40" t="s">
        <v>242</v>
      </c>
    </row>
    <row r="193" spans="1:10" s="31" customFormat="1" ht="12.75" x14ac:dyDescent="0.2">
      <c r="A193" s="39" t="s">
        <v>242</v>
      </c>
      <c r="B193" s="40" t="s">
        <v>242</v>
      </c>
      <c r="C193" s="40"/>
      <c r="D193" s="40" t="s">
        <v>242</v>
      </c>
      <c r="E193" s="40" t="s">
        <v>242</v>
      </c>
      <c r="F193" s="40" t="s">
        <v>242</v>
      </c>
      <c r="G193" s="40"/>
      <c r="H193" s="40" t="s">
        <v>242</v>
      </c>
      <c r="I193" s="40" t="s">
        <v>242</v>
      </c>
      <c r="J193" s="40" t="s">
        <v>242</v>
      </c>
    </row>
    <row r="194" spans="1:10" s="31" customFormat="1" ht="12.75" x14ac:dyDescent="0.2">
      <c r="A194" s="39" t="s">
        <v>242</v>
      </c>
      <c r="B194" s="40" t="s">
        <v>242</v>
      </c>
      <c r="C194" s="40"/>
      <c r="D194" s="40" t="s">
        <v>242</v>
      </c>
      <c r="E194" s="40" t="s">
        <v>242</v>
      </c>
      <c r="F194" s="40" t="s">
        <v>242</v>
      </c>
      <c r="G194" s="40"/>
      <c r="H194" s="40" t="s">
        <v>242</v>
      </c>
      <c r="I194" s="40" t="s">
        <v>242</v>
      </c>
      <c r="J194" s="40" t="s">
        <v>242</v>
      </c>
    </row>
    <row r="195" spans="1:10" s="31" customFormat="1" ht="12.75" x14ac:dyDescent="0.2">
      <c r="A195" s="39" t="s">
        <v>242</v>
      </c>
      <c r="B195" s="40" t="s">
        <v>242</v>
      </c>
      <c r="C195" s="40"/>
      <c r="D195" s="40" t="s">
        <v>242</v>
      </c>
      <c r="E195" s="40" t="s">
        <v>242</v>
      </c>
      <c r="F195" s="40" t="s">
        <v>242</v>
      </c>
      <c r="G195" s="40"/>
      <c r="H195" s="40" t="s">
        <v>242</v>
      </c>
      <c r="I195" s="40" t="s">
        <v>242</v>
      </c>
      <c r="J195" s="40" t="s">
        <v>242</v>
      </c>
    </row>
    <row r="196" spans="1:10" s="31" customFormat="1" ht="12.75" x14ac:dyDescent="0.2">
      <c r="A196" s="39" t="s">
        <v>242</v>
      </c>
      <c r="B196" s="40" t="s">
        <v>242</v>
      </c>
      <c r="C196" s="40"/>
      <c r="D196" s="40" t="s">
        <v>242</v>
      </c>
      <c r="E196" s="40" t="s">
        <v>242</v>
      </c>
      <c r="F196" s="40" t="s">
        <v>242</v>
      </c>
      <c r="G196" s="40"/>
      <c r="H196" s="40" t="s">
        <v>242</v>
      </c>
      <c r="I196" s="40" t="s">
        <v>242</v>
      </c>
      <c r="J196" s="40" t="s">
        <v>242</v>
      </c>
    </row>
    <row r="197" spans="1:10" s="31" customFormat="1" ht="12.75" x14ac:dyDescent="0.2">
      <c r="A197" s="39" t="s">
        <v>242</v>
      </c>
      <c r="B197" s="40" t="s">
        <v>242</v>
      </c>
      <c r="C197" s="40"/>
      <c r="D197" s="40" t="s">
        <v>242</v>
      </c>
      <c r="E197" s="40" t="s">
        <v>242</v>
      </c>
      <c r="F197" s="40" t="s">
        <v>242</v>
      </c>
      <c r="G197" s="40"/>
      <c r="H197" s="40" t="s">
        <v>242</v>
      </c>
      <c r="I197" s="40" t="s">
        <v>242</v>
      </c>
      <c r="J197" s="40" t="s">
        <v>242</v>
      </c>
    </row>
    <row r="198" spans="1:10" s="31" customFormat="1" ht="12.75" x14ac:dyDescent="0.2">
      <c r="A198" s="39" t="s">
        <v>242</v>
      </c>
      <c r="B198" s="40" t="s">
        <v>242</v>
      </c>
      <c r="C198" s="40"/>
      <c r="D198" s="40" t="s">
        <v>242</v>
      </c>
      <c r="E198" s="40" t="s">
        <v>242</v>
      </c>
      <c r="F198" s="40" t="s">
        <v>242</v>
      </c>
      <c r="G198" s="40"/>
      <c r="H198" s="40" t="s">
        <v>242</v>
      </c>
      <c r="I198" s="40" t="s">
        <v>242</v>
      </c>
      <c r="J198" s="40" t="s">
        <v>242</v>
      </c>
    </row>
    <row r="199" spans="1:10" s="31" customFormat="1" ht="12.75" x14ac:dyDescent="0.2">
      <c r="A199" s="39" t="s">
        <v>242</v>
      </c>
      <c r="B199" s="40" t="s">
        <v>242</v>
      </c>
      <c r="C199" s="40"/>
      <c r="D199" s="40" t="s">
        <v>242</v>
      </c>
      <c r="E199" s="40" t="s">
        <v>242</v>
      </c>
      <c r="F199" s="40" t="s">
        <v>242</v>
      </c>
      <c r="G199" s="40"/>
      <c r="H199" s="40" t="s">
        <v>242</v>
      </c>
      <c r="I199" s="40" t="s">
        <v>242</v>
      </c>
      <c r="J199" s="40" t="s">
        <v>242</v>
      </c>
    </row>
    <row r="200" spans="1:10" s="31" customFormat="1" ht="12.75" x14ac:dyDescent="0.2">
      <c r="A200" s="39" t="s">
        <v>242</v>
      </c>
      <c r="B200" s="40" t="s">
        <v>242</v>
      </c>
      <c r="C200" s="40"/>
      <c r="D200" s="40" t="s">
        <v>242</v>
      </c>
      <c r="E200" s="40" t="s">
        <v>242</v>
      </c>
      <c r="F200" s="40" t="s">
        <v>242</v>
      </c>
      <c r="G200" s="40"/>
      <c r="H200" s="40" t="s">
        <v>242</v>
      </c>
      <c r="I200" s="40" t="s">
        <v>242</v>
      </c>
      <c r="J200" s="40" t="s">
        <v>242</v>
      </c>
    </row>
    <row r="201" spans="1:10" s="31" customFormat="1" ht="12.75" x14ac:dyDescent="0.2">
      <c r="A201" s="39" t="s">
        <v>242</v>
      </c>
      <c r="B201" s="40" t="s">
        <v>242</v>
      </c>
      <c r="C201" s="40"/>
      <c r="D201" s="40" t="s">
        <v>242</v>
      </c>
      <c r="E201" s="40" t="s">
        <v>242</v>
      </c>
      <c r="F201" s="40" t="s">
        <v>242</v>
      </c>
      <c r="G201" s="40"/>
      <c r="H201" s="40" t="s">
        <v>242</v>
      </c>
      <c r="I201" s="40" t="s">
        <v>242</v>
      </c>
      <c r="J201" s="40" t="s">
        <v>242</v>
      </c>
    </row>
    <row r="202" spans="1:10" s="31" customFormat="1" ht="12.75" x14ac:dyDescent="0.2">
      <c r="A202" s="39" t="s">
        <v>242</v>
      </c>
      <c r="B202" s="40" t="s">
        <v>242</v>
      </c>
      <c r="C202" s="40"/>
      <c r="D202" s="40" t="s">
        <v>242</v>
      </c>
      <c r="E202" s="40" t="s">
        <v>242</v>
      </c>
      <c r="F202" s="40" t="s">
        <v>242</v>
      </c>
      <c r="G202" s="40"/>
      <c r="H202" s="40" t="s">
        <v>242</v>
      </c>
      <c r="I202" s="40" t="s">
        <v>242</v>
      </c>
      <c r="J202" s="40" t="s">
        <v>242</v>
      </c>
    </row>
    <row r="203" spans="1:10" s="31" customFormat="1" ht="12.75" x14ac:dyDescent="0.2">
      <c r="A203" s="39" t="s">
        <v>242</v>
      </c>
      <c r="B203" s="40" t="s">
        <v>242</v>
      </c>
      <c r="C203" s="40"/>
      <c r="D203" s="40" t="s">
        <v>242</v>
      </c>
      <c r="E203" s="40" t="s">
        <v>242</v>
      </c>
      <c r="F203" s="40" t="s">
        <v>242</v>
      </c>
      <c r="G203" s="40"/>
      <c r="H203" s="40" t="s">
        <v>242</v>
      </c>
      <c r="I203" s="40" t="s">
        <v>242</v>
      </c>
      <c r="J203" s="40" t="s">
        <v>242</v>
      </c>
    </row>
    <row r="204" spans="1:10" s="31" customFormat="1" ht="12.75" x14ac:dyDescent="0.2">
      <c r="A204" s="39" t="s">
        <v>242</v>
      </c>
      <c r="B204" s="40" t="s">
        <v>242</v>
      </c>
      <c r="C204" s="40"/>
      <c r="D204" s="40" t="s">
        <v>242</v>
      </c>
      <c r="E204" s="40" t="s">
        <v>242</v>
      </c>
      <c r="F204" s="40" t="s">
        <v>242</v>
      </c>
      <c r="G204" s="40"/>
      <c r="H204" s="40" t="s">
        <v>242</v>
      </c>
      <c r="I204" s="40" t="s">
        <v>242</v>
      </c>
      <c r="J204" s="40" t="s">
        <v>242</v>
      </c>
    </row>
    <row r="205" spans="1:10" s="31" customFormat="1" ht="12.75" x14ac:dyDescent="0.2">
      <c r="A205" s="39" t="s">
        <v>242</v>
      </c>
      <c r="B205" s="40" t="s">
        <v>242</v>
      </c>
      <c r="C205" s="40"/>
      <c r="D205" s="40" t="s">
        <v>242</v>
      </c>
      <c r="E205" s="40" t="s">
        <v>242</v>
      </c>
      <c r="F205" s="40" t="s">
        <v>242</v>
      </c>
      <c r="G205" s="40"/>
      <c r="H205" s="40" t="s">
        <v>242</v>
      </c>
      <c r="I205" s="40" t="s">
        <v>242</v>
      </c>
      <c r="J205" s="40" t="s">
        <v>242</v>
      </c>
    </row>
    <row r="206" spans="1:10" s="31" customFormat="1" ht="12.75" x14ac:dyDescent="0.2">
      <c r="A206" s="39" t="s">
        <v>242</v>
      </c>
      <c r="B206" s="40" t="s">
        <v>242</v>
      </c>
      <c r="C206" s="40"/>
      <c r="D206" s="40" t="s">
        <v>242</v>
      </c>
      <c r="E206" s="40" t="s">
        <v>242</v>
      </c>
      <c r="F206" s="40" t="s">
        <v>242</v>
      </c>
      <c r="G206" s="40"/>
      <c r="H206" s="40" t="s">
        <v>242</v>
      </c>
      <c r="I206" s="40" t="s">
        <v>242</v>
      </c>
      <c r="J206" s="40" t="s">
        <v>242</v>
      </c>
    </row>
    <row r="207" spans="1:10" s="31" customFormat="1" ht="12.75" x14ac:dyDescent="0.2">
      <c r="A207" s="39" t="s">
        <v>242</v>
      </c>
      <c r="B207" s="40" t="s">
        <v>242</v>
      </c>
      <c r="C207" s="40"/>
      <c r="D207" s="40" t="s">
        <v>242</v>
      </c>
      <c r="E207" s="40" t="s">
        <v>242</v>
      </c>
      <c r="F207" s="40" t="s">
        <v>242</v>
      </c>
      <c r="G207" s="40"/>
      <c r="H207" s="40" t="s">
        <v>242</v>
      </c>
      <c r="I207" s="40" t="s">
        <v>242</v>
      </c>
      <c r="J207" s="40" t="s">
        <v>242</v>
      </c>
    </row>
    <row r="208" spans="1:10" s="31" customFormat="1" ht="12.75" x14ac:dyDescent="0.2">
      <c r="A208" s="39" t="s">
        <v>242</v>
      </c>
      <c r="B208" s="40" t="s">
        <v>242</v>
      </c>
      <c r="C208" s="40"/>
      <c r="D208" s="40" t="s">
        <v>242</v>
      </c>
      <c r="E208" s="40" t="s">
        <v>242</v>
      </c>
      <c r="F208" s="40" t="s">
        <v>242</v>
      </c>
      <c r="G208" s="40"/>
      <c r="H208" s="40" t="s">
        <v>242</v>
      </c>
      <c r="I208" s="40" t="s">
        <v>242</v>
      </c>
      <c r="J208" s="40" t="s">
        <v>242</v>
      </c>
    </row>
    <row r="209" spans="1:10" s="31" customFormat="1" ht="12.75" x14ac:dyDescent="0.2">
      <c r="A209" s="39" t="s">
        <v>242</v>
      </c>
      <c r="B209" s="40" t="s">
        <v>242</v>
      </c>
      <c r="C209" s="40"/>
      <c r="D209" s="40" t="s">
        <v>242</v>
      </c>
      <c r="E209" s="40" t="s">
        <v>242</v>
      </c>
      <c r="F209" s="40" t="s">
        <v>242</v>
      </c>
      <c r="G209" s="40"/>
      <c r="H209" s="40" t="s">
        <v>242</v>
      </c>
      <c r="I209" s="40" t="s">
        <v>242</v>
      </c>
      <c r="J209" s="40" t="s">
        <v>242</v>
      </c>
    </row>
    <row r="210" spans="1:10" s="31" customFormat="1" ht="12.75" x14ac:dyDescent="0.2">
      <c r="A210" s="39" t="s">
        <v>242</v>
      </c>
      <c r="B210" s="40" t="s">
        <v>242</v>
      </c>
      <c r="C210" s="40"/>
      <c r="D210" s="40" t="s">
        <v>242</v>
      </c>
      <c r="E210" s="40" t="s">
        <v>242</v>
      </c>
      <c r="F210" s="40" t="s">
        <v>242</v>
      </c>
      <c r="G210" s="40"/>
      <c r="H210" s="40" t="s">
        <v>242</v>
      </c>
      <c r="I210" s="40" t="s">
        <v>242</v>
      </c>
      <c r="J210" s="40" t="s">
        <v>242</v>
      </c>
    </row>
    <row r="211" spans="1:10" s="31" customFormat="1" ht="12.75" x14ac:dyDescent="0.2">
      <c r="A211" s="39" t="s">
        <v>242</v>
      </c>
      <c r="B211" s="40" t="s">
        <v>242</v>
      </c>
      <c r="C211" s="40"/>
      <c r="D211" s="40" t="s">
        <v>242</v>
      </c>
      <c r="E211" s="40" t="s">
        <v>242</v>
      </c>
      <c r="F211" s="40" t="s">
        <v>242</v>
      </c>
      <c r="G211" s="40"/>
      <c r="H211" s="40" t="s">
        <v>242</v>
      </c>
      <c r="I211" s="40" t="s">
        <v>242</v>
      </c>
      <c r="J211" s="40" t="s">
        <v>242</v>
      </c>
    </row>
    <row r="212" spans="1:10" s="31" customFormat="1" ht="12.75" x14ac:dyDescent="0.2">
      <c r="A212" s="39" t="s">
        <v>242</v>
      </c>
      <c r="B212" s="40" t="s">
        <v>242</v>
      </c>
      <c r="C212" s="40"/>
      <c r="D212" s="40" t="s">
        <v>242</v>
      </c>
      <c r="E212" s="40" t="s">
        <v>242</v>
      </c>
      <c r="F212" s="40" t="s">
        <v>242</v>
      </c>
      <c r="G212" s="40"/>
      <c r="H212" s="40" t="s">
        <v>242</v>
      </c>
      <c r="I212" s="40" t="s">
        <v>242</v>
      </c>
      <c r="J212" s="40" t="s">
        <v>242</v>
      </c>
    </row>
    <row r="213" spans="1:10" s="31" customFormat="1" ht="12.75" x14ac:dyDescent="0.2">
      <c r="A213" s="39" t="s">
        <v>242</v>
      </c>
      <c r="B213" s="40" t="s">
        <v>242</v>
      </c>
      <c r="C213" s="40"/>
      <c r="D213" s="40" t="s">
        <v>242</v>
      </c>
      <c r="E213" s="40" t="s">
        <v>242</v>
      </c>
      <c r="F213" s="40" t="s">
        <v>242</v>
      </c>
      <c r="G213" s="40"/>
      <c r="H213" s="40" t="s">
        <v>242</v>
      </c>
      <c r="I213" s="40" t="s">
        <v>242</v>
      </c>
      <c r="J213" s="40" t="s">
        <v>242</v>
      </c>
    </row>
    <row r="214" spans="1:10" s="31" customFormat="1" ht="12.75" x14ac:dyDescent="0.2">
      <c r="A214" s="39" t="s">
        <v>242</v>
      </c>
      <c r="B214" s="40" t="s">
        <v>242</v>
      </c>
      <c r="C214" s="40"/>
      <c r="D214" s="40" t="s">
        <v>242</v>
      </c>
      <c r="E214" s="40" t="s">
        <v>242</v>
      </c>
      <c r="F214" s="40" t="s">
        <v>242</v>
      </c>
      <c r="G214" s="40"/>
      <c r="H214" s="40" t="s">
        <v>242</v>
      </c>
      <c r="I214" s="40" t="s">
        <v>242</v>
      </c>
      <c r="J214" s="40" t="s">
        <v>242</v>
      </c>
    </row>
    <row r="215" spans="1:10" s="31" customFormat="1" ht="12.75" x14ac:dyDescent="0.2">
      <c r="A215" s="39" t="s">
        <v>242</v>
      </c>
      <c r="B215" s="40" t="s">
        <v>242</v>
      </c>
      <c r="C215" s="40"/>
      <c r="D215" s="40" t="s">
        <v>242</v>
      </c>
      <c r="E215" s="40" t="s">
        <v>242</v>
      </c>
      <c r="F215" s="40" t="s">
        <v>242</v>
      </c>
      <c r="G215" s="40"/>
      <c r="H215" s="40" t="s">
        <v>242</v>
      </c>
      <c r="I215" s="40" t="s">
        <v>242</v>
      </c>
      <c r="J215" s="40" t="s">
        <v>242</v>
      </c>
    </row>
    <row r="216" spans="1:10" s="31" customFormat="1" ht="12.75" x14ac:dyDescent="0.2">
      <c r="A216" s="39" t="s">
        <v>242</v>
      </c>
      <c r="B216" s="40" t="s">
        <v>242</v>
      </c>
      <c r="C216" s="40"/>
      <c r="D216" s="40" t="s">
        <v>242</v>
      </c>
      <c r="E216" s="40" t="s">
        <v>242</v>
      </c>
      <c r="F216" s="40" t="s">
        <v>242</v>
      </c>
      <c r="G216" s="40"/>
      <c r="H216" s="40" t="s">
        <v>242</v>
      </c>
      <c r="I216" s="40" t="s">
        <v>242</v>
      </c>
      <c r="J216" s="40" t="s">
        <v>242</v>
      </c>
    </row>
    <row r="217" spans="1:10" s="31" customFormat="1" ht="12.75" x14ac:dyDescent="0.2">
      <c r="A217" s="39" t="s">
        <v>242</v>
      </c>
      <c r="B217" s="40" t="s">
        <v>242</v>
      </c>
      <c r="C217" s="40"/>
      <c r="D217" s="40" t="s">
        <v>242</v>
      </c>
      <c r="E217" s="40" t="s">
        <v>242</v>
      </c>
      <c r="F217" s="40" t="s">
        <v>242</v>
      </c>
      <c r="G217" s="40"/>
      <c r="H217" s="40" t="s">
        <v>242</v>
      </c>
      <c r="I217" s="40" t="s">
        <v>242</v>
      </c>
      <c r="J217" s="40" t="s">
        <v>242</v>
      </c>
    </row>
    <row r="218" spans="1:10" s="31" customFormat="1" ht="12.75" x14ac:dyDescent="0.2">
      <c r="A218" s="39" t="s">
        <v>242</v>
      </c>
      <c r="B218" s="40" t="s">
        <v>242</v>
      </c>
      <c r="C218" s="40"/>
      <c r="D218" s="40" t="s">
        <v>242</v>
      </c>
      <c r="E218" s="40" t="s">
        <v>242</v>
      </c>
      <c r="F218" s="40" t="s">
        <v>242</v>
      </c>
      <c r="G218" s="40"/>
      <c r="H218" s="40" t="s">
        <v>242</v>
      </c>
      <c r="I218" s="40" t="s">
        <v>242</v>
      </c>
      <c r="J218" s="40" t="s">
        <v>242</v>
      </c>
    </row>
    <row r="219" spans="1:10" s="31" customFormat="1" ht="12.75" x14ac:dyDescent="0.2">
      <c r="A219" s="39" t="s">
        <v>242</v>
      </c>
      <c r="B219" s="40" t="s">
        <v>242</v>
      </c>
      <c r="C219" s="40"/>
      <c r="D219" s="40" t="s">
        <v>242</v>
      </c>
      <c r="E219" s="40" t="s">
        <v>242</v>
      </c>
      <c r="F219" s="40" t="s">
        <v>242</v>
      </c>
      <c r="G219" s="40"/>
      <c r="H219" s="40" t="s">
        <v>242</v>
      </c>
      <c r="I219" s="40" t="s">
        <v>242</v>
      </c>
      <c r="J219" s="40" t="s">
        <v>242</v>
      </c>
    </row>
    <row r="220" spans="1:10" s="31" customFormat="1" ht="12.75" x14ac:dyDescent="0.2">
      <c r="A220" s="39" t="s">
        <v>242</v>
      </c>
      <c r="B220" s="40" t="s">
        <v>242</v>
      </c>
      <c r="C220" s="40"/>
      <c r="D220" s="40" t="s">
        <v>242</v>
      </c>
      <c r="E220" s="40" t="s">
        <v>242</v>
      </c>
      <c r="F220" s="40" t="s">
        <v>242</v>
      </c>
      <c r="G220" s="40"/>
      <c r="H220" s="40" t="s">
        <v>242</v>
      </c>
      <c r="I220" s="40" t="s">
        <v>242</v>
      </c>
      <c r="J220" s="40" t="s">
        <v>242</v>
      </c>
    </row>
    <row r="221" spans="1:10" s="31" customFormat="1" ht="12.75" x14ac:dyDescent="0.2">
      <c r="A221" s="39" t="s">
        <v>242</v>
      </c>
      <c r="B221" s="40" t="s">
        <v>242</v>
      </c>
      <c r="C221" s="40"/>
      <c r="D221" s="40" t="s">
        <v>242</v>
      </c>
      <c r="E221" s="40" t="s">
        <v>242</v>
      </c>
      <c r="F221" s="40" t="s">
        <v>242</v>
      </c>
      <c r="G221" s="40"/>
      <c r="H221" s="40" t="s">
        <v>242</v>
      </c>
      <c r="I221" s="40" t="s">
        <v>242</v>
      </c>
      <c r="J221" s="40" t="s">
        <v>242</v>
      </c>
    </row>
    <row r="222" spans="1:10" s="31" customFormat="1" ht="12.75" x14ac:dyDescent="0.2">
      <c r="A222" s="39" t="s">
        <v>242</v>
      </c>
      <c r="B222" s="40" t="s">
        <v>242</v>
      </c>
      <c r="C222" s="40"/>
      <c r="D222" s="40" t="s">
        <v>242</v>
      </c>
      <c r="E222" s="40" t="s">
        <v>242</v>
      </c>
      <c r="F222" s="40" t="s">
        <v>242</v>
      </c>
      <c r="G222" s="40"/>
      <c r="H222" s="40" t="s">
        <v>242</v>
      </c>
      <c r="I222" s="40" t="s">
        <v>242</v>
      </c>
      <c r="J222" s="40" t="s">
        <v>242</v>
      </c>
    </row>
    <row r="223" spans="1:10" s="31" customFormat="1" ht="12.75" x14ac:dyDescent="0.2">
      <c r="A223" s="39" t="s">
        <v>242</v>
      </c>
      <c r="B223" s="40" t="s">
        <v>242</v>
      </c>
      <c r="C223" s="40"/>
      <c r="D223" s="40" t="s">
        <v>242</v>
      </c>
      <c r="E223" s="40" t="s">
        <v>242</v>
      </c>
      <c r="F223" s="40" t="s">
        <v>242</v>
      </c>
      <c r="G223" s="40"/>
      <c r="H223" s="40" t="s">
        <v>242</v>
      </c>
      <c r="I223" s="40" t="s">
        <v>242</v>
      </c>
      <c r="J223" s="40" t="s">
        <v>242</v>
      </c>
    </row>
    <row r="224" spans="1:10" s="31" customFormat="1" ht="12.75" x14ac:dyDescent="0.2">
      <c r="A224" s="39" t="s">
        <v>242</v>
      </c>
      <c r="B224" s="40" t="s">
        <v>242</v>
      </c>
      <c r="C224" s="40"/>
      <c r="D224" s="40" t="s">
        <v>242</v>
      </c>
      <c r="E224" s="40" t="s">
        <v>242</v>
      </c>
      <c r="F224" s="40" t="s">
        <v>242</v>
      </c>
      <c r="G224" s="40"/>
      <c r="H224" s="40" t="s">
        <v>242</v>
      </c>
      <c r="I224" s="40" t="s">
        <v>242</v>
      </c>
      <c r="J224" s="40" t="s">
        <v>242</v>
      </c>
    </row>
    <row r="225" spans="1:10" s="31" customFormat="1" ht="12.75" x14ac:dyDescent="0.2">
      <c r="A225" s="39" t="s">
        <v>242</v>
      </c>
      <c r="B225" s="40" t="s">
        <v>242</v>
      </c>
      <c r="C225" s="40"/>
      <c r="D225" s="40" t="s">
        <v>242</v>
      </c>
      <c r="E225" s="40" t="s">
        <v>242</v>
      </c>
      <c r="F225" s="40" t="s">
        <v>242</v>
      </c>
      <c r="G225" s="40"/>
      <c r="H225" s="40" t="s">
        <v>242</v>
      </c>
      <c r="I225" s="40" t="s">
        <v>242</v>
      </c>
      <c r="J225" s="40" t="s">
        <v>242</v>
      </c>
    </row>
    <row r="226" spans="1:10" s="31" customFormat="1" ht="12.75" x14ac:dyDescent="0.2">
      <c r="A226" s="39" t="s">
        <v>242</v>
      </c>
      <c r="B226" s="40" t="s">
        <v>242</v>
      </c>
      <c r="C226" s="40"/>
      <c r="D226" s="40" t="s">
        <v>242</v>
      </c>
      <c r="E226" s="40" t="s">
        <v>242</v>
      </c>
      <c r="F226" s="40" t="s">
        <v>242</v>
      </c>
      <c r="G226" s="40"/>
      <c r="H226" s="40" t="s">
        <v>242</v>
      </c>
      <c r="I226" s="40" t="s">
        <v>242</v>
      </c>
      <c r="J226" s="40" t="s">
        <v>242</v>
      </c>
    </row>
    <row r="227" spans="1:10" s="31" customFormat="1" ht="12.75" x14ac:dyDescent="0.2">
      <c r="A227" s="39" t="s">
        <v>242</v>
      </c>
      <c r="B227" s="40" t="s">
        <v>242</v>
      </c>
      <c r="C227" s="40"/>
      <c r="D227" s="40" t="s">
        <v>242</v>
      </c>
      <c r="E227" s="40" t="s">
        <v>242</v>
      </c>
      <c r="F227" s="40" t="s">
        <v>242</v>
      </c>
      <c r="G227" s="40"/>
      <c r="H227" s="40" t="s">
        <v>242</v>
      </c>
      <c r="I227" s="40" t="s">
        <v>242</v>
      </c>
      <c r="J227" s="40" t="s">
        <v>242</v>
      </c>
    </row>
    <row r="228" spans="1:10" s="31" customFormat="1" ht="12.75" x14ac:dyDescent="0.2">
      <c r="A228" s="39" t="s">
        <v>242</v>
      </c>
      <c r="B228" s="40" t="s">
        <v>242</v>
      </c>
      <c r="C228" s="40"/>
      <c r="D228" s="40" t="s">
        <v>242</v>
      </c>
      <c r="E228" s="40" t="s">
        <v>242</v>
      </c>
      <c r="F228" s="40" t="s">
        <v>242</v>
      </c>
      <c r="G228" s="40"/>
      <c r="H228" s="40" t="s">
        <v>242</v>
      </c>
      <c r="I228" s="40" t="s">
        <v>242</v>
      </c>
      <c r="J228" s="40" t="s">
        <v>242</v>
      </c>
    </row>
    <row r="229" spans="1:10" s="31" customFormat="1" ht="12.75" x14ac:dyDescent="0.2">
      <c r="A229" s="39" t="s">
        <v>242</v>
      </c>
      <c r="B229" s="40" t="s">
        <v>242</v>
      </c>
      <c r="C229" s="40"/>
      <c r="D229" s="40" t="s">
        <v>242</v>
      </c>
      <c r="E229" s="40" t="s">
        <v>242</v>
      </c>
      <c r="F229" s="40" t="s">
        <v>242</v>
      </c>
      <c r="G229" s="40"/>
      <c r="H229" s="40" t="s">
        <v>242</v>
      </c>
      <c r="I229" s="40" t="s">
        <v>242</v>
      </c>
      <c r="J229" s="40" t="s">
        <v>242</v>
      </c>
    </row>
    <row r="230" spans="1:10" s="31" customFormat="1" ht="12.75" x14ac:dyDescent="0.2">
      <c r="A230" s="39" t="s">
        <v>242</v>
      </c>
      <c r="B230" s="40" t="s">
        <v>242</v>
      </c>
      <c r="C230" s="40"/>
      <c r="D230" s="40" t="s">
        <v>242</v>
      </c>
      <c r="E230" s="40" t="s">
        <v>242</v>
      </c>
      <c r="F230" s="40" t="s">
        <v>242</v>
      </c>
      <c r="G230" s="40"/>
      <c r="H230" s="40" t="s">
        <v>242</v>
      </c>
      <c r="I230" s="40" t="s">
        <v>242</v>
      </c>
      <c r="J230" s="40" t="s">
        <v>242</v>
      </c>
    </row>
    <row r="231" spans="1:10" s="31" customFormat="1" ht="12.75" x14ac:dyDescent="0.2">
      <c r="A231" s="39" t="s">
        <v>242</v>
      </c>
      <c r="B231" s="40" t="s">
        <v>242</v>
      </c>
      <c r="C231" s="40"/>
      <c r="D231" s="40" t="s">
        <v>242</v>
      </c>
      <c r="E231" s="40" t="s">
        <v>242</v>
      </c>
      <c r="F231" s="40" t="s">
        <v>242</v>
      </c>
      <c r="G231" s="40"/>
      <c r="H231" s="40" t="s">
        <v>242</v>
      </c>
      <c r="I231" s="40" t="s">
        <v>242</v>
      </c>
      <c r="J231" s="40" t="s">
        <v>242</v>
      </c>
    </row>
    <row r="232" spans="1:10" s="31" customFormat="1" ht="12.75" x14ac:dyDescent="0.2">
      <c r="A232" s="39" t="s">
        <v>242</v>
      </c>
      <c r="B232" s="40" t="s">
        <v>242</v>
      </c>
      <c r="C232" s="40"/>
      <c r="D232" s="40" t="s">
        <v>242</v>
      </c>
      <c r="E232" s="40" t="s">
        <v>242</v>
      </c>
      <c r="F232" s="40" t="s">
        <v>242</v>
      </c>
      <c r="G232" s="40"/>
      <c r="H232" s="40" t="s">
        <v>242</v>
      </c>
      <c r="I232" s="40" t="s">
        <v>242</v>
      </c>
      <c r="J232" s="40" t="s">
        <v>242</v>
      </c>
    </row>
    <row r="233" spans="1:10" s="31" customFormat="1" ht="12.75" x14ac:dyDescent="0.2">
      <c r="A233" s="39" t="s">
        <v>242</v>
      </c>
      <c r="B233" s="40" t="s">
        <v>242</v>
      </c>
      <c r="C233" s="40"/>
      <c r="D233" s="40" t="s">
        <v>242</v>
      </c>
      <c r="E233" s="40" t="s">
        <v>242</v>
      </c>
      <c r="F233" s="40" t="s">
        <v>242</v>
      </c>
      <c r="G233" s="40"/>
      <c r="H233" s="40" t="s">
        <v>242</v>
      </c>
      <c r="I233" s="40" t="s">
        <v>242</v>
      </c>
      <c r="J233" s="40" t="s">
        <v>242</v>
      </c>
    </row>
    <row r="234" spans="1:10" s="31" customFormat="1" ht="12.75" x14ac:dyDescent="0.2">
      <c r="A234" s="39" t="s">
        <v>242</v>
      </c>
      <c r="B234" s="40" t="s">
        <v>242</v>
      </c>
      <c r="C234" s="40"/>
      <c r="D234" s="40" t="s">
        <v>242</v>
      </c>
      <c r="E234" s="40" t="s">
        <v>242</v>
      </c>
      <c r="F234" s="40" t="s">
        <v>242</v>
      </c>
      <c r="G234" s="40"/>
      <c r="H234" s="40" t="s">
        <v>242</v>
      </c>
      <c r="I234" s="40" t="s">
        <v>242</v>
      </c>
      <c r="J234" s="40" t="s">
        <v>242</v>
      </c>
    </row>
    <row r="235" spans="1:10" s="31" customFormat="1" ht="12.75" x14ac:dyDescent="0.2">
      <c r="A235" s="39" t="s">
        <v>242</v>
      </c>
      <c r="B235" s="40" t="s">
        <v>242</v>
      </c>
      <c r="C235" s="40"/>
      <c r="D235" s="40" t="s">
        <v>242</v>
      </c>
      <c r="E235" s="40" t="s">
        <v>242</v>
      </c>
      <c r="F235" s="40" t="s">
        <v>242</v>
      </c>
      <c r="G235" s="40"/>
      <c r="H235" s="40" t="s">
        <v>242</v>
      </c>
      <c r="I235" s="40" t="s">
        <v>242</v>
      </c>
      <c r="J235" s="40" t="s">
        <v>242</v>
      </c>
    </row>
    <row r="236" spans="1:10" s="31" customFormat="1" ht="12.75" x14ac:dyDescent="0.2">
      <c r="A236" s="39" t="s">
        <v>242</v>
      </c>
      <c r="B236" s="40" t="s">
        <v>242</v>
      </c>
      <c r="C236" s="40"/>
      <c r="D236" s="40" t="s">
        <v>242</v>
      </c>
      <c r="E236" s="40" t="s">
        <v>242</v>
      </c>
      <c r="F236" s="40" t="s">
        <v>242</v>
      </c>
      <c r="G236" s="40"/>
      <c r="H236" s="40" t="s">
        <v>242</v>
      </c>
      <c r="I236" s="40" t="s">
        <v>242</v>
      </c>
      <c r="J236" s="40" t="s">
        <v>242</v>
      </c>
    </row>
    <row r="237" spans="1:10" s="31" customFormat="1" ht="12.75" x14ac:dyDescent="0.2">
      <c r="A237" s="41" t="s">
        <v>242</v>
      </c>
      <c r="B237" s="42" t="s">
        <v>242</v>
      </c>
      <c r="C237" s="42"/>
      <c r="D237" s="42" t="s">
        <v>242</v>
      </c>
      <c r="E237" s="42" t="s">
        <v>242</v>
      </c>
      <c r="F237" s="42" t="s">
        <v>242</v>
      </c>
      <c r="G237" s="42"/>
      <c r="H237" s="42" t="s">
        <v>242</v>
      </c>
      <c r="I237" s="42" t="s">
        <v>242</v>
      </c>
      <c r="J237" s="42" t="s">
        <v>242</v>
      </c>
    </row>
    <row r="238" spans="1:10" s="31" customFormat="1" ht="12.75" x14ac:dyDescent="0.2">
      <c r="A238" s="41" t="s">
        <v>242</v>
      </c>
      <c r="B238" s="42" t="s">
        <v>242</v>
      </c>
      <c r="C238" s="42"/>
      <c r="D238" s="42" t="s">
        <v>242</v>
      </c>
      <c r="E238" s="42" t="s">
        <v>242</v>
      </c>
      <c r="F238" s="42" t="s">
        <v>242</v>
      </c>
      <c r="G238" s="42"/>
      <c r="H238" s="42" t="s">
        <v>242</v>
      </c>
      <c r="I238" s="42" t="s">
        <v>242</v>
      </c>
      <c r="J238" s="42" t="s">
        <v>242</v>
      </c>
    </row>
    <row r="239" spans="1:10" s="31" customFormat="1" ht="12.75" x14ac:dyDescent="0.2">
      <c r="A239" s="41" t="s">
        <v>242</v>
      </c>
      <c r="B239" s="42" t="s">
        <v>242</v>
      </c>
      <c r="C239" s="42"/>
      <c r="D239" s="42" t="s">
        <v>242</v>
      </c>
      <c r="E239" s="42" t="s">
        <v>242</v>
      </c>
      <c r="F239" s="42" t="s">
        <v>242</v>
      </c>
      <c r="G239" s="42"/>
      <c r="H239" s="42" t="s">
        <v>242</v>
      </c>
      <c r="I239" s="42" t="s">
        <v>242</v>
      </c>
      <c r="J239" s="42" t="s">
        <v>242</v>
      </c>
    </row>
    <row r="240" spans="1:10" s="31" customFormat="1" ht="12.75" x14ac:dyDescent="0.2">
      <c r="A240" s="41" t="s">
        <v>242</v>
      </c>
      <c r="B240" s="42" t="s">
        <v>242</v>
      </c>
      <c r="C240" s="42"/>
      <c r="D240" s="42" t="s">
        <v>242</v>
      </c>
      <c r="E240" s="42" t="s">
        <v>242</v>
      </c>
      <c r="F240" s="42" t="s">
        <v>242</v>
      </c>
      <c r="G240" s="42"/>
      <c r="H240" s="42" t="s">
        <v>242</v>
      </c>
      <c r="I240" s="42" t="s">
        <v>242</v>
      </c>
      <c r="J240" s="42" t="s">
        <v>242</v>
      </c>
    </row>
    <row r="241" spans="1:10" s="31" customFormat="1" ht="12.75" x14ac:dyDescent="0.2">
      <c r="A241" s="41" t="s">
        <v>242</v>
      </c>
      <c r="B241" s="42" t="s">
        <v>242</v>
      </c>
      <c r="C241" s="42"/>
      <c r="D241" s="42" t="s">
        <v>242</v>
      </c>
      <c r="E241" s="42" t="s">
        <v>242</v>
      </c>
      <c r="F241" s="42" t="s">
        <v>242</v>
      </c>
      <c r="G241" s="42"/>
      <c r="H241" s="42" t="s">
        <v>242</v>
      </c>
      <c r="I241" s="42" t="s">
        <v>242</v>
      </c>
      <c r="J241" s="42" t="s">
        <v>242</v>
      </c>
    </row>
    <row r="242" spans="1:10" s="31" customFormat="1" ht="12.75" x14ac:dyDescent="0.2">
      <c r="A242" s="41" t="s">
        <v>242</v>
      </c>
      <c r="B242" s="42" t="s">
        <v>242</v>
      </c>
      <c r="C242" s="42"/>
      <c r="D242" s="42" t="s">
        <v>242</v>
      </c>
      <c r="E242" s="42" t="s">
        <v>242</v>
      </c>
      <c r="F242" s="42" t="s">
        <v>242</v>
      </c>
      <c r="G242" s="42"/>
      <c r="H242" s="42" t="s">
        <v>242</v>
      </c>
      <c r="I242" s="42" t="s">
        <v>242</v>
      </c>
      <c r="J242" s="42" t="s">
        <v>242</v>
      </c>
    </row>
    <row r="243" spans="1:10" s="31" customFormat="1" ht="12.75" x14ac:dyDescent="0.2">
      <c r="A243" s="41" t="s">
        <v>242</v>
      </c>
      <c r="B243" s="42" t="s">
        <v>242</v>
      </c>
      <c r="C243" s="42"/>
      <c r="D243" s="42" t="s">
        <v>242</v>
      </c>
      <c r="E243" s="42" t="s">
        <v>242</v>
      </c>
      <c r="F243" s="42" t="s">
        <v>242</v>
      </c>
      <c r="G243" s="42"/>
      <c r="H243" s="42" t="s">
        <v>242</v>
      </c>
      <c r="I243" s="42" t="s">
        <v>242</v>
      </c>
      <c r="J243" s="42" t="s">
        <v>242</v>
      </c>
    </row>
    <row r="244" spans="1:10" s="31" customFormat="1" ht="12.75" x14ac:dyDescent="0.2">
      <c r="A244" s="41" t="s">
        <v>242</v>
      </c>
      <c r="B244" s="42" t="s">
        <v>242</v>
      </c>
      <c r="C244" s="42"/>
      <c r="D244" s="42" t="s">
        <v>242</v>
      </c>
      <c r="E244" s="42" t="s">
        <v>242</v>
      </c>
      <c r="F244" s="42" t="s">
        <v>242</v>
      </c>
      <c r="G244" s="42"/>
      <c r="H244" s="42" t="s">
        <v>242</v>
      </c>
      <c r="I244" s="42" t="s">
        <v>242</v>
      </c>
      <c r="J244" s="42" t="s">
        <v>242</v>
      </c>
    </row>
    <row r="245" spans="1:10" s="31" customFormat="1" ht="12.75" x14ac:dyDescent="0.2">
      <c r="A245" s="41" t="s">
        <v>242</v>
      </c>
      <c r="B245" s="42" t="s">
        <v>242</v>
      </c>
      <c r="C245" s="42"/>
      <c r="D245" s="42" t="s">
        <v>242</v>
      </c>
      <c r="E245" s="42" t="s">
        <v>242</v>
      </c>
      <c r="F245" s="42" t="s">
        <v>242</v>
      </c>
      <c r="G245" s="42"/>
      <c r="H245" s="42" t="s">
        <v>242</v>
      </c>
      <c r="I245" s="42" t="s">
        <v>242</v>
      </c>
      <c r="J245" s="42" t="s">
        <v>242</v>
      </c>
    </row>
    <row r="246" spans="1:10" s="31" customFormat="1" ht="12.75" x14ac:dyDescent="0.2">
      <c r="A246" s="41" t="s">
        <v>242</v>
      </c>
      <c r="B246" s="42" t="s">
        <v>242</v>
      </c>
      <c r="C246" s="42"/>
      <c r="D246" s="42" t="s">
        <v>242</v>
      </c>
      <c r="E246" s="42" t="s">
        <v>242</v>
      </c>
      <c r="F246" s="42" t="s">
        <v>242</v>
      </c>
      <c r="G246" s="42"/>
      <c r="H246" s="42" t="s">
        <v>242</v>
      </c>
      <c r="I246" s="42" t="s">
        <v>242</v>
      </c>
      <c r="J246" s="42" t="s">
        <v>242</v>
      </c>
    </row>
    <row r="247" spans="1:10" s="31" customFormat="1" ht="12.75" x14ac:dyDescent="0.2">
      <c r="A247" s="41" t="s">
        <v>242</v>
      </c>
      <c r="B247" s="42" t="s">
        <v>242</v>
      </c>
      <c r="C247" s="42"/>
      <c r="D247" s="42" t="s">
        <v>242</v>
      </c>
      <c r="E247" s="42" t="s">
        <v>242</v>
      </c>
      <c r="F247" s="42" t="s">
        <v>242</v>
      </c>
      <c r="G247" s="42"/>
      <c r="H247" s="42" t="s">
        <v>242</v>
      </c>
      <c r="I247" s="42" t="s">
        <v>242</v>
      </c>
      <c r="J247" s="42" t="s">
        <v>242</v>
      </c>
    </row>
    <row r="248" spans="1:10" s="31" customFormat="1" ht="12.75" x14ac:dyDescent="0.2">
      <c r="A248" s="41" t="s">
        <v>242</v>
      </c>
      <c r="B248" s="42" t="s">
        <v>242</v>
      </c>
      <c r="C248" s="42"/>
      <c r="D248" s="42" t="s">
        <v>242</v>
      </c>
      <c r="E248" s="42" t="s">
        <v>242</v>
      </c>
      <c r="F248" s="42" t="s">
        <v>242</v>
      </c>
      <c r="G248" s="42"/>
      <c r="H248" s="42" t="s">
        <v>242</v>
      </c>
      <c r="I248" s="42" t="s">
        <v>242</v>
      </c>
      <c r="J248" s="42" t="s">
        <v>242</v>
      </c>
    </row>
    <row r="249" spans="1:10" s="31" customFormat="1" ht="12.75" x14ac:dyDescent="0.2">
      <c r="A249" s="41" t="s">
        <v>242</v>
      </c>
      <c r="B249" s="42" t="s">
        <v>242</v>
      </c>
      <c r="C249" s="42"/>
      <c r="D249" s="42" t="s">
        <v>242</v>
      </c>
      <c r="E249" s="42" t="s">
        <v>242</v>
      </c>
      <c r="F249" s="42" t="s">
        <v>242</v>
      </c>
      <c r="G249" s="42"/>
      <c r="H249" s="42" t="s">
        <v>242</v>
      </c>
      <c r="I249" s="42" t="s">
        <v>242</v>
      </c>
      <c r="J249" s="42" t="s">
        <v>242</v>
      </c>
    </row>
    <row r="250" spans="1:10" s="31" customFormat="1" ht="12.75" x14ac:dyDescent="0.2">
      <c r="A250" s="41" t="s">
        <v>242</v>
      </c>
      <c r="B250" s="42" t="s">
        <v>242</v>
      </c>
      <c r="C250" s="42"/>
      <c r="D250" s="42" t="s">
        <v>242</v>
      </c>
      <c r="E250" s="42" t="s">
        <v>242</v>
      </c>
      <c r="F250" s="42" t="s">
        <v>242</v>
      </c>
      <c r="G250" s="42"/>
      <c r="H250" s="42" t="s">
        <v>242</v>
      </c>
      <c r="I250" s="42" t="s">
        <v>242</v>
      </c>
      <c r="J250" s="42" t="s">
        <v>242</v>
      </c>
    </row>
    <row r="251" spans="1:10" s="31" customFormat="1" ht="12.75" x14ac:dyDescent="0.2">
      <c r="A251" s="41" t="s">
        <v>242</v>
      </c>
      <c r="B251" s="42" t="s">
        <v>242</v>
      </c>
      <c r="C251" s="42"/>
      <c r="D251" s="42" t="s">
        <v>242</v>
      </c>
      <c r="E251" s="42" t="s">
        <v>242</v>
      </c>
      <c r="F251" s="42" t="s">
        <v>242</v>
      </c>
      <c r="G251" s="42"/>
      <c r="H251" s="42" t="s">
        <v>242</v>
      </c>
      <c r="I251" s="42" t="s">
        <v>242</v>
      </c>
      <c r="J251" s="42" t="s">
        <v>242</v>
      </c>
    </row>
    <row r="252" spans="1:10" s="31" customFormat="1" ht="12.75" x14ac:dyDescent="0.2">
      <c r="A252" s="41" t="s">
        <v>242</v>
      </c>
      <c r="B252" s="42" t="s">
        <v>242</v>
      </c>
      <c r="C252" s="42"/>
      <c r="D252" s="42" t="s">
        <v>242</v>
      </c>
      <c r="E252" s="42" t="s">
        <v>242</v>
      </c>
      <c r="F252" s="42" t="s">
        <v>242</v>
      </c>
      <c r="G252" s="42"/>
      <c r="H252" s="42" t="s">
        <v>242</v>
      </c>
      <c r="I252" s="42" t="s">
        <v>242</v>
      </c>
      <c r="J252" s="42" t="s">
        <v>242</v>
      </c>
    </row>
    <row r="253" spans="1:10" s="31" customFormat="1" ht="12.75" x14ac:dyDescent="0.2">
      <c r="A253" s="41" t="s">
        <v>242</v>
      </c>
      <c r="B253" s="42" t="s">
        <v>242</v>
      </c>
      <c r="C253" s="42"/>
      <c r="D253" s="42" t="s">
        <v>242</v>
      </c>
      <c r="E253" s="42" t="s">
        <v>242</v>
      </c>
      <c r="F253" s="42" t="s">
        <v>242</v>
      </c>
      <c r="G253" s="42"/>
      <c r="H253" s="42" t="s">
        <v>242</v>
      </c>
      <c r="I253" s="42" t="s">
        <v>242</v>
      </c>
      <c r="J253" s="42" t="s">
        <v>242</v>
      </c>
    </row>
    <row r="254" spans="1:10" s="31" customFormat="1" ht="12.75" x14ac:dyDescent="0.2">
      <c r="A254" s="41" t="s">
        <v>242</v>
      </c>
      <c r="B254" s="42" t="s">
        <v>242</v>
      </c>
      <c r="C254" s="42"/>
      <c r="D254" s="42" t="s">
        <v>242</v>
      </c>
      <c r="E254" s="42" t="s">
        <v>242</v>
      </c>
      <c r="F254" s="42" t="s">
        <v>242</v>
      </c>
      <c r="G254" s="42"/>
      <c r="H254" s="42" t="s">
        <v>242</v>
      </c>
      <c r="I254" s="42" t="s">
        <v>242</v>
      </c>
      <c r="J254" s="42" t="s">
        <v>242</v>
      </c>
    </row>
    <row r="255" spans="1:10" s="31" customFormat="1" ht="12.75" x14ac:dyDescent="0.2">
      <c r="A255" s="41" t="s">
        <v>242</v>
      </c>
      <c r="B255" s="42" t="s">
        <v>242</v>
      </c>
      <c r="C255" s="42"/>
      <c r="D255" s="42" t="s">
        <v>242</v>
      </c>
      <c r="E255" s="42" t="s">
        <v>242</v>
      </c>
      <c r="F255" s="42" t="s">
        <v>242</v>
      </c>
      <c r="G255" s="42"/>
      <c r="H255" s="42" t="s">
        <v>242</v>
      </c>
      <c r="I255" s="42" t="s">
        <v>242</v>
      </c>
      <c r="J255" s="42" t="s">
        <v>242</v>
      </c>
    </row>
    <row r="256" spans="1:10" s="31" customFormat="1" ht="12.75" x14ac:dyDescent="0.2">
      <c r="A256" s="41" t="s">
        <v>242</v>
      </c>
      <c r="B256" s="42" t="s">
        <v>242</v>
      </c>
      <c r="C256" s="42"/>
      <c r="D256" s="42" t="s">
        <v>242</v>
      </c>
      <c r="E256" s="42" t="s">
        <v>242</v>
      </c>
      <c r="F256" s="42" t="s">
        <v>242</v>
      </c>
      <c r="G256" s="42"/>
      <c r="H256" s="42" t="s">
        <v>242</v>
      </c>
      <c r="I256" s="42" t="s">
        <v>242</v>
      </c>
      <c r="J256" s="42" t="s">
        <v>242</v>
      </c>
    </row>
    <row r="257" spans="1:10" s="31" customFormat="1" ht="12.75" x14ac:dyDescent="0.2">
      <c r="A257" s="41" t="s">
        <v>242</v>
      </c>
      <c r="B257" s="42" t="s">
        <v>242</v>
      </c>
      <c r="C257" s="42"/>
      <c r="D257" s="42" t="s">
        <v>242</v>
      </c>
      <c r="E257" s="42" t="s">
        <v>242</v>
      </c>
      <c r="F257" s="42" t="s">
        <v>242</v>
      </c>
      <c r="G257" s="42"/>
      <c r="H257" s="42" t="s">
        <v>242</v>
      </c>
      <c r="I257" s="42" t="s">
        <v>242</v>
      </c>
      <c r="J257" s="42" t="s">
        <v>242</v>
      </c>
    </row>
    <row r="258" spans="1:10" s="31" customFormat="1" ht="12.75" x14ac:dyDescent="0.2">
      <c r="A258" s="41" t="s">
        <v>242</v>
      </c>
      <c r="B258" s="42" t="s">
        <v>242</v>
      </c>
      <c r="C258" s="42"/>
      <c r="D258" s="42" t="s">
        <v>242</v>
      </c>
      <c r="E258" s="42" t="s">
        <v>242</v>
      </c>
      <c r="F258" s="42" t="s">
        <v>242</v>
      </c>
      <c r="G258" s="42"/>
      <c r="H258" s="42" t="s">
        <v>242</v>
      </c>
      <c r="I258" s="42" t="s">
        <v>242</v>
      </c>
      <c r="J258" s="42" t="s">
        <v>242</v>
      </c>
    </row>
    <row r="259" spans="1:10" s="31" customFormat="1" ht="12.75" x14ac:dyDescent="0.2">
      <c r="A259" s="41" t="s">
        <v>242</v>
      </c>
      <c r="B259" s="42" t="s">
        <v>242</v>
      </c>
      <c r="C259" s="42"/>
      <c r="D259" s="42" t="s">
        <v>242</v>
      </c>
      <c r="E259" s="42" t="s">
        <v>242</v>
      </c>
      <c r="F259" s="42" t="s">
        <v>242</v>
      </c>
      <c r="G259" s="42"/>
      <c r="H259" s="42" t="s">
        <v>242</v>
      </c>
      <c r="I259" s="42" t="s">
        <v>242</v>
      </c>
      <c r="J259" s="42" t="s">
        <v>242</v>
      </c>
    </row>
    <row r="260" spans="1:10" s="31" customFormat="1" ht="12.75" x14ac:dyDescent="0.2">
      <c r="A260" s="41" t="s">
        <v>242</v>
      </c>
      <c r="B260" s="42" t="s">
        <v>242</v>
      </c>
      <c r="C260" s="42"/>
      <c r="D260" s="42" t="s">
        <v>242</v>
      </c>
      <c r="E260" s="42" t="s">
        <v>242</v>
      </c>
      <c r="F260" s="42" t="s">
        <v>242</v>
      </c>
      <c r="G260" s="42"/>
      <c r="H260" s="42" t="s">
        <v>242</v>
      </c>
      <c r="I260" s="42" t="s">
        <v>242</v>
      </c>
      <c r="J260" s="42" t="s">
        <v>242</v>
      </c>
    </row>
    <row r="261" spans="1:10" s="31" customFormat="1" ht="12.75" x14ac:dyDescent="0.2">
      <c r="A261" s="41" t="s">
        <v>242</v>
      </c>
      <c r="B261" s="42" t="s">
        <v>242</v>
      </c>
      <c r="C261" s="42"/>
      <c r="D261" s="42" t="s">
        <v>242</v>
      </c>
      <c r="E261" s="42" t="s">
        <v>242</v>
      </c>
      <c r="F261" s="42" t="s">
        <v>242</v>
      </c>
      <c r="G261" s="42"/>
      <c r="H261" s="42" t="s">
        <v>242</v>
      </c>
      <c r="I261" s="42" t="s">
        <v>242</v>
      </c>
      <c r="J261" s="42" t="s">
        <v>242</v>
      </c>
    </row>
    <row r="262" spans="1:10" s="31" customFormat="1" ht="12.75" x14ac:dyDescent="0.2">
      <c r="A262" s="41" t="s">
        <v>242</v>
      </c>
      <c r="B262" s="42" t="s">
        <v>242</v>
      </c>
      <c r="C262" s="42"/>
      <c r="D262" s="42" t="s">
        <v>242</v>
      </c>
      <c r="E262" s="42" t="s">
        <v>242</v>
      </c>
      <c r="F262" s="42" t="s">
        <v>242</v>
      </c>
      <c r="G262" s="42"/>
      <c r="H262" s="42" t="s">
        <v>242</v>
      </c>
      <c r="I262" s="42" t="s">
        <v>242</v>
      </c>
      <c r="J262" s="42" t="s">
        <v>242</v>
      </c>
    </row>
    <row r="263" spans="1:10" s="31" customFormat="1" ht="12.75" x14ac:dyDescent="0.2">
      <c r="A263" s="41" t="s">
        <v>242</v>
      </c>
      <c r="B263" s="42" t="s">
        <v>242</v>
      </c>
      <c r="C263" s="42"/>
      <c r="D263" s="42" t="s">
        <v>242</v>
      </c>
      <c r="E263" s="42" t="s">
        <v>242</v>
      </c>
      <c r="F263" s="42" t="s">
        <v>242</v>
      </c>
      <c r="G263" s="42"/>
      <c r="H263" s="42" t="s">
        <v>242</v>
      </c>
      <c r="I263" s="42" t="s">
        <v>242</v>
      </c>
      <c r="J263" s="42" t="s">
        <v>242</v>
      </c>
    </row>
    <row r="264" spans="1:10" s="31" customFormat="1" ht="12.75" x14ac:dyDescent="0.2">
      <c r="A264" s="41" t="s">
        <v>242</v>
      </c>
      <c r="B264" s="42" t="s">
        <v>242</v>
      </c>
      <c r="C264" s="42"/>
      <c r="D264" s="42" t="s">
        <v>242</v>
      </c>
      <c r="E264" s="42" t="s">
        <v>242</v>
      </c>
      <c r="F264" s="42" t="s">
        <v>242</v>
      </c>
      <c r="G264" s="42"/>
      <c r="H264" s="42" t="s">
        <v>242</v>
      </c>
      <c r="I264" s="42" t="s">
        <v>242</v>
      </c>
      <c r="J264" s="42" t="s">
        <v>242</v>
      </c>
    </row>
    <row r="265" spans="1:10" s="31" customFormat="1" ht="12.75" x14ac:dyDescent="0.2">
      <c r="A265" s="41" t="s">
        <v>242</v>
      </c>
      <c r="B265" s="42" t="s">
        <v>242</v>
      </c>
      <c r="C265" s="42"/>
      <c r="D265" s="42" t="s">
        <v>242</v>
      </c>
      <c r="E265" s="42" t="s">
        <v>242</v>
      </c>
      <c r="F265" s="42" t="s">
        <v>242</v>
      </c>
      <c r="G265" s="42"/>
      <c r="H265" s="42" t="s">
        <v>242</v>
      </c>
      <c r="I265" s="42" t="s">
        <v>242</v>
      </c>
      <c r="J265" s="42" t="s">
        <v>242</v>
      </c>
    </row>
    <row r="266" spans="1:10" s="31" customFormat="1" ht="12.75" x14ac:dyDescent="0.2">
      <c r="A266" s="41" t="s">
        <v>242</v>
      </c>
      <c r="B266" s="42" t="s">
        <v>242</v>
      </c>
      <c r="C266" s="42"/>
      <c r="D266" s="42" t="s">
        <v>242</v>
      </c>
      <c r="E266" s="42" t="s">
        <v>242</v>
      </c>
      <c r="F266" s="42" t="s">
        <v>242</v>
      </c>
      <c r="G266" s="42"/>
      <c r="H266" s="42" t="s">
        <v>242</v>
      </c>
      <c r="I266" s="42" t="s">
        <v>242</v>
      </c>
      <c r="J266" s="42" t="s">
        <v>242</v>
      </c>
    </row>
    <row r="267" spans="1:10" s="31" customFormat="1" ht="12.75" x14ac:dyDescent="0.2">
      <c r="A267" s="41" t="s">
        <v>242</v>
      </c>
      <c r="B267" s="42" t="s">
        <v>242</v>
      </c>
      <c r="C267" s="42"/>
      <c r="D267" s="42" t="s">
        <v>242</v>
      </c>
      <c r="E267" s="42" t="s">
        <v>242</v>
      </c>
      <c r="F267" s="42" t="s">
        <v>242</v>
      </c>
      <c r="G267" s="42"/>
      <c r="H267" s="42" t="s">
        <v>242</v>
      </c>
      <c r="I267" s="42" t="s">
        <v>242</v>
      </c>
      <c r="J267" s="42" t="s">
        <v>242</v>
      </c>
    </row>
    <row r="268" spans="1:10" s="31" customFormat="1" ht="12.75" x14ac:dyDescent="0.2">
      <c r="A268" s="41" t="s">
        <v>242</v>
      </c>
      <c r="B268" s="42" t="s">
        <v>242</v>
      </c>
      <c r="C268" s="42"/>
      <c r="D268" s="42" t="s">
        <v>242</v>
      </c>
      <c r="E268" s="42" t="s">
        <v>242</v>
      </c>
      <c r="F268" s="42" t="s">
        <v>242</v>
      </c>
      <c r="G268" s="42"/>
      <c r="H268" s="42" t="s">
        <v>242</v>
      </c>
      <c r="I268" s="42" t="s">
        <v>242</v>
      </c>
      <c r="J268" s="42" t="s">
        <v>242</v>
      </c>
    </row>
    <row r="269" spans="1:10" s="31" customFormat="1" ht="12.75" x14ac:dyDescent="0.2">
      <c r="A269" s="41" t="s">
        <v>242</v>
      </c>
      <c r="B269" s="42" t="s">
        <v>242</v>
      </c>
      <c r="C269" s="42"/>
      <c r="D269" s="42" t="s">
        <v>242</v>
      </c>
      <c r="E269" s="42" t="s">
        <v>242</v>
      </c>
      <c r="F269" s="42" t="s">
        <v>242</v>
      </c>
      <c r="G269" s="42"/>
      <c r="H269" s="42" t="s">
        <v>242</v>
      </c>
      <c r="I269" s="42" t="s">
        <v>242</v>
      </c>
      <c r="J269" s="42" t="s">
        <v>242</v>
      </c>
    </row>
    <row r="270" spans="1:10" s="31" customFormat="1" ht="12.75" x14ac:dyDescent="0.2">
      <c r="A270" s="41" t="s">
        <v>242</v>
      </c>
      <c r="B270" s="42" t="s">
        <v>242</v>
      </c>
      <c r="C270" s="42"/>
      <c r="D270" s="42" t="s">
        <v>242</v>
      </c>
      <c r="E270" s="42" t="s">
        <v>242</v>
      </c>
      <c r="F270" s="42" t="s">
        <v>242</v>
      </c>
      <c r="G270" s="42"/>
      <c r="H270" s="42" t="s">
        <v>242</v>
      </c>
      <c r="I270" s="42" t="s">
        <v>242</v>
      </c>
      <c r="J270" s="42" t="s">
        <v>242</v>
      </c>
    </row>
    <row r="271" spans="1:10" s="31" customFormat="1" ht="12.75" x14ac:dyDescent="0.2">
      <c r="A271" s="41" t="s">
        <v>242</v>
      </c>
      <c r="B271" s="42" t="s">
        <v>242</v>
      </c>
      <c r="C271" s="42"/>
      <c r="D271" s="42" t="s">
        <v>242</v>
      </c>
      <c r="E271" s="42" t="s">
        <v>242</v>
      </c>
      <c r="F271" s="42" t="s">
        <v>242</v>
      </c>
      <c r="G271" s="42"/>
      <c r="H271" s="42" t="s">
        <v>242</v>
      </c>
      <c r="I271" s="42" t="s">
        <v>242</v>
      </c>
      <c r="J271" s="42" t="s">
        <v>242</v>
      </c>
    </row>
    <row r="272" spans="1:10" s="31" customFormat="1" ht="12.75" x14ac:dyDescent="0.2">
      <c r="A272" s="41" t="s">
        <v>242</v>
      </c>
      <c r="B272" s="42" t="s">
        <v>242</v>
      </c>
      <c r="C272" s="42"/>
      <c r="D272" s="42" t="s">
        <v>242</v>
      </c>
      <c r="E272" s="42" t="s">
        <v>242</v>
      </c>
      <c r="F272" s="42" t="s">
        <v>242</v>
      </c>
      <c r="G272" s="42"/>
      <c r="H272" s="42" t="s">
        <v>242</v>
      </c>
      <c r="I272" s="42" t="s">
        <v>242</v>
      </c>
      <c r="J272" s="42" t="s">
        <v>242</v>
      </c>
    </row>
    <row r="273" spans="1:10" s="31" customFormat="1" ht="12.75" x14ac:dyDescent="0.2">
      <c r="A273" s="41" t="s">
        <v>242</v>
      </c>
      <c r="B273" s="42" t="s">
        <v>242</v>
      </c>
      <c r="C273" s="42"/>
      <c r="D273" s="42" t="s">
        <v>242</v>
      </c>
      <c r="E273" s="42" t="s">
        <v>242</v>
      </c>
      <c r="F273" s="42" t="s">
        <v>242</v>
      </c>
      <c r="G273" s="42"/>
      <c r="H273" s="42" t="s">
        <v>242</v>
      </c>
      <c r="I273" s="42" t="s">
        <v>242</v>
      </c>
      <c r="J273" s="42" t="s">
        <v>242</v>
      </c>
    </row>
    <row r="274" spans="1:10" s="31" customFormat="1" ht="12.75" x14ac:dyDescent="0.2">
      <c r="A274" s="41" t="s">
        <v>242</v>
      </c>
      <c r="B274" s="42" t="s">
        <v>242</v>
      </c>
      <c r="C274" s="42"/>
      <c r="D274" s="42" t="s">
        <v>242</v>
      </c>
      <c r="E274" s="42" t="s">
        <v>242</v>
      </c>
      <c r="F274" s="42" t="s">
        <v>242</v>
      </c>
      <c r="G274" s="42"/>
      <c r="H274" s="42" t="s">
        <v>242</v>
      </c>
      <c r="I274" s="42" t="s">
        <v>242</v>
      </c>
      <c r="J274" s="42" t="s">
        <v>242</v>
      </c>
    </row>
    <row r="275" spans="1:10" s="31" customFormat="1" ht="12.75" x14ac:dyDescent="0.2">
      <c r="A275" s="41" t="s">
        <v>242</v>
      </c>
      <c r="B275" s="42" t="s">
        <v>242</v>
      </c>
      <c r="C275" s="42"/>
      <c r="D275" s="42" t="s">
        <v>242</v>
      </c>
      <c r="E275" s="42" t="s">
        <v>242</v>
      </c>
      <c r="F275" s="42" t="s">
        <v>242</v>
      </c>
      <c r="G275" s="42"/>
      <c r="H275" s="42" t="s">
        <v>242</v>
      </c>
      <c r="I275" s="42" t="s">
        <v>242</v>
      </c>
      <c r="J275" s="42" t="s">
        <v>242</v>
      </c>
    </row>
    <row r="276" spans="1:10" s="31" customFormat="1" ht="12.75" x14ac:dyDescent="0.2">
      <c r="A276" s="41" t="s">
        <v>242</v>
      </c>
      <c r="B276" s="42" t="s">
        <v>242</v>
      </c>
      <c r="C276" s="42"/>
      <c r="D276" s="42" t="s">
        <v>242</v>
      </c>
      <c r="E276" s="42" t="s">
        <v>242</v>
      </c>
      <c r="F276" s="42" t="s">
        <v>242</v>
      </c>
      <c r="G276" s="42"/>
      <c r="H276" s="42" t="s">
        <v>242</v>
      </c>
      <c r="I276" s="42" t="s">
        <v>242</v>
      </c>
      <c r="J276" s="42" t="s">
        <v>242</v>
      </c>
    </row>
    <row r="277" spans="1:10" s="31" customFormat="1" ht="12.75" x14ac:dyDescent="0.2">
      <c r="A277" s="41" t="s">
        <v>242</v>
      </c>
      <c r="B277" s="42" t="s">
        <v>242</v>
      </c>
      <c r="C277" s="42"/>
      <c r="D277" s="42" t="s">
        <v>242</v>
      </c>
      <c r="E277" s="42" t="s">
        <v>242</v>
      </c>
      <c r="F277" s="42" t="s">
        <v>242</v>
      </c>
      <c r="G277" s="42"/>
      <c r="H277" s="42" t="s">
        <v>242</v>
      </c>
      <c r="I277" s="42" t="s">
        <v>242</v>
      </c>
      <c r="J277" s="42" t="s">
        <v>242</v>
      </c>
    </row>
    <row r="278" spans="1:10" s="31" customFormat="1" ht="12.75" x14ac:dyDescent="0.2">
      <c r="A278" s="41" t="s">
        <v>242</v>
      </c>
      <c r="B278" s="42" t="s">
        <v>242</v>
      </c>
      <c r="C278" s="42"/>
      <c r="D278" s="42" t="s">
        <v>242</v>
      </c>
      <c r="E278" s="42" t="s">
        <v>242</v>
      </c>
      <c r="F278" s="42" t="s">
        <v>242</v>
      </c>
      <c r="G278" s="42"/>
      <c r="H278" s="42" t="s">
        <v>242</v>
      </c>
      <c r="I278" s="42" t="s">
        <v>242</v>
      </c>
      <c r="J278" s="42" t="s">
        <v>242</v>
      </c>
    </row>
    <row r="279" spans="1:10" s="31" customFormat="1" ht="12.75" x14ac:dyDescent="0.2">
      <c r="A279" s="41" t="s">
        <v>242</v>
      </c>
      <c r="B279" s="42" t="s">
        <v>242</v>
      </c>
      <c r="C279" s="42"/>
      <c r="D279" s="42" t="s">
        <v>242</v>
      </c>
      <c r="E279" s="42" t="s">
        <v>242</v>
      </c>
      <c r="F279" s="42" t="s">
        <v>242</v>
      </c>
      <c r="G279" s="42"/>
      <c r="H279" s="42" t="s">
        <v>242</v>
      </c>
      <c r="I279" s="42" t="s">
        <v>242</v>
      </c>
      <c r="J279" s="42" t="s">
        <v>242</v>
      </c>
    </row>
    <row r="280" spans="1:10" s="31" customFormat="1" ht="12.75" x14ac:dyDescent="0.2">
      <c r="A280" s="41" t="s">
        <v>242</v>
      </c>
      <c r="B280" s="42" t="s">
        <v>242</v>
      </c>
      <c r="C280" s="42"/>
      <c r="D280" s="42" t="s">
        <v>242</v>
      </c>
      <c r="E280" s="42" t="s">
        <v>242</v>
      </c>
      <c r="F280" s="42" t="s">
        <v>242</v>
      </c>
      <c r="G280" s="42"/>
      <c r="H280" s="42" t="s">
        <v>242</v>
      </c>
      <c r="I280" s="42" t="s">
        <v>242</v>
      </c>
      <c r="J280" s="42" t="s">
        <v>242</v>
      </c>
    </row>
    <row r="281" spans="1:10" s="31" customFormat="1" ht="12.75" x14ac:dyDescent="0.2">
      <c r="A281" s="41" t="s">
        <v>242</v>
      </c>
      <c r="B281" s="42" t="s">
        <v>242</v>
      </c>
      <c r="C281" s="42"/>
      <c r="D281" s="42" t="s">
        <v>242</v>
      </c>
      <c r="E281" s="42" t="s">
        <v>242</v>
      </c>
      <c r="F281" s="42" t="s">
        <v>242</v>
      </c>
      <c r="G281" s="42"/>
      <c r="H281" s="42" t="s">
        <v>242</v>
      </c>
      <c r="I281" s="42" t="s">
        <v>242</v>
      </c>
      <c r="J281" s="42" t="s">
        <v>242</v>
      </c>
    </row>
    <row r="282" spans="1:10" s="31" customFormat="1" ht="12.75" x14ac:dyDescent="0.2"/>
    <row r="283" spans="1:10" s="31" customFormat="1" ht="12.75" x14ac:dyDescent="0.2"/>
    <row r="284" spans="1:10" s="31" customFormat="1" ht="12.75" x14ac:dyDescent="0.2"/>
    <row r="285" spans="1:10" s="31" customFormat="1" ht="12.75" x14ac:dyDescent="0.2"/>
    <row r="286" spans="1:10" s="31" customFormat="1" ht="12.75" x14ac:dyDescent="0.2"/>
    <row r="287" spans="1:10" s="31" customFormat="1" ht="12.75" x14ac:dyDescent="0.2"/>
    <row r="288" spans="1:1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row r="648" s="31" customFormat="1" ht="12.75" x14ac:dyDescent="0.2"/>
    <row r="649" s="31" customFormat="1" ht="12.75" x14ac:dyDescent="0.2"/>
    <row r="650" s="31" customFormat="1" ht="12.75" x14ac:dyDescent="0.2"/>
    <row r="651" s="31" customFormat="1" ht="12.75" x14ac:dyDescent="0.2"/>
    <row r="652" s="31" customFormat="1" ht="12.75" x14ac:dyDescent="0.2"/>
    <row r="653" s="31" customFormat="1" ht="12.75" x14ac:dyDescent="0.2"/>
    <row r="654" s="31" customFormat="1" ht="12.75" x14ac:dyDescent="0.2"/>
    <row r="655" s="31" customFormat="1" ht="12.75" x14ac:dyDescent="0.2"/>
    <row r="656" s="31" customFormat="1" ht="12.75" x14ac:dyDescent="0.2"/>
    <row r="657" s="31" customFormat="1" ht="12.75" x14ac:dyDescent="0.2"/>
    <row r="658" s="31" customFormat="1" ht="12.75" x14ac:dyDescent="0.2"/>
    <row r="659" s="31" customFormat="1" ht="12.75" x14ac:dyDescent="0.2"/>
    <row r="660" s="31" customFormat="1" ht="12.75" x14ac:dyDescent="0.2"/>
    <row r="661" s="31" customFormat="1" ht="12.75" x14ac:dyDescent="0.2"/>
    <row r="662" s="31" customFormat="1" ht="12.75" x14ac:dyDescent="0.2"/>
    <row r="663" s="31" customFormat="1" ht="12.75" x14ac:dyDescent="0.2"/>
    <row r="664" s="31" customFormat="1" ht="12.75" x14ac:dyDescent="0.2"/>
    <row r="665" s="31" customFormat="1" ht="12.75" x14ac:dyDescent="0.2"/>
    <row r="666" s="31" customFormat="1" ht="12.75" x14ac:dyDescent="0.2"/>
    <row r="667" s="31" customFormat="1" ht="12.75" x14ac:dyDescent="0.2"/>
    <row r="668" s="31" customFormat="1" ht="12.75" x14ac:dyDescent="0.2"/>
    <row r="669" s="31" customFormat="1" ht="12.75" x14ac:dyDescent="0.2"/>
    <row r="670" s="31" customFormat="1" ht="12.75" x14ac:dyDescent="0.2"/>
    <row r="671" s="31" customFormat="1" ht="12.75" x14ac:dyDescent="0.2"/>
    <row r="672" s="31" customFormat="1" ht="12.75" x14ac:dyDescent="0.2"/>
    <row r="673" s="31" customFormat="1" ht="12.75" x14ac:dyDescent="0.2"/>
    <row r="674" s="31" customFormat="1" ht="12.75" x14ac:dyDescent="0.2"/>
    <row r="675" s="31" customFormat="1" ht="12.75" x14ac:dyDescent="0.2"/>
    <row r="676" s="31" customFormat="1" ht="12.75" x14ac:dyDescent="0.2"/>
    <row r="677" s="31" customFormat="1" ht="12.75" x14ac:dyDescent="0.2"/>
    <row r="678" s="31" customFormat="1" ht="12.75" x14ac:dyDescent="0.2"/>
    <row r="679" s="31" customFormat="1" ht="12.75" x14ac:dyDescent="0.2"/>
    <row r="680" s="31" customFormat="1" ht="12.75" x14ac:dyDescent="0.2"/>
    <row r="681" s="31" customFormat="1" ht="12.75" x14ac:dyDescent="0.2"/>
    <row r="682" s="31" customFormat="1" ht="12.75" x14ac:dyDescent="0.2"/>
    <row r="683" s="31" customFormat="1" ht="12.75" x14ac:dyDescent="0.2"/>
    <row r="684" s="31" customFormat="1" ht="12.75" x14ac:dyDescent="0.2"/>
    <row r="685" s="31" customFormat="1" ht="12.75" x14ac:dyDescent="0.2"/>
    <row r="686" s="31" customFormat="1" ht="12.75" x14ac:dyDescent="0.2"/>
    <row r="687" s="31" customFormat="1" ht="12.75" x14ac:dyDescent="0.2"/>
    <row r="688" s="31" customFormat="1" ht="12.75" x14ac:dyDescent="0.2"/>
    <row r="689" s="31" customFormat="1" ht="12.75" x14ac:dyDescent="0.2"/>
    <row r="690" s="31" customFormat="1" ht="12.75" x14ac:dyDescent="0.2"/>
    <row r="691" s="31" customFormat="1" ht="12.75" x14ac:dyDescent="0.2"/>
    <row r="692" s="31" customFormat="1" ht="12.75" x14ac:dyDescent="0.2"/>
    <row r="693" s="31" customFormat="1" ht="12.75" x14ac:dyDescent="0.2"/>
    <row r="694" s="31" customFormat="1" ht="12.75" x14ac:dyDescent="0.2"/>
    <row r="695" s="31" customFormat="1" ht="12.75" x14ac:dyDescent="0.2"/>
    <row r="696" s="31" customFormat="1" ht="12.75" x14ac:dyDescent="0.2"/>
    <row r="697" s="31" customFormat="1" ht="12.75" x14ac:dyDescent="0.2"/>
    <row r="698" s="31" customFormat="1" ht="12.75" x14ac:dyDescent="0.2"/>
    <row r="699" s="31" customFormat="1" ht="12.75" x14ac:dyDescent="0.2"/>
    <row r="700" s="31" customFormat="1" ht="12.75" x14ac:dyDescent="0.2"/>
    <row r="701" s="31" customFormat="1" ht="12.75" x14ac:dyDescent="0.2"/>
    <row r="702" s="31" customFormat="1" ht="12.75" x14ac:dyDescent="0.2"/>
    <row r="703" s="31" customFormat="1" ht="12.75" x14ac:dyDescent="0.2"/>
    <row r="704" s="31" customFormat="1" ht="12.75" x14ac:dyDescent="0.2"/>
    <row r="705" s="31" customFormat="1" ht="12.75" x14ac:dyDescent="0.2"/>
    <row r="706" s="31" customFormat="1" ht="12.75" x14ac:dyDescent="0.2"/>
    <row r="707" s="31" customFormat="1" ht="12.75" x14ac:dyDescent="0.2"/>
    <row r="708" s="31" customFormat="1" ht="12.75" x14ac:dyDescent="0.2"/>
    <row r="709" s="31" customFormat="1" ht="12.75" x14ac:dyDescent="0.2"/>
    <row r="710" s="31" customFormat="1" ht="12.75" x14ac:dyDescent="0.2"/>
    <row r="711" s="31" customFormat="1" ht="12.75" x14ac:dyDescent="0.2"/>
    <row r="712" s="31" customFormat="1" ht="12.75" x14ac:dyDescent="0.2"/>
    <row r="713" s="31" customFormat="1" ht="12.75" x14ac:dyDescent="0.2"/>
    <row r="714" s="31" customFormat="1" ht="12.75" x14ac:dyDescent="0.2"/>
    <row r="715" s="31" customFormat="1" ht="12.75" x14ac:dyDescent="0.2"/>
    <row r="716" s="31" customFormat="1" ht="12.75" x14ac:dyDescent="0.2"/>
    <row r="717" s="31" customFormat="1" ht="12.75" x14ac:dyDescent="0.2"/>
    <row r="718" s="31" customFormat="1" ht="12.75" x14ac:dyDescent="0.2"/>
    <row r="719" s="31" customFormat="1" ht="12.75" x14ac:dyDescent="0.2"/>
    <row r="720" s="31" customFormat="1" ht="12.75" x14ac:dyDescent="0.2"/>
    <row r="721" s="31" customFormat="1" ht="12.75" x14ac:dyDescent="0.2"/>
    <row r="722" s="31" customFormat="1" ht="12.75" x14ac:dyDescent="0.2"/>
    <row r="723" s="31" customFormat="1" ht="12.75" x14ac:dyDescent="0.2"/>
    <row r="724" s="31" customFormat="1" ht="12.75" x14ac:dyDescent="0.2"/>
    <row r="725" s="31" customFormat="1" ht="12.75" x14ac:dyDescent="0.2"/>
    <row r="726" s="31" customFormat="1" ht="12.75" x14ac:dyDescent="0.2"/>
    <row r="727" s="31" customFormat="1" ht="12.75" x14ac:dyDescent="0.2"/>
    <row r="728" s="31" customFormat="1" ht="12.75" x14ac:dyDescent="0.2"/>
    <row r="729" s="31" customFormat="1" ht="12.75" x14ac:dyDescent="0.2"/>
    <row r="730" s="31" customFormat="1" ht="12.75" x14ac:dyDescent="0.2"/>
    <row r="731" s="31" customFormat="1" ht="12.75" x14ac:dyDescent="0.2"/>
    <row r="732" s="31" customFormat="1" ht="12.75" x14ac:dyDescent="0.2"/>
    <row r="733" s="31" customFormat="1" ht="12.75" x14ac:dyDescent="0.2"/>
    <row r="734" s="31" customFormat="1" ht="12.75" x14ac:dyDescent="0.2"/>
    <row r="735" s="31" customFormat="1" ht="12.75" x14ac:dyDescent="0.2"/>
    <row r="736" s="31" customFormat="1" ht="12.75" x14ac:dyDescent="0.2"/>
    <row r="737" s="31" customFormat="1" ht="12.75" x14ac:dyDescent="0.2"/>
    <row r="738" s="31" customFormat="1" ht="12.75" x14ac:dyDescent="0.2"/>
    <row r="739" s="31" customFormat="1" ht="12.75" x14ac:dyDescent="0.2"/>
    <row r="740" s="31" customFormat="1" ht="12.75" x14ac:dyDescent="0.2"/>
    <row r="741" s="31" customFormat="1" ht="12.75" x14ac:dyDescent="0.2"/>
    <row r="742" s="31" customFormat="1" ht="12.75" x14ac:dyDescent="0.2"/>
    <row r="743" s="31" customFormat="1" ht="12.75" x14ac:dyDescent="0.2"/>
    <row r="744" s="31" customFormat="1" ht="12.75" x14ac:dyDescent="0.2"/>
    <row r="745" s="31" customFormat="1" ht="12.75" x14ac:dyDescent="0.2"/>
    <row r="746" s="31" customFormat="1" ht="12.75" x14ac:dyDescent="0.2"/>
    <row r="747" s="31" customFormat="1" ht="12.75" x14ac:dyDescent="0.2"/>
    <row r="748" s="31" customFormat="1" ht="12.75" x14ac:dyDescent="0.2"/>
    <row r="749" s="31" customFormat="1" ht="12.75" x14ac:dyDescent="0.2"/>
    <row r="750" s="31" customFormat="1" ht="12.75" x14ac:dyDescent="0.2"/>
    <row r="751" s="31" customFormat="1" ht="12.75" x14ac:dyDescent="0.2"/>
    <row r="752" s="31" customFormat="1" ht="12.75" x14ac:dyDescent="0.2"/>
    <row r="753" s="31" customFormat="1" ht="12.75" x14ac:dyDescent="0.2"/>
    <row r="754" s="31" customFormat="1" ht="12.75" x14ac:dyDescent="0.2"/>
    <row r="755" s="31" customFormat="1" ht="12.75" x14ac:dyDescent="0.2"/>
    <row r="756" s="31" customFormat="1" ht="12.75" x14ac:dyDescent="0.2"/>
    <row r="757" s="31" customFormat="1" ht="12.75" x14ac:dyDescent="0.2"/>
    <row r="758" s="31" customFormat="1" ht="12.75" x14ac:dyDescent="0.2"/>
    <row r="759" s="31" customFormat="1" ht="12.75" x14ac:dyDescent="0.2"/>
    <row r="760" s="31" customFormat="1" ht="12.75" x14ac:dyDescent="0.2"/>
    <row r="761" s="31" customFormat="1" ht="12.75" x14ac:dyDescent="0.2"/>
    <row r="762" s="31" customFormat="1" ht="12.75" x14ac:dyDescent="0.2"/>
    <row r="763" s="31" customFormat="1" ht="12.75" x14ac:dyDescent="0.2"/>
    <row r="764" s="31" customFormat="1" ht="12.75" x14ac:dyDescent="0.2"/>
    <row r="765" s="31" customFormat="1" ht="12.75" x14ac:dyDescent="0.2"/>
    <row r="766" s="31" customFormat="1" ht="12.75" x14ac:dyDescent="0.2"/>
    <row r="767" s="31" customFormat="1" ht="12.75" x14ac:dyDescent="0.2"/>
    <row r="768" s="31" customFormat="1" ht="12.75" x14ac:dyDescent="0.2"/>
    <row r="769" s="31" customFormat="1" ht="12.75" x14ac:dyDescent="0.2"/>
    <row r="770" s="31" customFormat="1" ht="12.75" x14ac:dyDescent="0.2"/>
    <row r="771" s="31" customFormat="1" ht="12.75" x14ac:dyDescent="0.2"/>
    <row r="772" s="31" customFormat="1" ht="12.75" x14ac:dyDescent="0.2"/>
    <row r="773" s="31" customFormat="1" ht="12.75" x14ac:dyDescent="0.2"/>
    <row r="774" s="31" customFormat="1" ht="12.75" x14ac:dyDescent="0.2"/>
    <row r="775" s="31" customFormat="1" ht="12.75" x14ac:dyDescent="0.2"/>
    <row r="776" s="31" customFormat="1" ht="12.75" x14ac:dyDescent="0.2"/>
    <row r="777" s="31" customFormat="1" ht="12.75" x14ac:dyDescent="0.2"/>
    <row r="778" s="31" customFormat="1" ht="12.75" x14ac:dyDescent="0.2"/>
    <row r="779" s="31" customFormat="1" ht="12.75" x14ac:dyDescent="0.2"/>
    <row r="780" s="31" customFormat="1" ht="12.75" x14ac:dyDescent="0.2"/>
    <row r="781" s="31" customFormat="1" ht="12.75" x14ac:dyDescent="0.2"/>
    <row r="782" s="31" customFormat="1" ht="12.75" x14ac:dyDescent="0.2"/>
    <row r="783" s="31" customFormat="1" ht="12.75" x14ac:dyDescent="0.2"/>
    <row r="784" s="31" customFormat="1" ht="12.75" x14ac:dyDescent="0.2"/>
    <row r="785" s="31" customFormat="1" ht="12.75" x14ac:dyDescent="0.2"/>
    <row r="786" s="31" customFormat="1" ht="12.75" x14ac:dyDescent="0.2"/>
    <row r="787" s="31" customFormat="1" ht="12.75" x14ac:dyDescent="0.2"/>
    <row r="788" s="31" customFormat="1" ht="12.75" x14ac:dyDescent="0.2"/>
    <row r="789" s="31" customFormat="1" ht="12.75" x14ac:dyDescent="0.2"/>
    <row r="790" s="31" customFormat="1" ht="12.75" x14ac:dyDescent="0.2"/>
    <row r="791" s="31" customFormat="1" ht="12.75" x14ac:dyDescent="0.2"/>
    <row r="792" s="31" customFormat="1" ht="12.75" x14ac:dyDescent="0.2"/>
    <row r="793" s="31" customFormat="1" ht="12.75" x14ac:dyDescent="0.2"/>
    <row r="794" s="31" customFormat="1" ht="12.75" x14ac:dyDescent="0.2"/>
    <row r="795" s="31" customFormat="1" ht="12.75" x14ac:dyDescent="0.2"/>
    <row r="796" s="31" customFormat="1" ht="12.75" x14ac:dyDescent="0.2"/>
    <row r="797" s="31" customFormat="1" ht="12.75" x14ac:dyDescent="0.2"/>
    <row r="798" s="31" customFormat="1" ht="12.75" x14ac:dyDescent="0.2"/>
    <row r="799" s="31" customFormat="1" ht="12.75" x14ac:dyDescent="0.2"/>
    <row r="800" s="31" customFormat="1" ht="12.75" x14ac:dyDescent="0.2"/>
    <row r="801" s="31" customFormat="1" ht="12.75" x14ac:dyDescent="0.2"/>
    <row r="802" s="31" customFormat="1" ht="12.75" x14ac:dyDescent="0.2"/>
    <row r="803" s="31" customFormat="1" ht="12.75" x14ac:dyDescent="0.2"/>
    <row r="804" s="31" customFormat="1" ht="12.75" x14ac:dyDescent="0.2"/>
    <row r="805" s="31" customFormat="1" ht="12.75" x14ac:dyDescent="0.2"/>
    <row r="806" s="31" customFormat="1" ht="12.75" x14ac:dyDescent="0.2"/>
    <row r="807" s="31" customFormat="1" ht="12.75" x14ac:dyDescent="0.2"/>
    <row r="808" s="31" customFormat="1" ht="12.75" x14ac:dyDescent="0.2"/>
    <row r="809" s="31" customFormat="1" ht="12.75" x14ac:dyDescent="0.2"/>
    <row r="810" s="31" customFormat="1" ht="12.75" x14ac:dyDescent="0.2"/>
    <row r="811" s="31" customFormat="1" ht="12.75" x14ac:dyDescent="0.2"/>
    <row r="812" s="31" customFormat="1" ht="12.75" x14ac:dyDescent="0.2"/>
    <row r="813" s="31" customFormat="1" ht="12.75" x14ac:dyDescent="0.2"/>
    <row r="814" s="31" customFormat="1" ht="12.75" x14ac:dyDescent="0.2"/>
    <row r="815" s="31" customFormat="1" ht="12.75" x14ac:dyDescent="0.2"/>
    <row r="816" s="31" customFormat="1" ht="12.75" x14ac:dyDescent="0.2"/>
    <row r="817" s="31" customFormat="1" ht="12.75" x14ac:dyDescent="0.2"/>
    <row r="818" s="31" customFormat="1" ht="12.75" x14ac:dyDescent="0.2"/>
    <row r="819" s="31" customFormat="1" ht="12.75" x14ac:dyDescent="0.2"/>
    <row r="820" s="31" customFormat="1" ht="12.75" x14ac:dyDescent="0.2"/>
    <row r="821" s="31" customFormat="1" ht="12.75" x14ac:dyDescent="0.2"/>
    <row r="822" s="31" customFormat="1" ht="12.75" x14ac:dyDescent="0.2"/>
    <row r="823" s="31" customFormat="1" ht="12.75" x14ac:dyDescent="0.2"/>
    <row r="824" s="31" customFormat="1" ht="12.75" x14ac:dyDescent="0.2"/>
    <row r="825" s="31" customFormat="1" ht="12.75" x14ac:dyDescent="0.2"/>
    <row r="826" s="31" customFormat="1" ht="12.75" x14ac:dyDescent="0.2"/>
    <row r="827" s="31" customFormat="1" ht="12.75" x14ac:dyDescent="0.2"/>
    <row r="828" s="31" customFormat="1" ht="12.75" x14ac:dyDescent="0.2"/>
    <row r="829" s="31" customFormat="1" ht="12.75" x14ac:dyDescent="0.2"/>
    <row r="830" s="31" customFormat="1" ht="12.75" x14ac:dyDescent="0.2"/>
    <row r="831" s="31" customFormat="1" ht="12.75" x14ac:dyDescent="0.2"/>
    <row r="832" s="31" customFormat="1" ht="12.75" x14ac:dyDescent="0.2"/>
    <row r="833" s="31" customFormat="1" ht="12.75" x14ac:dyDescent="0.2"/>
    <row r="834" s="31" customFormat="1" ht="12.75" x14ac:dyDescent="0.2"/>
    <row r="835" s="31" customFormat="1" ht="12.75" x14ac:dyDescent="0.2"/>
    <row r="836" s="31" customFormat="1" ht="12.75" x14ac:dyDescent="0.2"/>
    <row r="837" s="31" customFormat="1" ht="12.75" x14ac:dyDescent="0.2"/>
    <row r="838" s="31" customFormat="1" ht="12.75" x14ac:dyDescent="0.2"/>
    <row r="839" s="31" customFormat="1" ht="12.75" x14ac:dyDescent="0.2"/>
    <row r="840" s="31" customFormat="1" ht="12.75" x14ac:dyDescent="0.2"/>
    <row r="841" s="31" customFormat="1" ht="12.75" x14ac:dyDescent="0.2"/>
    <row r="842" s="31" customFormat="1" ht="12.75" x14ac:dyDescent="0.2"/>
    <row r="843" s="31" customFormat="1" ht="12.75" x14ac:dyDescent="0.2"/>
    <row r="844" s="31" customFormat="1" ht="12.75" x14ac:dyDescent="0.2"/>
    <row r="845" s="31" customFormat="1" ht="12.75" x14ac:dyDescent="0.2"/>
    <row r="846" s="31" customFormat="1" ht="12.75" x14ac:dyDescent="0.2"/>
    <row r="847" s="31" customFormat="1" ht="12.75" x14ac:dyDescent="0.2"/>
    <row r="848" s="31" customFormat="1" ht="12.75" x14ac:dyDescent="0.2"/>
    <row r="849" s="31" customFormat="1" ht="12.75" x14ac:dyDescent="0.2"/>
    <row r="850" s="31" customFormat="1" ht="12.75" x14ac:dyDescent="0.2"/>
    <row r="851" s="31" customFormat="1" ht="12.75" x14ac:dyDescent="0.2"/>
    <row r="852" s="31" customFormat="1" ht="12.75" x14ac:dyDescent="0.2"/>
    <row r="853" s="31" customFormat="1" ht="12.75" x14ac:dyDescent="0.2"/>
    <row r="854" s="31" customFormat="1" ht="12.75" x14ac:dyDescent="0.2"/>
    <row r="855" s="31" customFormat="1" ht="12.75" x14ac:dyDescent="0.2"/>
    <row r="856" s="31" customFormat="1" ht="12.75" x14ac:dyDescent="0.2"/>
    <row r="857" s="31" customFormat="1" ht="12.75" x14ac:dyDescent="0.2"/>
    <row r="858" s="31" customFormat="1" ht="12.75" x14ac:dyDescent="0.2"/>
    <row r="859" s="31" customFormat="1" ht="12.75" x14ac:dyDescent="0.2"/>
    <row r="860" s="31" customFormat="1" ht="12.75" x14ac:dyDescent="0.2"/>
    <row r="861" s="31" customFormat="1" ht="12.75" x14ac:dyDescent="0.2"/>
    <row r="862" s="31" customFormat="1" ht="12.75" x14ac:dyDescent="0.2"/>
    <row r="863" s="31" customFormat="1" ht="12.75" x14ac:dyDescent="0.2"/>
    <row r="864" s="31" customFormat="1" ht="12.75" x14ac:dyDescent="0.2"/>
    <row r="865" s="31" customFormat="1" ht="12.75" x14ac:dyDescent="0.2"/>
    <row r="866" s="31" customFormat="1" ht="12.75" x14ac:dyDescent="0.2"/>
    <row r="867" s="31" customFormat="1" ht="12.75" x14ac:dyDescent="0.2"/>
    <row r="868" s="31" customFormat="1" ht="12.75" x14ac:dyDescent="0.2"/>
    <row r="869" s="31" customFormat="1" ht="12.75" x14ac:dyDescent="0.2"/>
    <row r="870" s="31" customFormat="1" ht="12.75" x14ac:dyDescent="0.2"/>
    <row r="871" s="31" customFormat="1" ht="12.75" x14ac:dyDescent="0.2"/>
    <row r="872" s="31" customFormat="1" ht="12.75" x14ac:dyDescent="0.2"/>
    <row r="873" s="31" customFormat="1" ht="12.75" x14ac:dyDescent="0.2"/>
    <row r="874" s="31" customFormat="1" ht="12.75" x14ac:dyDescent="0.2"/>
    <row r="875" s="31" customFormat="1" ht="12.75" x14ac:dyDescent="0.2"/>
    <row r="876" s="31" customFormat="1" ht="12.75" x14ac:dyDescent="0.2"/>
    <row r="877" s="31" customFormat="1" ht="12.75" x14ac:dyDescent="0.2"/>
    <row r="878" s="31" customFormat="1" ht="12.75" x14ac:dyDescent="0.2"/>
    <row r="879" s="31" customFormat="1" ht="12.75" x14ac:dyDescent="0.2"/>
    <row r="880" s="31" customFormat="1" ht="12.75" x14ac:dyDescent="0.2"/>
    <row r="881" s="31" customFormat="1" ht="12.75" x14ac:dyDescent="0.2"/>
    <row r="882" s="31" customFormat="1" ht="12.75" x14ac:dyDescent="0.2"/>
    <row r="883" s="31" customFormat="1" ht="12.75" x14ac:dyDescent="0.2"/>
    <row r="884" s="31" customFormat="1" ht="12.75" x14ac:dyDescent="0.2"/>
    <row r="885" s="31" customFormat="1" ht="12.75" x14ac:dyDescent="0.2"/>
    <row r="886" s="31" customFormat="1" ht="12.75" x14ac:dyDescent="0.2"/>
    <row r="887" s="31" customFormat="1" ht="12.75" x14ac:dyDescent="0.2"/>
    <row r="888" s="31" customFormat="1" ht="12.75" x14ac:dyDescent="0.2"/>
    <row r="889" s="31" customFormat="1" ht="12.75" x14ac:dyDescent="0.2"/>
    <row r="890" s="31" customFormat="1" ht="12.75" x14ac:dyDescent="0.2"/>
    <row r="891" s="31" customFormat="1" ht="12.75" x14ac:dyDescent="0.2"/>
    <row r="892" s="31" customFormat="1" ht="12.75" x14ac:dyDescent="0.2"/>
    <row r="893" s="31" customFormat="1" ht="12.75" x14ac:dyDescent="0.2"/>
    <row r="894" s="31" customFormat="1" ht="12.75" x14ac:dyDescent="0.2"/>
    <row r="895" s="31" customFormat="1" ht="12.75" x14ac:dyDescent="0.2"/>
    <row r="896" s="31" customFormat="1" ht="12.75" x14ac:dyDescent="0.2"/>
    <row r="897" s="31" customFormat="1" ht="12.75" x14ac:dyDescent="0.2"/>
    <row r="898" s="31" customFormat="1" ht="12.75" x14ac:dyDescent="0.2"/>
    <row r="899" s="31" customFormat="1" ht="12.75" x14ac:dyDescent="0.2"/>
    <row r="900" s="31" customFormat="1" ht="12.75" x14ac:dyDescent="0.2"/>
    <row r="901" s="31" customFormat="1" ht="12.75" x14ac:dyDescent="0.2"/>
    <row r="902" s="31" customFormat="1" ht="12.75" x14ac:dyDescent="0.2"/>
    <row r="903" s="31" customFormat="1" ht="12.75" x14ac:dyDescent="0.2"/>
    <row r="904" s="31" customFormat="1" ht="12.75" x14ac:dyDescent="0.2"/>
    <row r="905" s="31" customFormat="1" ht="12.75" x14ac:dyDescent="0.2"/>
    <row r="906" s="31" customFormat="1" ht="12.75" x14ac:dyDescent="0.2"/>
    <row r="907" s="31" customFormat="1" ht="12.75" x14ac:dyDescent="0.2"/>
    <row r="908" s="31" customFormat="1" ht="12.75" x14ac:dyDescent="0.2"/>
    <row r="909" s="31" customFormat="1" ht="12.75" x14ac:dyDescent="0.2"/>
    <row r="910" s="31" customFormat="1" ht="12.75" x14ac:dyDescent="0.2"/>
    <row r="911" s="31" customFormat="1" ht="12.75" x14ac:dyDescent="0.2"/>
    <row r="912" s="31" customFormat="1" ht="12.75" x14ac:dyDescent="0.2"/>
    <row r="913" s="31" customFormat="1" ht="12.75" x14ac:dyDescent="0.2"/>
    <row r="914" s="31" customFormat="1" ht="12.75" x14ac:dyDescent="0.2"/>
    <row r="915" s="31" customFormat="1" ht="12.75" x14ac:dyDescent="0.2"/>
    <row r="916" s="31" customFormat="1" ht="12.75" x14ac:dyDescent="0.2"/>
    <row r="917" s="31" customFormat="1" ht="12.75" x14ac:dyDescent="0.2"/>
    <row r="918" s="31" customFormat="1" ht="12.75" x14ac:dyDescent="0.2"/>
    <row r="919" s="31" customFormat="1" ht="12.75" x14ac:dyDescent="0.2"/>
    <row r="920" s="31" customFormat="1" ht="12.75" x14ac:dyDescent="0.2"/>
    <row r="921" s="31" customFormat="1" ht="12.75" x14ac:dyDescent="0.2"/>
    <row r="922" s="31" customFormat="1" ht="12.75" x14ac:dyDescent="0.2"/>
    <row r="923" s="31" customFormat="1" ht="12.75" x14ac:dyDescent="0.2"/>
    <row r="924" s="31" customFormat="1" ht="12.75" x14ac:dyDescent="0.2"/>
    <row r="925" s="31" customFormat="1" ht="12.75" x14ac:dyDescent="0.2"/>
    <row r="926" s="31" customFormat="1" ht="12.75" x14ac:dyDescent="0.2"/>
    <row r="927" s="31" customFormat="1" ht="12.75" x14ac:dyDescent="0.2"/>
    <row r="928" s="31" customFormat="1" ht="12.75" x14ac:dyDescent="0.2"/>
    <row r="929" s="31" customFormat="1" ht="12.75" x14ac:dyDescent="0.2"/>
    <row r="930" s="31" customFormat="1" ht="12.75" x14ac:dyDescent="0.2"/>
    <row r="931" s="31" customFormat="1" ht="12.75" x14ac:dyDescent="0.2"/>
    <row r="932" s="31" customFormat="1" ht="12.75" x14ac:dyDescent="0.2"/>
    <row r="933" s="31" customFormat="1" ht="12.75" x14ac:dyDescent="0.2"/>
    <row r="934" s="31" customFormat="1" ht="12.75" x14ac:dyDescent="0.2"/>
    <row r="935" s="31" customFormat="1" ht="12.75" x14ac:dyDescent="0.2"/>
    <row r="936" s="31" customFormat="1" ht="12.75" x14ac:dyDescent="0.2"/>
    <row r="937" s="31" customFormat="1" ht="12.75" x14ac:dyDescent="0.2"/>
    <row r="938" s="31" customFormat="1" ht="12.75" x14ac:dyDescent="0.2"/>
    <row r="939" s="31" customFormat="1" ht="12.75" x14ac:dyDescent="0.2"/>
    <row r="940" s="31" customFormat="1" ht="12.75" x14ac:dyDescent="0.2"/>
    <row r="941" s="31" customFormat="1" ht="12.75" x14ac:dyDescent="0.2"/>
    <row r="942" s="31" customFormat="1" ht="12.75" x14ac:dyDescent="0.2"/>
    <row r="943" s="31" customFormat="1" ht="12.75" x14ac:dyDescent="0.2"/>
    <row r="944" s="31" customFormat="1" ht="12.75" x14ac:dyDescent="0.2"/>
    <row r="945" s="31" customFormat="1" ht="12.75" x14ac:dyDescent="0.2"/>
    <row r="946" s="31" customFormat="1" ht="12.75" x14ac:dyDescent="0.2"/>
    <row r="947" s="31" customFormat="1" ht="12.75" x14ac:dyDescent="0.2"/>
    <row r="948" s="31" customFormat="1" ht="12.75" x14ac:dyDescent="0.2"/>
    <row r="949" s="31" customFormat="1" ht="12.75" x14ac:dyDescent="0.2"/>
    <row r="950" s="31" customFormat="1" ht="12.75" x14ac:dyDescent="0.2"/>
    <row r="951" s="31" customFormat="1" ht="12.75" x14ac:dyDescent="0.2"/>
    <row r="952" s="31" customFormat="1" ht="12.75" x14ac:dyDescent="0.2"/>
    <row r="953" s="31" customFormat="1" ht="12.75" x14ac:dyDescent="0.2"/>
    <row r="954" s="31" customFormat="1" ht="12.75" x14ac:dyDescent="0.2"/>
    <row r="955" s="31" customFormat="1" ht="12.75" x14ac:dyDescent="0.2"/>
    <row r="956" s="31" customFormat="1" ht="12.75" x14ac:dyDescent="0.2"/>
    <row r="957" s="31" customFormat="1" ht="12.75" x14ac:dyDescent="0.2"/>
    <row r="958" s="31" customFormat="1" ht="12.75" x14ac:dyDescent="0.2"/>
    <row r="959" s="31" customFormat="1" ht="12.75" x14ac:dyDescent="0.2"/>
    <row r="960" s="31" customFormat="1" ht="12.75" x14ac:dyDescent="0.2"/>
    <row r="961" s="31" customFormat="1" ht="12.75" x14ac:dyDescent="0.2"/>
    <row r="962" s="31" customFormat="1" ht="12.75" x14ac:dyDescent="0.2"/>
    <row r="963" s="31" customFormat="1" ht="12.75" x14ac:dyDescent="0.2"/>
    <row r="964" s="31" customFormat="1" ht="12.75" x14ac:dyDescent="0.2"/>
    <row r="965" s="31" customFormat="1" ht="12.75" x14ac:dyDescent="0.2"/>
    <row r="966" s="31" customFormat="1" ht="12.75" x14ac:dyDescent="0.2"/>
    <row r="967" s="31" customFormat="1" ht="12.75" x14ac:dyDescent="0.2"/>
    <row r="968" s="31" customFormat="1" ht="12.75" x14ac:dyDescent="0.2"/>
    <row r="969" s="31" customFormat="1" ht="12.75" x14ac:dyDescent="0.2"/>
    <row r="970" s="31" customFormat="1" ht="12.75" x14ac:dyDescent="0.2"/>
    <row r="971" s="31" customFormat="1" ht="12.75" x14ac:dyDescent="0.2"/>
    <row r="972" s="31" customFormat="1" ht="12.75" x14ac:dyDescent="0.2"/>
    <row r="973" s="31" customFormat="1" ht="12.75" x14ac:dyDescent="0.2"/>
    <row r="974" s="31" customFormat="1" ht="12.75" x14ac:dyDescent="0.2"/>
    <row r="975" s="31" customFormat="1" ht="12.75" x14ac:dyDescent="0.2"/>
    <row r="976" s="31" customFormat="1" ht="12.75" x14ac:dyDescent="0.2"/>
    <row r="977" s="31" customFormat="1" ht="12.75" x14ac:dyDescent="0.2"/>
    <row r="978" s="31" customFormat="1" ht="12.75" x14ac:dyDescent="0.2"/>
    <row r="979" s="31" customFormat="1" ht="12.75" x14ac:dyDescent="0.2"/>
    <row r="980" s="31" customFormat="1" ht="12.75" x14ac:dyDescent="0.2"/>
    <row r="981" s="31" customFormat="1" ht="12.75" x14ac:dyDescent="0.2"/>
    <row r="982" s="31" customFormat="1" ht="12.75" x14ac:dyDescent="0.2"/>
    <row r="983" s="31" customFormat="1" ht="12.75" x14ac:dyDescent="0.2"/>
    <row r="984" s="31" customFormat="1" ht="12.75" x14ac:dyDescent="0.2"/>
    <row r="985" s="31" customFormat="1" ht="12.75" x14ac:dyDescent="0.2"/>
    <row r="986" s="31" customFormat="1" ht="12.75" x14ac:dyDescent="0.2"/>
    <row r="987" s="31" customFormat="1" ht="12.75" x14ac:dyDescent="0.2"/>
    <row r="988" s="31" customFormat="1" ht="12.75" x14ac:dyDescent="0.2"/>
    <row r="989" s="31" customFormat="1" ht="12.75" x14ac:dyDescent="0.2"/>
    <row r="990" s="31" customFormat="1" ht="12.75" x14ac:dyDescent="0.2"/>
    <row r="991" s="31" customFormat="1" ht="12.75" x14ac:dyDescent="0.2"/>
    <row r="992" s="31" customFormat="1" ht="12.75" x14ac:dyDescent="0.2"/>
    <row r="993" s="31" customFormat="1" ht="12.75" x14ac:dyDescent="0.2"/>
    <row r="994" s="31" customFormat="1" ht="12.75" x14ac:dyDescent="0.2"/>
    <row r="995" s="31" customFormat="1" ht="12.75" x14ac:dyDescent="0.2"/>
    <row r="996" s="31" customFormat="1" ht="12.75" x14ac:dyDescent="0.2"/>
    <row r="997" s="31" customFormat="1" ht="12.75" x14ac:dyDescent="0.2"/>
    <row r="998" s="31" customFormat="1" ht="12.75" x14ac:dyDescent="0.2"/>
    <row r="999" s="31" customFormat="1" ht="12.75" x14ac:dyDescent="0.2"/>
    <row r="1000" s="31" customFormat="1" ht="12.75" x14ac:dyDescent="0.2"/>
    <row r="1001" s="31" customFormat="1" ht="12.75" x14ac:dyDescent="0.2"/>
    <row r="1002" s="31" customFormat="1" ht="12.75" x14ac:dyDescent="0.2"/>
    <row r="1003" s="31" customFormat="1" ht="12.75" x14ac:dyDescent="0.2"/>
    <row r="1004" s="31" customFormat="1" ht="12.75" x14ac:dyDescent="0.2"/>
    <row r="1005" s="31" customFormat="1" ht="12.75" x14ac:dyDescent="0.2"/>
    <row r="1006" s="31" customFormat="1" ht="12.75" x14ac:dyDescent="0.2"/>
    <row r="1007" s="31" customFormat="1" ht="12.75" x14ac:dyDescent="0.2"/>
    <row r="1008" s="31" customFormat="1" ht="12.75" x14ac:dyDescent="0.2"/>
    <row r="1009" s="31" customFormat="1" ht="12.75" x14ac:dyDescent="0.2"/>
    <row r="1010" s="31" customFormat="1" ht="12.75" x14ac:dyDescent="0.2"/>
    <row r="1011" s="31" customFormat="1" ht="12.75" x14ac:dyDescent="0.2"/>
    <row r="1012" s="31" customFormat="1" ht="12.75" x14ac:dyDescent="0.2"/>
    <row r="1013" s="31" customFormat="1" ht="12.75" x14ac:dyDescent="0.2"/>
    <row r="1014" s="31" customFormat="1" ht="12.75" x14ac:dyDescent="0.2"/>
    <row r="1015" s="31" customFormat="1" ht="12.75" x14ac:dyDescent="0.2"/>
    <row r="1016" s="31" customFormat="1" ht="12.75" x14ac:dyDescent="0.2"/>
    <row r="1017" s="31" customFormat="1" ht="12.75" x14ac:dyDescent="0.2"/>
    <row r="1018" s="31" customFormat="1" ht="12.75" x14ac:dyDescent="0.2"/>
    <row r="1019" s="31" customFormat="1" ht="12.75" x14ac:dyDescent="0.2"/>
    <row r="1020" s="31" customFormat="1" ht="12.75" x14ac:dyDescent="0.2"/>
    <row r="1021" s="31" customFormat="1" ht="12.75" x14ac:dyDescent="0.2"/>
    <row r="1022" s="31" customFormat="1" ht="12.75" x14ac:dyDescent="0.2"/>
    <row r="1023" s="31" customFormat="1" ht="12.75" x14ac:dyDescent="0.2"/>
    <row r="1024" s="31" customFormat="1" ht="12.75" x14ac:dyDescent="0.2"/>
    <row r="1025" s="31" customFormat="1" ht="12.75" x14ac:dyDescent="0.2"/>
    <row r="1026" s="31" customFormat="1" ht="12.75" x14ac:dyDescent="0.2"/>
    <row r="1027" s="31" customFormat="1" ht="12.75" x14ac:dyDescent="0.2"/>
    <row r="1028" s="31" customFormat="1" ht="12.75" x14ac:dyDescent="0.2"/>
    <row r="1029" s="31" customFormat="1" ht="12.75" x14ac:dyDescent="0.2"/>
    <row r="1030" s="31" customFormat="1" ht="12.75" x14ac:dyDescent="0.2"/>
    <row r="1031" s="31" customFormat="1" ht="12.75" x14ac:dyDescent="0.2"/>
    <row r="1032" s="31" customFormat="1" ht="12.75" x14ac:dyDescent="0.2"/>
    <row r="1033" s="31" customFormat="1" ht="12.75" x14ac:dyDescent="0.2"/>
    <row r="1034" s="31" customFormat="1" ht="12.75" x14ac:dyDescent="0.2"/>
    <row r="1035" s="31" customFormat="1" ht="12.75" x14ac:dyDescent="0.2"/>
    <row r="1036" s="31" customFormat="1" ht="12.75" x14ac:dyDescent="0.2"/>
    <row r="1037" s="31" customFormat="1" ht="12.75" x14ac:dyDescent="0.2"/>
    <row r="1038" s="31" customFormat="1" ht="12.75" x14ac:dyDescent="0.2"/>
    <row r="1039" s="31" customFormat="1" ht="12.75" x14ac:dyDescent="0.2"/>
    <row r="1040" s="31" customFormat="1" ht="12.75" x14ac:dyDescent="0.2"/>
    <row r="1041" s="31" customFormat="1" ht="12.75" x14ac:dyDescent="0.2"/>
    <row r="1042" s="31" customFormat="1" ht="12.75" x14ac:dyDescent="0.2"/>
    <row r="1043" s="31" customFormat="1" ht="12.75" x14ac:dyDescent="0.2"/>
    <row r="1044" s="31" customFormat="1" ht="12.75" x14ac:dyDescent="0.2"/>
    <row r="1045" s="31" customFormat="1" ht="12.75" x14ac:dyDescent="0.2"/>
    <row r="1046" s="31" customFormat="1" ht="12.75" x14ac:dyDescent="0.2"/>
    <row r="1047" s="31" customFormat="1" ht="12.75" x14ac:dyDescent="0.2"/>
    <row r="1048" s="31" customFormat="1" ht="12.75" x14ac:dyDescent="0.2"/>
    <row r="1049" s="31" customFormat="1" ht="12.75" x14ac:dyDescent="0.2"/>
    <row r="1050" s="31" customFormat="1" ht="12.75" x14ac:dyDescent="0.2"/>
    <row r="1051" s="31" customFormat="1" ht="12.75" x14ac:dyDescent="0.2"/>
    <row r="1052" s="31" customFormat="1" ht="12.75" x14ac:dyDescent="0.2"/>
    <row r="1053" s="31" customFormat="1" ht="12.75" x14ac:dyDescent="0.2"/>
    <row r="1054" s="31" customFormat="1" ht="12.75" x14ac:dyDescent="0.2"/>
    <row r="1055" s="31" customFormat="1" ht="12.75" x14ac:dyDescent="0.2"/>
    <row r="1056" s="31" customFormat="1" ht="12.75" x14ac:dyDescent="0.2"/>
    <row r="1057" s="31" customFormat="1" ht="12.75" x14ac:dyDescent="0.2"/>
    <row r="1058" s="31" customFormat="1" ht="12.75" x14ac:dyDescent="0.2"/>
    <row r="1059" s="31" customFormat="1" ht="12.75" x14ac:dyDescent="0.2"/>
    <row r="1060" s="31" customFormat="1" ht="12.75" x14ac:dyDescent="0.2"/>
    <row r="1061" s="31" customFormat="1" ht="12.75" x14ac:dyDescent="0.2"/>
    <row r="1062" s="31" customFormat="1" ht="12.75" x14ac:dyDescent="0.2"/>
    <row r="1063" s="31" customFormat="1" ht="12.75" x14ac:dyDescent="0.2"/>
    <row r="1064" s="31" customFormat="1" ht="12.75" x14ac:dyDescent="0.2"/>
    <row r="1065" s="31" customFormat="1" ht="12.75" x14ac:dyDescent="0.2"/>
    <row r="1066" s="31" customFormat="1" ht="12.75" x14ac:dyDescent="0.2"/>
    <row r="1067" s="31" customFormat="1" ht="12.75" x14ac:dyDescent="0.2"/>
    <row r="1068" s="31" customFormat="1" ht="12.75" x14ac:dyDescent="0.2"/>
    <row r="1069" s="31" customFormat="1" ht="12.75" x14ac:dyDescent="0.2"/>
    <row r="1070" s="31" customFormat="1" ht="12.75" x14ac:dyDescent="0.2"/>
    <row r="1071" s="31" customFormat="1" ht="12.75" x14ac:dyDescent="0.2"/>
    <row r="1072" s="31" customFormat="1" ht="12.75" x14ac:dyDescent="0.2"/>
    <row r="1073" s="31" customFormat="1" ht="12.75" x14ac:dyDescent="0.2"/>
    <row r="1074" s="31" customFormat="1" ht="12.75" x14ac:dyDescent="0.2"/>
    <row r="1075" s="31" customFormat="1" ht="12.75" x14ac:dyDescent="0.2"/>
    <row r="1076" s="31" customFormat="1" ht="12.75" x14ac:dyDescent="0.2"/>
    <row r="1077" s="31" customFormat="1" ht="12.75" x14ac:dyDescent="0.2"/>
    <row r="1078" s="31" customFormat="1" ht="12.75" x14ac:dyDescent="0.2"/>
    <row r="1079" s="31" customFormat="1" ht="12.75" x14ac:dyDescent="0.2"/>
    <row r="1080" s="31" customFormat="1" ht="12.75" x14ac:dyDescent="0.2"/>
    <row r="1081" s="31" customFormat="1" ht="12.75" x14ac:dyDescent="0.2"/>
    <row r="1082" s="31" customFormat="1" ht="12.75" x14ac:dyDescent="0.2"/>
    <row r="1083" s="31" customFormat="1" ht="12.75" x14ac:dyDescent="0.2"/>
    <row r="1084" s="31" customFormat="1" ht="12.75" x14ac:dyDescent="0.2"/>
    <row r="1085" s="31" customFormat="1" ht="12.75" x14ac:dyDescent="0.2"/>
    <row r="1086" s="31" customFormat="1" ht="12.75" x14ac:dyDescent="0.2"/>
    <row r="1087" s="31" customFormat="1" ht="12.75" x14ac:dyDescent="0.2"/>
    <row r="1088" s="31" customFormat="1" ht="12.75" x14ac:dyDescent="0.2"/>
    <row r="1089" s="31" customFormat="1" ht="12.75" x14ac:dyDescent="0.2"/>
    <row r="1090" s="31" customFormat="1" ht="12.75" x14ac:dyDescent="0.2"/>
    <row r="1091" s="31" customFormat="1" ht="12.75" x14ac:dyDescent="0.2"/>
    <row r="1092" s="31" customFormat="1" ht="12.75" x14ac:dyDescent="0.2"/>
    <row r="1093" s="31" customFormat="1" ht="12.75" x14ac:dyDescent="0.2"/>
    <row r="1094" s="31" customFormat="1" ht="12.75" x14ac:dyDescent="0.2"/>
    <row r="1095" s="31" customFormat="1" ht="12.75" x14ac:dyDescent="0.2"/>
    <row r="1096" s="31" customFormat="1" ht="12.75" x14ac:dyDescent="0.2"/>
    <row r="1097" s="31" customFormat="1" ht="12.75" x14ac:dyDescent="0.2"/>
    <row r="1098" s="31" customFormat="1" ht="12.75" x14ac:dyDescent="0.2"/>
    <row r="1099" s="31" customFormat="1" ht="12.75" x14ac:dyDescent="0.2"/>
    <row r="1100" s="31" customFormat="1" ht="12.75" x14ac:dyDescent="0.2"/>
    <row r="1101" s="31" customFormat="1" ht="12.75" x14ac:dyDescent="0.2"/>
    <row r="1102" s="31" customFormat="1" ht="12.75" x14ac:dyDescent="0.2"/>
    <row r="1103" s="31" customFormat="1" ht="12.75" x14ac:dyDescent="0.2"/>
    <row r="1104" s="31" customFormat="1" ht="12.75" x14ac:dyDescent="0.2"/>
    <row r="1105" s="31" customFormat="1" ht="12.75" x14ac:dyDescent="0.2"/>
    <row r="1106" s="31" customFormat="1" ht="12.75" x14ac:dyDescent="0.2"/>
    <row r="1107" s="31" customFormat="1" ht="12.75" x14ac:dyDescent="0.2"/>
    <row r="1108" s="31" customFormat="1" ht="12.75" x14ac:dyDescent="0.2"/>
    <row r="1109" s="31" customFormat="1" ht="12.75" x14ac:dyDescent="0.2"/>
    <row r="1110" s="31" customFormat="1" ht="12.75" x14ac:dyDescent="0.2"/>
    <row r="1111" s="31" customFormat="1" ht="12.75" x14ac:dyDescent="0.2"/>
    <row r="1112" s="31" customFormat="1" ht="12.75" x14ac:dyDescent="0.2"/>
    <row r="1113" s="31" customFormat="1" ht="12.75" x14ac:dyDescent="0.2"/>
    <row r="1114" s="31" customFormat="1" ht="12.75" x14ac:dyDescent="0.2"/>
    <row r="1115" s="31" customFormat="1" ht="12.75" x14ac:dyDescent="0.2"/>
    <row r="1116" s="31" customFormat="1" ht="12.75" x14ac:dyDescent="0.2"/>
    <row r="1117" s="31" customFormat="1" ht="12.75" x14ac:dyDescent="0.2"/>
    <row r="1118" s="31" customFormat="1" ht="12.75" x14ac:dyDescent="0.2"/>
    <row r="1119" s="31" customFormat="1" ht="12.75" x14ac:dyDescent="0.2"/>
    <row r="1120" s="31" customFormat="1" ht="12.75" x14ac:dyDescent="0.2"/>
    <row r="1121" s="31" customFormat="1" ht="12.75" x14ac:dyDescent="0.2"/>
    <row r="1122" s="31" customFormat="1" ht="12.75" x14ac:dyDescent="0.2"/>
    <row r="1123" s="31" customFormat="1" ht="12.75" x14ac:dyDescent="0.2"/>
    <row r="1124" s="31" customFormat="1" ht="12.75" x14ac:dyDescent="0.2"/>
    <row r="1125" s="31" customFormat="1" ht="12.75" x14ac:dyDescent="0.2"/>
    <row r="1126" s="31" customFormat="1" ht="12.75" x14ac:dyDescent="0.2"/>
    <row r="1127" s="31" customFormat="1" ht="12.75" x14ac:dyDescent="0.2"/>
    <row r="1128" s="31" customFormat="1" ht="12.75" x14ac:dyDescent="0.2"/>
    <row r="1129" s="31" customFormat="1" ht="12.75" x14ac:dyDescent="0.2"/>
    <row r="1130" s="31" customFormat="1" ht="12.75" x14ac:dyDescent="0.2"/>
    <row r="1131" s="31" customFormat="1" ht="12.75" x14ac:dyDescent="0.2"/>
    <row r="1132" s="31" customFormat="1" ht="12.75" x14ac:dyDescent="0.2"/>
    <row r="1133" s="31" customFormat="1" ht="12.75" x14ac:dyDescent="0.2"/>
    <row r="1134" s="31" customFormat="1" ht="12.75" x14ac:dyDescent="0.2"/>
    <row r="1135" s="31" customFormat="1" ht="12.75" x14ac:dyDescent="0.2"/>
    <row r="1136" s="31" customFormat="1" ht="12.75" x14ac:dyDescent="0.2"/>
    <row r="1137" s="31" customFormat="1" ht="12.75" x14ac:dyDescent="0.2"/>
    <row r="1138" s="31" customFormat="1" ht="12.75" x14ac:dyDescent="0.2"/>
    <row r="1139" s="31" customFormat="1" ht="12.75" x14ac:dyDescent="0.2"/>
    <row r="1140" s="31" customFormat="1" ht="12.75" x14ac:dyDescent="0.2"/>
    <row r="1141" s="31" customFormat="1" ht="12.75" x14ac:dyDescent="0.2"/>
    <row r="1142" s="31" customFormat="1" ht="12.75" x14ac:dyDescent="0.2"/>
    <row r="1143" s="31" customFormat="1" ht="12.75" x14ac:dyDescent="0.2"/>
    <row r="1144" s="31" customFormat="1" ht="12.75" x14ac:dyDescent="0.2"/>
    <row r="1145" s="31" customFormat="1" ht="12.75" x14ac:dyDescent="0.2"/>
    <row r="1146" s="31" customFormat="1" ht="12.75" x14ac:dyDescent="0.2"/>
    <row r="1147" s="31" customFormat="1" ht="12.75" x14ac:dyDescent="0.2"/>
    <row r="1148" s="31" customFormat="1" ht="12.75" x14ac:dyDescent="0.2"/>
    <row r="1149" s="31" customFormat="1" ht="12.75" x14ac:dyDescent="0.2"/>
    <row r="1150" s="31" customFormat="1" ht="12.75" x14ac:dyDescent="0.2"/>
    <row r="1151" s="31" customFormat="1" ht="12.75" x14ac:dyDescent="0.2"/>
    <row r="1152" s="31" customFormat="1" ht="12.75" x14ac:dyDescent="0.2"/>
    <row r="1153" s="31" customFormat="1" ht="12.75" x14ac:dyDescent="0.2"/>
    <row r="1154" s="31" customFormat="1" ht="12.75" x14ac:dyDescent="0.2"/>
    <row r="1155" s="31" customFormat="1" ht="12.75" x14ac:dyDescent="0.2"/>
    <row r="1156" s="31" customFormat="1" ht="12.75" x14ac:dyDescent="0.2"/>
    <row r="1157" s="31" customFormat="1" ht="12.75" x14ac:dyDescent="0.2"/>
    <row r="1158" s="31" customFormat="1" ht="12.75" x14ac:dyDescent="0.2"/>
    <row r="1159" s="31" customFormat="1" ht="12.75" x14ac:dyDescent="0.2"/>
    <row r="1160" s="31" customFormat="1" ht="12.75" x14ac:dyDescent="0.2"/>
    <row r="1161" s="31" customFormat="1" ht="12.75" x14ac:dyDescent="0.2"/>
    <row r="1162" s="31" customFormat="1" ht="12.75" x14ac:dyDescent="0.2"/>
    <row r="1163" s="31" customFormat="1" ht="12.75" x14ac:dyDescent="0.2"/>
    <row r="1164" s="31" customFormat="1" ht="12.75" x14ac:dyDescent="0.2"/>
    <row r="1165" s="31" customFormat="1" ht="12.75" x14ac:dyDescent="0.2"/>
    <row r="1166" s="31" customFormat="1" ht="12.75" x14ac:dyDescent="0.2"/>
    <row r="1167" s="31" customFormat="1" ht="12.75" x14ac:dyDescent="0.2"/>
    <row r="1168" s="31" customFormat="1" ht="12.75" x14ac:dyDescent="0.2"/>
    <row r="1169" s="31" customFormat="1" ht="12.75" x14ac:dyDescent="0.2"/>
    <row r="1170" s="31" customFormat="1" ht="12.75" x14ac:dyDescent="0.2"/>
    <row r="1171" s="31" customFormat="1" ht="12.75" x14ac:dyDescent="0.2"/>
    <row r="1172" s="31" customFormat="1" ht="12.75" x14ac:dyDescent="0.2"/>
    <row r="1173" s="31" customFormat="1" ht="12.75" x14ac:dyDescent="0.2"/>
    <row r="1174" s="31" customFormat="1" ht="12.75" x14ac:dyDescent="0.2"/>
    <row r="1175" s="31" customFormat="1" ht="12.75" x14ac:dyDescent="0.2"/>
    <row r="1176" s="31" customFormat="1" ht="12.75" x14ac:dyDescent="0.2"/>
    <row r="1177" s="31" customFormat="1" ht="12.75" x14ac:dyDescent="0.2"/>
    <row r="1178" s="31" customFormat="1" ht="12.75" x14ac:dyDescent="0.2"/>
    <row r="1179" s="31" customFormat="1" ht="12.75" x14ac:dyDescent="0.2"/>
    <row r="1180" s="31" customFormat="1" ht="12.75" x14ac:dyDescent="0.2"/>
    <row r="1181" s="31" customFormat="1" ht="12.75" x14ac:dyDescent="0.2"/>
    <row r="1182" s="31" customFormat="1" ht="12.75" x14ac:dyDescent="0.2"/>
    <row r="1183" s="31" customFormat="1" ht="12.75" x14ac:dyDescent="0.2"/>
    <row r="1184" s="31" customFormat="1" ht="12.75" x14ac:dyDescent="0.2"/>
    <row r="1185" s="31" customFormat="1" ht="12.75" x14ac:dyDescent="0.2"/>
    <row r="1186" s="31" customFormat="1" ht="12.75" x14ac:dyDescent="0.2"/>
    <row r="1187" s="31" customFormat="1" ht="12.75" x14ac:dyDescent="0.2"/>
    <row r="1188" s="31" customFormat="1" ht="12.75" x14ac:dyDescent="0.2"/>
    <row r="1189" s="31" customFormat="1" ht="12.75" x14ac:dyDescent="0.2"/>
    <row r="1190" s="31" customFormat="1" ht="12.75" x14ac:dyDescent="0.2"/>
    <row r="1191" s="31" customFormat="1" ht="12.75" x14ac:dyDescent="0.2"/>
    <row r="1192" s="31" customFormat="1" ht="12.75" x14ac:dyDescent="0.2"/>
    <row r="1193" s="31" customFormat="1" ht="12.75" x14ac:dyDescent="0.2"/>
    <row r="1194" s="31" customFormat="1" ht="12.75" x14ac:dyDescent="0.2"/>
    <row r="1195" s="31" customFormat="1" ht="12.75" x14ac:dyDescent="0.2"/>
    <row r="1196" s="31" customFormat="1" ht="12.75" x14ac:dyDescent="0.2"/>
    <row r="1197" s="31" customFormat="1" ht="12.75" x14ac:dyDescent="0.2"/>
    <row r="1198" s="31" customFormat="1" ht="12.75" x14ac:dyDescent="0.2"/>
    <row r="1199" s="31" customFormat="1" ht="12.75" x14ac:dyDescent="0.2"/>
    <row r="1200" s="31" customFormat="1" ht="12.75" x14ac:dyDescent="0.2"/>
    <row r="1201" s="31" customFormat="1" ht="12.75" x14ac:dyDescent="0.2"/>
    <row r="1202" s="31" customFormat="1" ht="12.75" x14ac:dyDescent="0.2"/>
    <row r="1203" s="31" customFormat="1" ht="12.75" x14ac:dyDescent="0.2"/>
    <row r="1204" s="31" customFormat="1" ht="12.75" x14ac:dyDescent="0.2"/>
    <row r="1205" s="31" customFormat="1" ht="12.75" x14ac:dyDescent="0.2"/>
    <row r="1206" s="31" customFormat="1" ht="12.75" x14ac:dyDescent="0.2"/>
    <row r="1207" s="31" customFormat="1" ht="12.75" x14ac:dyDescent="0.2"/>
    <row r="1208" s="31" customFormat="1" ht="12.75" x14ac:dyDescent="0.2"/>
    <row r="1209" s="31" customFormat="1" ht="12.75" x14ac:dyDescent="0.2"/>
    <row r="1210" s="31" customFormat="1" ht="12.75" x14ac:dyDescent="0.2"/>
    <row r="1211" s="31" customFormat="1" ht="12.75" x14ac:dyDescent="0.2"/>
    <row r="1212" s="31" customFormat="1" ht="12.75" x14ac:dyDescent="0.2"/>
    <row r="1213" s="31" customFormat="1" ht="12.75" x14ac:dyDescent="0.2"/>
    <row r="1214" s="31" customFormat="1" ht="12.75" x14ac:dyDescent="0.2"/>
    <row r="1215" s="31" customFormat="1" ht="12.75" x14ac:dyDescent="0.2"/>
    <row r="1216" s="31" customFormat="1" ht="12.75" x14ac:dyDescent="0.2"/>
    <row r="1217" s="31" customFormat="1" ht="12.75" x14ac:dyDescent="0.2"/>
    <row r="1218" s="31" customFormat="1" ht="12.75" x14ac:dyDescent="0.2"/>
    <row r="1219" s="31" customFormat="1" ht="12.75" x14ac:dyDescent="0.2"/>
    <row r="1220" s="31" customFormat="1" ht="12.75" x14ac:dyDescent="0.2"/>
    <row r="1221" s="31" customFormat="1" ht="12.75" x14ac:dyDescent="0.2"/>
    <row r="1222" s="31" customFormat="1" ht="12.75" x14ac:dyDescent="0.2"/>
    <row r="1223" s="31" customFormat="1" ht="12.75" x14ac:dyDescent="0.2"/>
    <row r="1224" s="31" customFormat="1" ht="12.75" x14ac:dyDescent="0.2"/>
    <row r="1225" s="31" customFormat="1" ht="12.75" x14ac:dyDescent="0.2"/>
    <row r="1226" s="31" customFormat="1" ht="12.75" x14ac:dyDescent="0.2"/>
    <row r="1227" s="31" customFormat="1" ht="12.75" x14ac:dyDescent="0.2"/>
    <row r="1228" s="31" customFormat="1" ht="12.75" x14ac:dyDescent="0.2"/>
    <row r="1229" s="31" customFormat="1" ht="12.75" x14ac:dyDescent="0.2"/>
    <row r="1230" s="31" customFormat="1" ht="12.75" x14ac:dyDescent="0.2"/>
    <row r="1231" s="31" customFormat="1" ht="12.75" x14ac:dyDescent="0.2"/>
    <row r="1232" s="31" customFormat="1" ht="12.75" x14ac:dyDescent="0.2"/>
    <row r="1233" s="31" customFormat="1" ht="12.75" x14ac:dyDescent="0.2"/>
    <row r="1234" s="31" customFormat="1" ht="12.75" x14ac:dyDescent="0.2"/>
    <row r="1235" s="31" customFormat="1" ht="12.75" x14ac:dyDescent="0.2"/>
    <row r="1236" s="31" customFormat="1" ht="12.75" x14ac:dyDescent="0.2"/>
    <row r="1237" s="31" customFormat="1" ht="12.75" x14ac:dyDescent="0.2"/>
    <row r="1238" s="31" customFormat="1" ht="12.75" x14ac:dyDescent="0.2"/>
    <row r="1239" s="31" customFormat="1" ht="12.75" x14ac:dyDescent="0.2"/>
    <row r="1240" s="31" customFormat="1" ht="12.75" x14ac:dyDescent="0.2"/>
    <row r="1241" s="31" customFormat="1" ht="12.75" x14ac:dyDescent="0.2"/>
    <row r="1242" s="31" customFormat="1" ht="12.75" x14ac:dyDescent="0.2"/>
    <row r="1243" s="31" customFormat="1" ht="12.75" x14ac:dyDescent="0.2"/>
    <row r="1244" s="31" customFormat="1" ht="12.75" x14ac:dyDescent="0.2"/>
    <row r="1245" s="31" customFormat="1" ht="12.75" x14ac:dyDescent="0.2"/>
    <row r="1246" s="31" customFormat="1" ht="12.75" x14ac:dyDescent="0.2"/>
    <row r="1247" s="31" customFormat="1" ht="12.75" x14ac:dyDescent="0.2"/>
    <row r="1248" s="31" customFormat="1" ht="12.75" x14ac:dyDescent="0.2"/>
    <row r="1249" s="31" customFormat="1" ht="12.75" x14ac:dyDescent="0.2"/>
    <row r="1250" s="31" customFormat="1" ht="12.75" x14ac:dyDescent="0.2"/>
    <row r="1251" s="31" customFormat="1" ht="12.75" x14ac:dyDescent="0.2"/>
    <row r="1252" s="31" customFormat="1" ht="12.75" x14ac:dyDescent="0.2"/>
    <row r="1253" s="31" customFormat="1" ht="12.75" x14ac:dyDescent="0.2"/>
    <row r="1254" s="31" customFormat="1" ht="12.75" x14ac:dyDescent="0.2"/>
    <row r="1255" s="31" customFormat="1" ht="12.75" x14ac:dyDescent="0.2"/>
    <row r="1256" s="31" customFormat="1" ht="12.75" x14ac:dyDescent="0.2"/>
    <row r="1257" s="31" customFormat="1" ht="12.75" x14ac:dyDescent="0.2"/>
    <row r="1258" s="31" customFormat="1" ht="12.75" x14ac:dyDescent="0.2"/>
    <row r="1259" s="31" customFormat="1" ht="12.75" x14ac:dyDescent="0.2"/>
    <row r="1260" s="31" customFormat="1" ht="12.75" x14ac:dyDescent="0.2"/>
    <row r="1261" s="31" customFormat="1" ht="12.75" x14ac:dyDescent="0.2"/>
    <row r="1262" s="31" customFormat="1" ht="12.75" x14ac:dyDescent="0.2"/>
    <row r="1263" s="31" customFormat="1" ht="12.75" x14ac:dyDescent="0.2"/>
    <row r="1264" s="31" customFormat="1" ht="12.75" x14ac:dyDescent="0.2"/>
    <row r="1265" s="31" customFormat="1" ht="12.75" x14ac:dyDescent="0.2"/>
    <row r="1266" s="31" customFormat="1" ht="12.75" x14ac:dyDescent="0.2"/>
    <row r="1267" s="31" customFormat="1" ht="12.75" x14ac:dyDescent="0.2"/>
    <row r="1268" s="31" customFormat="1" ht="12.75" x14ac:dyDescent="0.2"/>
    <row r="1269" s="31" customFormat="1" ht="12.75" x14ac:dyDescent="0.2"/>
    <row r="1270" s="31" customFormat="1" ht="12.75" x14ac:dyDescent="0.2"/>
    <row r="1271" s="31" customFormat="1" ht="12.75" x14ac:dyDescent="0.2"/>
    <row r="1272" s="31" customFormat="1" ht="12.75" x14ac:dyDescent="0.2"/>
    <row r="1273" s="31" customFormat="1" ht="12.75" x14ac:dyDescent="0.2"/>
    <row r="1274" s="31" customFormat="1" ht="12.75" x14ac:dyDescent="0.2"/>
    <row r="1275" s="31" customFormat="1" ht="12.75" x14ac:dyDescent="0.2"/>
    <row r="1276" s="31" customFormat="1" ht="12.75" x14ac:dyDescent="0.2"/>
    <row r="1277" s="31" customFormat="1" ht="12.75" x14ac:dyDescent="0.2"/>
    <row r="1278" s="31" customFormat="1" ht="12.75" x14ac:dyDescent="0.2"/>
    <row r="1279" s="31" customFormat="1" ht="12.75" x14ac:dyDescent="0.2"/>
    <row r="1280" s="31" customFormat="1" ht="12.75" x14ac:dyDescent="0.2"/>
    <row r="1281" s="31" customFormat="1" ht="12.75" x14ac:dyDescent="0.2"/>
    <row r="1282" s="31" customFormat="1" ht="12.75" x14ac:dyDescent="0.2"/>
    <row r="1283" s="31" customFormat="1" ht="12.75" x14ac:dyDescent="0.2"/>
    <row r="1284" s="31" customFormat="1" ht="12.75" x14ac:dyDescent="0.2"/>
    <row r="1285" s="31" customFormat="1" ht="12.75" x14ac:dyDescent="0.2"/>
    <row r="1286" s="31" customFormat="1" ht="12.75" x14ac:dyDescent="0.2"/>
    <row r="1287" s="31" customFormat="1" ht="12.75" x14ac:dyDescent="0.2"/>
    <row r="1288" s="31" customFormat="1" ht="12.75" x14ac:dyDescent="0.2"/>
    <row r="1289" s="31" customFormat="1" ht="12.75" x14ac:dyDescent="0.2"/>
    <row r="1290" s="31" customFormat="1" ht="12.75" x14ac:dyDescent="0.2"/>
    <row r="1291" s="31" customFormat="1" ht="12.75" x14ac:dyDescent="0.2"/>
    <row r="1292" s="31" customFormat="1" ht="12.75" x14ac:dyDescent="0.2"/>
    <row r="1293" s="31" customFormat="1" ht="12.75" x14ac:dyDescent="0.2"/>
    <row r="1294" s="31" customFormat="1" ht="12.75" x14ac:dyDescent="0.2"/>
    <row r="1295" s="31" customFormat="1" ht="12.75" x14ac:dyDescent="0.2"/>
    <row r="1296" s="31" customFormat="1" ht="12.75" x14ac:dyDescent="0.2"/>
    <row r="1297" s="31" customFormat="1" ht="12.75" x14ac:dyDescent="0.2"/>
    <row r="1298" s="31" customFormat="1" ht="12.75" x14ac:dyDescent="0.2"/>
    <row r="1299" s="31" customFormat="1" ht="12.75" x14ac:dyDescent="0.2"/>
    <row r="1300" s="31" customFormat="1" ht="12.75" x14ac:dyDescent="0.2"/>
    <row r="1301" s="31" customFormat="1" ht="12.75" x14ac:dyDescent="0.2"/>
    <row r="1302" s="31" customFormat="1" ht="12.75" x14ac:dyDescent="0.2"/>
    <row r="1303" s="31" customFormat="1" ht="12.75" x14ac:dyDescent="0.2"/>
    <row r="1304" s="31" customFormat="1" ht="12.75" x14ac:dyDescent="0.2"/>
    <row r="1305" s="31" customFormat="1" ht="12.75" x14ac:dyDescent="0.2"/>
    <row r="1306" s="31" customFormat="1" ht="12.75" x14ac:dyDescent="0.2"/>
    <row r="1307" s="31" customFormat="1" ht="12.75" x14ac:dyDescent="0.2"/>
    <row r="1308" s="31" customFormat="1" ht="12.75" x14ac:dyDescent="0.2"/>
    <row r="1309" s="31" customFormat="1" ht="12.75" x14ac:dyDescent="0.2"/>
    <row r="1310" s="31" customFormat="1" ht="12.75" x14ac:dyDescent="0.2"/>
    <row r="1311" s="31" customFormat="1" ht="12.75" x14ac:dyDescent="0.2"/>
    <row r="1312" s="31" customFormat="1" ht="12.75" x14ac:dyDescent="0.2"/>
    <row r="1313" s="31" customFormat="1" ht="12.75" x14ac:dyDescent="0.2"/>
    <row r="1314" s="31" customFormat="1" ht="12.75" x14ac:dyDescent="0.2"/>
    <row r="1315" s="31" customFormat="1" ht="12.75" x14ac:dyDescent="0.2"/>
    <row r="1316" s="31" customFormat="1" ht="12.75" x14ac:dyDescent="0.2"/>
    <row r="1317" s="31" customFormat="1" ht="12.75" x14ac:dyDescent="0.2"/>
    <row r="1318" s="31" customFormat="1" ht="12.75" x14ac:dyDescent="0.2"/>
    <row r="1319" s="31" customFormat="1" ht="12.75" x14ac:dyDescent="0.2"/>
    <row r="1320" s="31" customFormat="1" ht="12.75" x14ac:dyDescent="0.2"/>
    <row r="1321" s="31" customFormat="1" ht="12.75" x14ac:dyDescent="0.2"/>
    <row r="1322" s="31" customFormat="1" ht="12.75" x14ac:dyDescent="0.2"/>
    <row r="1323" s="31" customFormat="1" ht="12.75" x14ac:dyDescent="0.2"/>
    <row r="1324" s="31" customFormat="1" ht="12.75" x14ac:dyDescent="0.2"/>
    <row r="1325" s="31" customFormat="1" ht="12.75" x14ac:dyDescent="0.2"/>
    <row r="1326" s="31" customFormat="1" ht="12.75" x14ac:dyDescent="0.2"/>
    <row r="1327" s="31" customFormat="1" ht="12.75" x14ac:dyDescent="0.2"/>
    <row r="1328" s="31" customFormat="1" ht="12.75" x14ac:dyDescent="0.2"/>
    <row r="1329" s="31" customFormat="1" ht="12.75" x14ac:dyDescent="0.2"/>
    <row r="1330" s="31" customFormat="1" ht="12.75" x14ac:dyDescent="0.2"/>
    <row r="1331" s="31" customFormat="1" ht="12.75" x14ac:dyDescent="0.2"/>
    <row r="1332" s="31" customFormat="1" ht="12.75" x14ac:dyDescent="0.2"/>
    <row r="1333" s="31" customFormat="1" ht="12.75" x14ac:dyDescent="0.2"/>
    <row r="1334" s="31" customFormat="1" ht="12.75" x14ac:dyDescent="0.2"/>
    <row r="1335" s="31" customFormat="1" ht="12.75" x14ac:dyDescent="0.2"/>
    <row r="1336" s="31" customFormat="1" ht="12.75" x14ac:dyDescent="0.2"/>
    <row r="1337" s="31" customFormat="1" ht="12.75" x14ac:dyDescent="0.2"/>
    <row r="1338" s="31" customFormat="1" ht="12.75" x14ac:dyDescent="0.2"/>
    <row r="1339" s="31" customFormat="1" ht="12.75" x14ac:dyDescent="0.2"/>
    <row r="1340" s="31" customFormat="1" ht="12.75" x14ac:dyDescent="0.2"/>
    <row r="1341" s="31" customFormat="1" ht="12.75" x14ac:dyDescent="0.2"/>
    <row r="1342" s="31" customFormat="1" ht="12.75" x14ac:dyDescent="0.2"/>
    <row r="1343" s="31" customFormat="1" ht="12.75" x14ac:dyDescent="0.2"/>
    <row r="1344" s="31" customFormat="1" ht="12.75" x14ac:dyDescent="0.2"/>
    <row r="1345" s="31" customFormat="1" ht="12.75" x14ac:dyDescent="0.2"/>
    <row r="1346" s="31" customFormat="1" ht="12.75" x14ac:dyDescent="0.2"/>
    <row r="1347" s="31" customFormat="1" ht="12.75" x14ac:dyDescent="0.2"/>
    <row r="1348" s="31" customFormat="1" ht="12.75" x14ac:dyDescent="0.2"/>
    <row r="1349" s="31" customFormat="1" ht="12.75" x14ac:dyDescent="0.2"/>
    <row r="1350" s="31" customFormat="1" ht="12.75" x14ac:dyDescent="0.2"/>
    <row r="1351" s="31" customFormat="1" ht="12.75" x14ac:dyDescent="0.2"/>
    <row r="1352" s="31" customFormat="1" ht="12.75" x14ac:dyDescent="0.2"/>
    <row r="1353" s="31" customFormat="1" ht="12.75" x14ac:dyDescent="0.2"/>
    <row r="1354" s="31" customFormat="1" ht="12.75" x14ac:dyDescent="0.2"/>
    <row r="1355" s="31" customFormat="1" ht="12.75" x14ac:dyDescent="0.2"/>
    <row r="1356" s="31" customFormat="1" ht="12.75" x14ac:dyDescent="0.2"/>
    <row r="1357" s="31" customFormat="1" ht="12.75" x14ac:dyDescent="0.2"/>
    <row r="1358" s="31" customFormat="1" ht="12.75" x14ac:dyDescent="0.2"/>
    <row r="1359" s="31" customFormat="1" ht="12.75" x14ac:dyDescent="0.2"/>
    <row r="1360" s="31" customFormat="1" ht="12.75" x14ac:dyDescent="0.2"/>
    <row r="1361" s="31" customFormat="1" ht="12.75" x14ac:dyDescent="0.2"/>
    <row r="1362" s="31" customFormat="1" ht="12.75" x14ac:dyDescent="0.2"/>
    <row r="1363" s="31" customFormat="1" ht="12.75" x14ac:dyDescent="0.2"/>
    <row r="1364" s="31" customFormat="1" ht="12.75" x14ac:dyDescent="0.2"/>
    <row r="1365" s="31" customFormat="1" ht="12.75" x14ac:dyDescent="0.2"/>
    <row r="1366" s="31" customFormat="1" ht="12.75" x14ac:dyDescent="0.2"/>
    <row r="1367" s="31" customFormat="1" ht="12.75" x14ac:dyDescent="0.2"/>
    <row r="1368" s="31" customFormat="1" ht="12.75" x14ac:dyDescent="0.2"/>
    <row r="1369" s="31" customFormat="1" ht="12.75" x14ac:dyDescent="0.2"/>
    <row r="1370" s="31" customFormat="1" ht="12.75" x14ac:dyDescent="0.2"/>
    <row r="1371" s="31" customFormat="1" ht="12.75" x14ac:dyDescent="0.2"/>
    <row r="1372" s="31" customFormat="1" ht="12.75" x14ac:dyDescent="0.2"/>
    <row r="1373" s="31" customFormat="1" ht="12.75" x14ac:dyDescent="0.2"/>
    <row r="1374" s="31" customFormat="1" ht="12.75" x14ac:dyDescent="0.2"/>
    <row r="1375" s="31" customFormat="1" ht="12.75" x14ac:dyDescent="0.2"/>
    <row r="1376" s="31" customFormat="1" ht="12.75" x14ac:dyDescent="0.2"/>
    <row r="1377" s="31" customFormat="1" ht="12.75" x14ac:dyDescent="0.2"/>
    <row r="1378" s="31" customFormat="1" ht="12.75" x14ac:dyDescent="0.2"/>
    <row r="1379" s="31" customFormat="1" ht="12.75" x14ac:dyDescent="0.2"/>
    <row r="1380" s="31" customFormat="1" ht="12.75" x14ac:dyDescent="0.2"/>
    <row r="1381" s="31" customFormat="1" ht="12.75" x14ac:dyDescent="0.2"/>
    <row r="1382" s="31" customFormat="1" ht="12.75" x14ac:dyDescent="0.2"/>
    <row r="1383" s="31" customFormat="1" ht="12.75" x14ac:dyDescent="0.2"/>
    <row r="1384" s="31" customFormat="1" ht="12.75" x14ac:dyDescent="0.2"/>
    <row r="1385" s="31" customFormat="1" ht="12.75" x14ac:dyDescent="0.2"/>
    <row r="1386" s="31" customFormat="1" ht="12.75" x14ac:dyDescent="0.2"/>
    <row r="1387" s="31" customFormat="1" ht="12.75" x14ac:dyDescent="0.2"/>
    <row r="1388" s="31" customFormat="1" ht="12.75" x14ac:dyDescent="0.2"/>
    <row r="1389" s="31" customFormat="1" ht="12.75" x14ac:dyDescent="0.2"/>
    <row r="1390" s="31" customFormat="1" ht="12.75" x14ac:dyDescent="0.2"/>
    <row r="1391" s="31" customFormat="1" ht="12.75" x14ac:dyDescent="0.2"/>
    <row r="1392" s="31" customFormat="1" ht="12.75" x14ac:dyDescent="0.2"/>
    <row r="1393" s="31" customFormat="1" ht="12.75" x14ac:dyDescent="0.2"/>
    <row r="1394" s="31" customFormat="1" ht="12.75" x14ac:dyDescent="0.2"/>
    <row r="1395" s="31" customFormat="1" ht="12.75" x14ac:dyDescent="0.2"/>
    <row r="1396" s="31" customFormat="1" ht="12.75" x14ac:dyDescent="0.2"/>
    <row r="1397" s="31" customFormat="1" ht="12.75" x14ac:dyDescent="0.2"/>
    <row r="1398" s="31" customFormat="1" ht="12.75" x14ac:dyDescent="0.2"/>
    <row r="1399" s="31" customFormat="1" ht="12.75" x14ac:dyDescent="0.2"/>
    <row r="1400" s="31" customFormat="1" ht="12.75" x14ac:dyDescent="0.2"/>
    <row r="1401" s="31" customFormat="1" ht="12.75" x14ac:dyDescent="0.2"/>
    <row r="1402" s="31" customFormat="1" ht="12.75" x14ac:dyDescent="0.2"/>
    <row r="1403" s="31" customFormat="1" ht="12.75" x14ac:dyDescent="0.2"/>
    <row r="1404" s="31" customFormat="1" ht="12.75" x14ac:dyDescent="0.2"/>
    <row r="1405" s="31" customFormat="1" ht="12.75" x14ac:dyDescent="0.2"/>
    <row r="1406" s="31" customFormat="1" ht="12.75" x14ac:dyDescent="0.2"/>
    <row r="1407" s="31" customFormat="1" ht="12.75" x14ac:dyDescent="0.2"/>
    <row r="1408" s="31" customFormat="1" ht="12.75" x14ac:dyDescent="0.2"/>
    <row r="1409" s="31" customFormat="1" ht="12.75" x14ac:dyDescent="0.2"/>
    <row r="1410" s="31" customFormat="1" ht="12.75" x14ac:dyDescent="0.2"/>
    <row r="1411" s="31" customFormat="1" ht="12.75" x14ac:dyDescent="0.2"/>
    <row r="1412" s="31" customFormat="1" ht="12.75" x14ac:dyDescent="0.2"/>
    <row r="1413" s="31" customFormat="1" ht="12.75" x14ac:dyDescent="0.2"/>
    <row r="1414" s="31" customFormat="1" ht="12.75" x14ac:dyDescent="0.2"/>
    <row r="1415" s="31" customFormat="1" ht="12.75" x14ac:dyDescent="0.2"/>
    <row r="1416" s="31" customFormat="1" ht="12.75" x14ac:dyDescent="0.2"/>
    <row r="1417" s="31" customFormat="1" ht="12.75" x14ac:dyDescent="0.2"/>
    <row r="1418" s="31" customFormat="1" ht="12.75" x14ac:dyDescent="0.2"/>
    <row r="1419" s="31" customFormat="1" ht="12.75" x14ac:dyDescent="0.2"/>
    <row r="1420" s="31" customFormat="1" ht="12.75" x14ac:dyDescent="0.2"/>
    <row r="1421" s="31" customFormat="1" ht="12.75" x14ac:dyDescent="0.2"/>
    <row r="1422" s="31" customFormat="1" ht="12.75" x14ac:dyDescent="0.2"/>
    <row r="1423" s="31" customFormat="1" ht="12.75" x14ac:dyDescent="0.2"/>
    <row r="1424" s="31" customFormat="1" ht="12.75" x14ac:dyDescent="0.2"/>
    <row r="1425" s="31" customFormat="1" ht="12.75" x14ac:dyDescent="0.2"/>
    <row r="1426" s="31" customFormat="1" ht="12.75" x14ac:dyDescent="0.2"/>
    <row r="1427" s="31" customFormat="1" ht="12.75" x14ac:dyDescent="0.2"/>
    <row r="1428" s="31" customFormat="1" ht="12.75" x14ac:dyDescent="0.2"/>
    <row r="1429" s="31" customFormat="1" ht="12.75" x14ac:dyDescent="0.2"/>
    <row r="1430" s="31" customFormat="1" ht="12.75" x14ac:dyDescent="0.2"/>
    <row r="1431" s="31" customFormat="1" ht="12.75" x14ac:dyDescent="0.2"/>
    <row r="1432" s="31" customFormat="1" ht="12.75" x14ac:dyDescent="0.2"/>
    <row r="1433" s="31" customFormat="1" ht="12.75" x14ac:dyDescent="0.2"/>
    <row r="1434" s="31" customFormat="1" ht="12.75" x14ac:dyDescent="0.2"/>
    <row r="1435" s="31" customFormat="1" ht="12.75" x14ac:dyDescent="0.2"/>
    <row r="1436" s="31" customFormat="1" ht="12.75" x14ac:dyDescent="0.2"/>
    <row r="1437" s="31" customFormat="1" ht="12.75" x14ac:dyDescent="0.2"/>
    <row r="1438" s="31" customFormat="1" ht="12.75" x14ac:dyDescent="0.2"/>
    <row r="1439" s="31" customFormat="1" ht="12.75" x14ac:dyDescent="0.2"/>
    <row r="1440" s="31" customFormat="1" ht="12.75" x14ac:dyDescent="0.2"/>
    <row r="1441" s="31" customFormat="1" ht="12.75" x14ac:dyDescent="0.2"/>
    <row r="1442" s="31" customFormat="1" ht="12.75" x14ac:dyDescent="0.2"/>
    <row r="1443" s="31" customFormat="1" ht="12.75" x14ac:dyDescent="0.2"/>
    <row r="1444" s="31" customFormat="1" ht="12.75" x14ac:dyDescent="0.2"/>
    <row r="1445" s="31" customFormat="1" ht="12.75" x14ac:dyDescent="0.2"/>
    <row r="1446" s="31" customFormat="1" ht="12.75" x14ac:dyDescent="0.2"/>
    <row r="1447" s="31" customFormat="1" ht="12.75" x14ac:dyDescent="0.2"/>
    <row r="1448" s="31" customFormat="1" ht="12.75" x14ac:dyDescent="0.2"/>
    <row r="1449" s="31" customFormat="1" ht="12.75" x14ac:dyDescent="0.2"/>
    <row r="1450" s="31" customFormat="1" ht="12.75" x14ac:dyDescent="0.2"/>
    <row r="1451" s="31" customFormat="1" ht="12.75" x14ac:dyDescent="0.2"/>
    <row r="1452" s="31" customFormat="1" ht="12.75" x14ac:dyDescent="0.2"/>
    <row r="1453" s="31" customFormat="1" ht="12.75" x14ac:dyDescent="0.2"/>
    <row r="1454" s="31" customFormat="1" ht="12.75" x14ac:dyDescent="0.2"/>
    <row r="1455" s="31" customFormat="1" ht="12.75" x14ac:dyDescent="0.2"/>
    <row r="1456" s="31" customFormat="1" ht="12.75" x14ac:dyDescent="0.2"/>
    <row r="1457" s="31" customFormat="1" ht="12.75" x14ac:dyDescent="0.2"/>
    <row r="1458" s="31" customFormat="1" ht="12.75" x14ac:dyDescent="0.2"/>
    <row r="1459" s="31" customFormat="1" ht="12.75" x14ac:dyDescent="0.2"/>
    <row r="1460" s="31" customFormat="1" ht="12.75" x14ac:dyDescent="0.2"/>
    <row r="1461" s="31" customFormat="1" ht="12.75" x14ac:dyDescent="0.2"/>
    <row r="1462" s="31" customFormat="1" ht="12.75" x14ac:dyDescent="0.2"/>
    <row r="1463" s="31" customFormat="1" ht="12.75" x14ac:dyDescent="0.2"/>
    <row r="1464" s="31" customFormat="1" ht="12.75" x14ac:dyDescent="0.2"/>
    <row r="1465" s="31" customFormat="1" ht="12.75" x14ac:dyDescent="0.2"/>
    <row r="1466" s="31" customFormat="1" ht="12.75" x14ac:dyDescent="0.2"/>
    <row r="1467" s="31" customFormat="1" ht="12.75" x14ac:dyDescent="0.2"/>
    <row r="1468" s="31" customFormat="1" ht="12.75" x14ac:dyDescent="0.2"/>
    <row r="1469" s="31" customFormat="1" ht="12.75" x14ac:dyDescent="0.2"/>
    <row r="1470" s="31" customFormat="1" ht="12.75" x14ac:dyDescent="0.2"/>
    <row r="1471" s="31" customFormat="1" ht="12.75" x14ac:dyDescent="0.2"/>
    <row r="1472" s="31" customFormat="1" ht="12.75" x14ac:dyDescent="0.2"/>
    <row r="1473" s="31" customFormat="1" ht="12.75" x14ac:dyDescent="0.2"/>
    <row r="1474" s="31" customFormat="1" ht="12.75" x14ac:dyDescent="0.2"/>
    <row r="1475" s="31" customFormat="1" ht="12.75" x14ac:dyDescent="0.2"/>
    <row r="1476" s="31" customFormat="1" ht="12.75" x14ac:dyDescent="0.2"/>
    <row r="1477" s="31" customFormat="1" ht="12.75" x14ac:dyDescent="0.2"/>
    <row r="1478" s="31" customFormat="1" ht="12.75" x14ac:dyDescent="0.2"/>
    <row r="1479" s="31" customFormat="1" ht="12.75" x14ac:dyDescent="0.2"/>
    <row r="1480" s="31" customFormat="1" ht="12.75" x14ac:dyDescent="0.2"/>
    <row r="1481" s="31" customFormat="1" ht="12.75" x14ac:dyDescent="0.2"/>
    <row r="1482" s="31" customFormat="1" ht="12.75" x14ac:dyDescent="0.2"/>
    <row r="1483" s="31" customFormat="1" ht="12.75" x14ac:dyDescent="0.2"/>
    <row r="1484" s="31" customFormat="1" ht="12.75" x14ac:dyDescent="0.2"/>
    <row r="1485" s="31" customFormat="1" ht="12.75" x14ac:dyDescent="0.2"/>
    <row r="1486" s="31" customFormat="1" ht="12.75" x14ac:dyDescent="0.2"/>
    <row r="1487" s="31" customFormat="1" ht="12.75" x14ac:dyDescent="0.2"/>
    <row r="1488" s="31" customFormat="1" ht="12.75" x14ac:dyDescent="0.2"/>
    <row r="1489" s="31" customFormat="1" ht="12.75" x14ac:dyDescent="0.2"/>
    <row r="1490" s="31" customFormat="1" ht="12.75" x14ac:dyDescent="0.2"/>
    <row r="1491" s="31" customFormat="1" ht="12.75" x14ac:dyDescent="0.2"/>
    <row r="1492" s="31" customFormat="1" ht="12.75" x14ac:dyDescent="0.2"/>
    <row r="1493" s="31" customFormat="1" ht="12.75" x14ac:dyDescent="0.2"/>
    <row r="1494" s="31" customFormat="1" ht="12.75" x14ac:dyDescent="0.2"/>
    <row r="1495" s="31" customFormat="1" ht="12.75" x14ac:dyDescent="0.2"/>
    <row r="1496" s="31" customFormat="1" ht="12.75" x14ac:dyDescent="0.2"/>
    <row r="1497" s="31" customFormat="1" ht="12.75" x14ac:dyDescent="0.2"/>
    <row r="1498" s="31" customFormat="1" ht="12.75" x14ac:dyDescent="0.2"/>
    <row r="1499" s="31" customFormat="1" ht="12.75" x14ac:dyDescent="0.2"/>
    <row r="1500" s="31" customFormat="1" ht="12.75" x14ac:dyDescent="0.2"/>
    <row r="1501" s="31" customFormat="1" ht="12.75" x14ac:dyDescent="0.2"/>
    <row r="1502" s="31" customFormat="1" ht="12.75" x14ac:dyDescent="0.2"/>
    <row r="1503" s="31" customFormat="1" ht="12.75" x14ac:dyDescent="0.2"/>
    <row r="1504" s="31" customFormat="1" ht="12.75" x14ac:dyDescent="0.2"/>
    <row r="1505" s="31" customFormat="1" ht="12.75" x14ac:dyDescent="0.2"/>
    <row r="1506" s="31" customFormat="1" ht="12.75" x14ac:dyDescent="0.2"/>
    <row r="1507" s="31" customFormat="1" ht="12.75" x14ac:dyDescent="0.2"/>
    <row r="1508" s="31" customFormat="1" ht="12.75" x14ac:dyDescent="0.2"/>
    <row r="1509" s="31" customFormat="1" ht="12.75" x14ac:dyDescent="0.2"/>
    <row r="1510" s="31" customFormat="1" ht="12.75" x14ac:dyDescent="0.2"/>
    <row r="1511" s="31" customFormat="1" ht="12.75" x14ac:dyDescent="0.2"/>
    <row r="1512" s="31" customFormat="1" ht="12.75" x14ac:dyDescent="0.2"/>
    <row r="1513" s="31" customFormat="1" ht="12.75" x14ac:dyDescent="0.2"/>
    <row r="1514" s="31" customFormat="1" ht="12.75" x14ac:dyDescent="0.2"/>
    <row r="1515" s="31" customFormat="1" ht="12.75" x14ac:dyDescent="0.2"/>
    <row r="1516" s="31" customFormat="1" ht="12.75" x14ac:dyDescent="0.2"/>
    <row r="1517" s="31" customFormat="1" ht="12.75" x14ac:dyDescent="0.2"/>
    <row r="1518" s="31" customFormat="1" ht="12.75" x14ac:dyDescent="0.2"/>
    <row r="1519" s="31" customFormat="1" ht="12.75" x14ac:dyDescent="0.2"/>
    <row r="1520" s="31" customFormat="1" ht="12.75" x14ac:dyDescent="0.2"/>
    <row r="1521" s="31" customFormat="1" ht="12.75" x14ac:dyDescent="0.2"/>
    <row r="1522" s="31" customFormat="1" ht="12.75" x14ac:dyDescent="0.2"/>
    <row r="1523" s="31" customFormat="1" ht="12.75" x14ac:dyDescent="0.2"/>
    <row r="1524" s="31" customFormat="1" ht="12.75" x14ac:dyDescent="0.2"/>
    <row r="1525" s="31" customFormat="1" ht="12.75" x14ac:dyDescent="0.2"/>
    <row r="1526" s="31" customFormat="1" ht="12.75" x14ac:dyDescent="0.2"/>
    <row r="1527" s="31" customFormat="1" ht="12.75" x14ac:dyDescent="0.2"/>
    <row r="1528" s="31" customFormat="1" ht="12.75" x14ac:dyDescent="0.2"/>
    <row r="1529" s="31" customFormat="1" ht="12.75" x14ac:dyDescent="0.2"/>
    <row r="1530" s="31" customFormat="1" ht="12.75" x14ac:dyDescent="0.2"/>
    <row r="1531" s="31" customFormat="1" ht="12.75" x14ac:dyDescent="0.2"/>
    <row r="1532" s="31" customFormat="1" ht="12.75" x14ac:dyDescent="0.2"/>
    <row r="1533" s="31" customFormat="1" ht="12.75" x14ac:dyDescent="0.2"/>
    <row r="1534" s="31" customFormat="1" ht="12.75" x14ac:dyDescent="0.2"/>
    <row r="1535" s="31" customFormat="1" ht="12.75" x14ac:dyDescent="0.2"/>
    <row r="1536" s="31" customFormat="1" ht="12.75" x14ac:dyDescent="0.2"/>
    <row r="1537" s="31" customFormat="1" ht="12.75" x14ac:dyDescent="0.2"/>
    <row r="1538" s="31" customFormat="1" ht="12.75" x14ac:dyDescent="0.2"/>
    <row r="1539" s="31" customFormat="1" ht="12.75" x14ac:dyDescent="0.2"/>
    <row r="1540" s="31" customFormat="1" ht="12.75" x14ac:dyDescent="0.2"/>
    <row r="1541" s="31" customFormat="1" ht="12.75" x14ac:dyDescent="0.2"/>
    <row r="1542" s="31" customFormat="1" ht="12.75" x14ac:dyDescent="0.2"/>
    <row r="1543" s="31" customFormat="1" ht="12.75" x14ac:dyDescent="0.2"/>
    <row r="1544" s="31" customFormat="1" ht="12.75" x14ac:dyDescent="0.2"/>
    <row r="1545" s="31" customFormat="1" ht="12.75" x14ac:dyDescent="0.2"/>
    <row r="1546" s="31" customFormat="1" ht="12.75" x14ac:dyDescent="0.2"/>
    <row r="1547" s="31" customFormat="1" ht="12.75" x14ac:dyDescent="0.2"/>
    <row r="1548" s="31" customFormat="1" ht="12.75" x14ac:dyDescent="0.2"/>
    <row r="1549" s="31" customFormat="1" ht="12.75" x14ac:dyDescent="0.2"/>
    <row r="1550" s="31" customFormat="1" ht="12.75" x14ac:dyDescent="0.2"/>
    <row r="1551" s="31" customFormat="1" ht="12.75" x14ac:dyDescent="0.2"/>
  </sheetData>
  <sheetProtection algorithmName="SHA-512" hashValue="ZsZAH3RaMIQ4LUN7hPyG2KSTxsScDOTHeTFVSRZu08DXwhgyuis5a/q0EQGp3XdcBcc9e0X6tCZBqLwN2B8D6g==" saltValue="MEbXrt2X1OytTP1IAJDKM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showRowColHeaders="0" zoomScale="190" zoomScaleNormal="190" zoomScaleSheetLayoutView="100" workbookViewId="0">
      <selection activeCell="A19" sqref="A19"/>
    </sheetView>
  </sheetViews>
  <sheetFormatPr defaultColWidth="9.140625" defaultRowHeight="15" x14ac:dyDescent="0.25"/>
  <cols>
    <col min="1" max="6" width="9.140625" style="43"/>
    <col min="7" max="7" width="7" style="43" customWidth="1"/>
    <col min="8" max="12" width="9.140625" style="43"/>
    <col min="13" max="74" width="9.140625" style="2"/>
    <col min="75" max="16384" width="9.140625" style="43"/>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hAqtkzSYI7FmD2Ysgy+rLsLeARWg1bWRh27ceZCdMUWA0HkpkSwe1usJAIYzGO/NDX4oyi0WAjzuqyzNBix7dw==" saltValue="Aw3FPCYi9K1aFYIqubbt8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ED647"/>
  <sheetViews>
    <sheetView showGridLines="0" showRowColHeaders="0" zoomScaleNormal="100" zoomScaleSheetLayoutView="100" zoomScalePageLayoutView="70" workbookViewId="0">
      <pane xSplit="1" ySplit="6" topLeftCell="B7" activePane="bottomRight" state="frozen"/>
      <selection activeCell="R13" sqref="R13"/>
      <selection pane="topRight" activeCell="R13" sqref="R13"/>
      <selection pane="bottomLeft" activeCell="R13" sqref="R13"/>
      <selection pane="bottomRight" activeCell="A7" sqref="A7"/>
    </sheetView>
  </sheetViews>
  <sheetFormatPr defaultColWidth="9.140625" defaultRowHeight="15" x14ac:dyDescent="0.25"/>
  <cols>
    <col min="1" max="1" width="10.7109375" style="29" customWidth="1"/>
    <col min="2" max="2" width="17.7109375" style="30" customWidth="1"/>
    <col min="3" max="3" width="3.85546875" style="30" customWidth="1"/>
    <col min="4" max="4" width="17.7109375" style="30" customWidth="1"/>
    <col min="5" max="5" width="2.140625" style="44" customWidth="1"/>
    <col min="6" max="6" width="17.7109375" style="30" customWidth="1"/>
    <col min="7" max="7" width="3.85546875" style="30" customWidth="1"/>
    <col min="8" max="8" width="17.7109375" style="30" customWidth="1"/>
    <col min="9" max="9" width="1.140625" style="30" customWidth="1"/>
    <col min="10" max="10" width="17.7109375" style="30" customWidth="1"/>
    <col min="11" max="11" width="3.7109375" style="30" customWidth="1"/>
    <col min="12" max="12" width="17.7109375" style="30" customWidth="1"/>
    <col min="13" max="13" width="2.140625" style="44" customWidth="1"/>
    <col min="14" max="14" width="17.7109375" style="30" customWidth="1"/>
    <col min="15" max="15" width="3.85546875" style="30" customWidth="1"/>
    <col min="16" max="16" width="17.7109375" style="30" customWidth="1"/>
    <col min="17" max="17" width="2.140625" style="44" customWidth="1"/>
    <col min="18" max="18" width="17.7109375" style="30" customWidth="1"/>
    <col min="19" max="19" width="3.85546875" style="30" customWidth="1"/>
    <col min="20" max="20" width="17.7109375" style="30" customWidth="1"/>
    <col min="21" max="21" width="2.140625" style="44" customWidth="1"/>
    <col min="22" max="22" width="17.7109375" style="30" customWidth="1"/>
    <col min="23" max="23" width="3.85546875" style="30" customWidth="1"/>
    <col min="24" max="24" width="15.7109375" style="30" customWidth="1"/>
    <col min="25" max="25" width="2.28515625" style="44" customWidth="1"/>
    <col min="26" max="26" width="15.7109375" style="30" customWidth="1"/>
    <col min="27" max="27" width="3.85546875" style="30" customWidth="1"/>
    <col min="28" max="134" width="9.140625" style="31"/>
    <col min="135" max="16384" width="9.140625" style="30"/>
  </cols>
  <sheetData>
    <row r="1" spans="1:134" ht="51" customHeight="1" x14ac:dyDescent="0.25"/>
    <row r="2" spans="1:134" ht="51" customHeight="1" x14ac:dyDescent="0.25">
      <c r="B2" s="32" t="s">
        <v>47</v>
      </c>
      <c r="C2" s="32"/>
    </row>
    <row r="3" spans="1:134" ht="26.25" customHeight="1" x14ac:dyDescent="0.25">
      <c r="A3" s="45"/>
      <c r="B3" s="82" t="s">
        <v>48</v>
      </c>
      <c r="C3" s="82"/>
      <c r="D3" s="82"/>
      <c r="E3" s="46"/>
      <c r="F3" s="82" t="s">
        <v>49</v>
      </c>
      <c r="G3" s="82"/>
      <c r="H3" s="83"/>
      <c r="I3" s="83"/>
      <c r="J3" s="83"/>
      <c r="K3" s="83"/>
      <c r="L3" s="83"/>
      <c r="M3" s="46"/>
      <c r="N3" s="82" t="s">
        <v>50</v>
      </c>
      <c r="O3" s="82"/>
      <c r="P3" s="82"/>
      <c r="Q3" s="46"/>
      <c r="R3" s="82" t="s">
        <v>51</v>
      </c>
      <c r="S3" s="82"/>
      <c r="T3" s="82"/>
      <c r="U3" s="46"/>
      <c r="V3" s="82" t="s">
        <v>52</v>
      </c>
      <c r="W3" s="82"/>
      <c r="X3" s="82"/>
      <c r="Y3" s="46"/>
      <c r="Z3" s="47" t="s">
        <v>53</v>
      </c>
      <c r="AA3" s="48"/>
    </row>
    <row r="4" spans="1:134" x14ac:dyDescent="0.25">
      <c r="A4" s="45"/>
      <c r="B4" s="84" t="s">
        <v>54</v>
      </c>
      <c r="C4" s="81"/>
      <c r="D4" s="81"/>
      <c r="E4" s="49"/>
      <c r="F4" s="81" t="s">
        <v>55</v>
      </c>
      <c r="G4" s="81"/>
      <c r="H4" s="81"/>
      <c r="I4" s="50"/>
      <c r="J4" s="81" t="s">
        <v>56</v>
      </c>
      <c r="K4" s="81"/>
      <c r="L4" s="81"/>
      <c r="M4" s="49"/>
      <c r="N4" s="81" t="s">
        <v>57</v>
      </c>
      <c r="O4" s="81"/>
      <c r="P4" s="81"/>
      <c r="Q4" s="49"/>
      <c r="R4" s="81" t="s">
        <v>58</v>
      </c>
      <c r="S4" s="81"/>
      <c r="T4" s="81"/>
      <c r="U4" s="49"/>
      <c r="V4" s="81" t="s">
        <v>59</v>
      </c>
      <c r="W4" s="81"/>
      <c r="X4" s="81"/>
      <c r="Y4" s="49"/>
      <c r="Z4" s="51" t="s">
        <v>60</v>
      </c>
      <c r="AA4" s="50"/>
    </row>
    <row r="5" spans="1:134" s="60" customFormat="1" ht="75.75" customHeight="1" x14ac:dyDescent="0.2">
      <c r="A5" s="52"/>
      <c r="B5" s="53" t="s">
        <v>61</v>
      </c>
      <c r="C5" s="54"/>
      <c r="D5" s="54" t="s">
        <v>62</v>
      </c>
      <c r="E5" s="55"/>
      <c r="F5" s="56" t="s">
        <v>63</v>
      </c>
      <c r="G5" s="56"/>
      <c r="H5" s="53" t="s">
        <v>64</v>
      </c>
      <c r="I5" s="53"/>
      <c r="J5" s="53" t="s">
        <v>65</v>
      </c>
      <c r="K5" s="54"/>
      <c r="L5" s="54" t="s">
        <v>66</v>
      </c>
      <c r="M5" s="57"/>
      <c r="N5" s="58" t="s">
        <v>67</v>
      </c>
      <c r="O5" s="58"/>
      <c r="P5" s="58" t="s">
        <v>68</v>
      </c>
      <c r="Q5" s="57"/>
      <c r="R5" s="56" t="s">
        <v>69</v>
      </c>
      <c r="S5" s="59"/>
      <c r="T5" s="54" t="s">
        <v>70</v>
      </c>
      <c r="U5" s="57"/>
      <c r="V5" s="56" t="s">
        <v>71</v>
      </c>
      <c r="W5" s="59"/>
      <c r="X5" s="54" t="s">
        <v>72</v>
      </c>
      <c r="Y5" s="57"/>
      <c r="Z5" s="58" t="s">
        <v>73</v>
      </c>
      <c r="AA5" s="58"/>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row>
    <row r="6" spans="1:134" ht="15.75" customHeight="1" x14ac:dyDescent="0.25">
      <c r="A6" s="61" t="s">
        <v>43</v>
      </c>
      <c r="B6" s="62" t="s">
        <v>44</v>
      </c>
      <c r="C6" s="62"/>
      <c r="D6" s="62" t="s">
        <v>44</v>
      </c>
      <c r="E6" s="63"/>
      <c r="F6" s="62" t="s">
        <v>44</v>
      </c>
      <c r="G6" s="62"/>
      <c r="H6" s="62" t="s">
        <v>44</v>
      </c>
      <c r="I6" s="64"/>
      <c r="J6" s="62" t="s">
        <v>44</v>
      </c>
      <c r="K6" s="62"/>
      <c r="L6" s="62" t="s">
        <v>44</v>
      </c>
      <c r="M6" s="65"/>
      <c r="N6" s="62" t="s">
        <v>44</v>
      </c>
      <c r="O6" s="62"/>
      <c r="P6" s="62" t="s">
        <v>44</v>
      </c>
      <c r="Q6" s="65"/>
      <c r="R6" s="62" t="s">
        <v>44</v>
      </c>
      <c r="S6" s="62"/>
      <c r="T6" s="62" t="s">
        <v>44</v>
      </c>
      <c r="U6" s="65"/>
      <c r="V6" s="62" t="s">
        <v>44</v>
      </c>
      <c r="W6" s="62"/>
      <c r="X6" s="62" t="s">
        <v>44</v>
      </c>
      <c r="Y6" s="65"/>
      <c r="Z6" s="66" t="s">
        <v>45</v>
      </c>
      <c r="AA6" s="59"/>
    </row>
    <row r="7" spans="1:134" ht="15.75" x14ac:dyDescent="0.25">
      <c r="A7" s="39" t="s">
        <v>76</v>
      </c>
      <c r="B7" s="40" t="s">
        <v>46</v>
      </c>
      <c r="C7" s="67"/>
      <c r="D7" s="40" t="s">
        <v>46</v>
      </c>
      <c r="E7" s="68"/>
      <c r="F7" s="40">
        <v>7.0128812787194477</v>
      </c>
      <c r="G7" s="67" t="s">
        <v>243</v>
      </c>
      <c r="H7" s="40" t="s">
        <v>46</v>
      </c>
      <c r="I7" s="40"/>
      <c r="J7" s="69" t="s">
        <v>46</v>
      </c>
      <c r="K7" s="67"/>
      <c r="L7" s="69" t="s">
        <v>46</v>
      </c>
      <c r="M7" s="70"/>
      <c r="N7" s="69" t="s">
        <v>46</v>
      </c>
      <c r="O7" s="69"/>
      <c r="P7" s="69" t="s">
        <v>46</v>
      </c>
      <c r="Q7" s="70"/>
      <c r="R7" s="69" t="s">
        <v>46</v>
      </c>
      <c r="S7" s="69"/>
      <c r="T7" s="69" t="s">
        <v>46</v>
      </c>
      <c r="U7" s="70"/>
      <c r="V7" s="69" t="str">
        <f t="shared" ref="V7:X22" si="0">"-"</f>
        <v>-</v>
      </c>
      <c r="W7" s="69"/>
      <c r="X7" s="69" t="str">
        <f t="shared" si="0"/>
        <v>-</v>
      </c>
      <c r="Y7" s="70"/>
      <c r="Z7" s="69" t="str">
        <f t="shared" ref="Z7:Z70" si="1">"-"</f>
        <v>-</v>
      </c>
      <c r="AA7" s="69"/>
    </row>
    <row r="8" spans="1:134" ht="15.75" x14ac:dyDescent="0.25">
      <c r="A8" s="39" t="s">
        <v>77</v>
      </c>
      <c r="B8" s="40" t="s">
        <v>46</v>
      </c>
      <c r="C8" s="67"/>
      <c r="D8" s="40" t="s">
        <v>46</v>
      </c>
      <c r="E8" s="68"/>
      <c r="F8" s="40">
        <v>13.223360281090436</v>
      </c>
      <c r="G8" s="67" t="s">
        <v>243</v>
      </c>
      <c r="H8" s="40" t="s">
        <v>46</v>
      </c>
      <c r="I8" s="40"/>
      <c r="J8" s="69" t="s">
        <v>46</v>
      </c>
      <c r="K8" s="67"/>
      <c r="L8" s="69" t="s">
        <v>46</v>
      </c>
      <c r="M8" s="70"/>
      <c r="N8" s="69" t="s">
        <v>46</v>
      </c>
      <c r="O8" s="69"/>
      <c r="P8" s="69" t="s">
        <v>46</v>
      </c>
      <c r="Q8" s="70"/>
      <c r="R8" s="69" t="s">
        <v>46</v>
      </c>
      <c r="S8" s="69"/>
      <c r="T8" s="69" t="s">
        <v>46</v>
      </c>
      <c r="U8" s="70"/>
      <c r="V8" s="69" t="str">
        <f t="shared" si="0"/>
        <v>-</v>
      </c>
      <c r="W8" s="69"/>
      <c r="X8" s="69" t="str">
        <f t="shared" si="0"/>
        <v>-</v>
      </c>
      <c r="Y8" s="70"/>
      <c r="Z8" s="69" t="str">
        <f t="shared" si="1"/>
        <v>-</v>
      </c>
      <c r="AA8" s="69"/>
    </row>
    <row r="9" spans="1:134" ht="15.75" x14ac:dyDescent="0.25">
      <c r="A9" s="39" t="s">
        <v>78</v>
      </c>
      <c r="B9" s="40" t="s">
        <v>46</v>
      </c>
      <c r="C9" s="67"/>
      <c r="D9" s="40" t="s">
        <v>46</v>
      </c>
      <c r="E9" s="68"/>
      <c r="F9" s="40">
        <v>6.5145527190384058</v>
      </c>
      <c r="G9" s="67" t="s">
        <v>243</v>
      </c>
      <c r="H9" s="40" t="s">
        <v>46</v>
      </c>
      <c r="I9" s="40"/>
      <c r="J9" s="69" t="s">
        <v>46</v>
      </c>
      <c r="K9" s="67"/>
      <c r="L9" s="69" t="s">
        <v>46</v>
      </c>
      <c r="M9" s="70"/>
      <c r="N9" s="69" t="s">
        <v>46</v>
      </c>
      <c r="O9" s="69"/>
      <c r="P9" s="69" t="s">
        <v>46</v>
      </c>
      <c r="Q9" s="70"/>
      <c r="R9" s="69" t="s">
        <v>46</v>
      </c>
      <c r="S9" s="69"/>
      <c r="T9" s="69" t="s">
        <v>46</v>
      </c>
      <c r="U9" s="70"/>
      <c r="V9" s="69" t="str">
        <f t="shared" si="0"/>
        <v>-</v>
      </c>
      <c r="W9" s="69"/>
      <c r="X9" s="69" t="str">
        <f t="shared" si="0"/>
        <v>-</v>
      </c>
      <c r="Y9" s="70"/>
      <c r="Z9" s="69" t="str">
        <f t="shared" si="1"/>
        <v>-</v>
      </c>
      <c r="AA9" s="69"/>
    </row>
    <row r="10" spans="1:134" ht="15.75" x14ac:dyDescent="0.25">
      <c r="A10" s="39" t="s">
        <v>79</v>
      </c>
      <c r="B10" s="40" t="s">
        <v>46</v>
      </c>
      <c r="C10" s="67"/>
      <c r="D10" s="40" t="s">
        <v>46</v>
      </c>
      <c r="E10" s="68"/>
      <c r="F10" s="40">
        <v>-1.2629205186249948</v>
      </c>
      <c r="G10" s="67" t="s">
        <v>243</v>
      </c>
      <c r="H10" s="40">
        <v>6.3719684400558236</v>
      </c>
      <c r="I10" s="40"/>
      <c r="J10" s="69" t="s">
        <v>46</v>
      </c>
      <c r="K10" s="67"/>
      <c r="L10" s="69" t="s">
        <v>46</v>
      </c>
      <c r="M10" s="70"/>
      <c r="N10" s="69" t="s">
        <v>46</v>
      </c>
      <c r="O10" s="69"/>
      <c r="P10" s="69" t="s">
        <v>46</v>
      </c>
      <c r="Q10" s="70"/>
      <c r="R10" s="69" t="s">
        <v>46</v>
      </c>
      <c r="S10" s="69"/>
      <c r="T10" s="69" t="s">
        <v>46</v>
      </c>
      <c r="U10" s="70"/>
      <c r="V10" s="69" t="str">
        <f t="shared" si="0"/>
        <v>-</v>
      </c>
      <c r="W10" s="69"/>
      <c r="X10" s="69" t="str">
        <f t="shared" si="0"/>
        <v>-</v>
      </c>
      <c r="Y10" s="70"/>
      <c r="Z10" s="69" t="str">
        <f t="shared" si="1"/>
        <v>-</v>
      </c>
      <c r="AA10" s="69"/>
    </row>
    <row r="11" spans="1:134" ht="15.75" x14ac:dyDescent="0.25">
      <c r="A11" s="39" t="s">
        <v>80</v>
      </c>
      <c r="B11" s="40" t="s">
        <v>46</v>
      </c>
      <c r="C11" s="67"/>
      <c r="D11" s="40" t="s">
        <v>46</v>
      </c>
      <c r="E11" s="68"/>
      <c r="F11" s="40">
        <v>-1.9442513841056552</v>
      </c>
      <c r="G11" s="67" t="s">
        <v>243</v>
      </c>
      <c r="H11" s="40">
        <v>4.1326852743495479</v>
      </c>
      <c r="I11" s="40"/>
      <c r="J11" s="69" t="s">
        <v>46</v>
      </c>
      <c r="K11" s="67"/>
      <c r="L11" s="69" t="s">
        <v>46</v>
      </c>
      <c r="M11" s="70"/>
      <c r="N11" s="69" t="s">
        <v>46</v>
      </c>
      <c r="O11" s="69"/>
      <c r="P11" s="69" t="s">
        <v>46</v>
      </c>
      <c r="Q11" s="70"/>
      <c r="R11" s="69" t="s">
        <v>46</v>
      </c>
      <c r="S11" s="69"/>
      <c r="T11" s="69" t="s">
        <v>46</v>
      </c>
      <c r="U11" s="70"/>
      <c r="V11" s="69" t="str">
        <f t="shared" si="0"/>
        <v>-</v>
      </c>
      <c r="W11" s="69"/>
      <c r="X11" s="69" t="str">
        <f t="shared" si="0"/>
        <v>-</v>
      </c>
      <c r="Y11" s="70"/>
      <c r="Z11" s="69" t="str">
        <f t="shared" si="1"/>
        <v>-</v>
      </c>
      <c r="AA11" s="69"/>
    </row>
    <row r="12" spans="1:134" ht="15.75" x14ac:dyDescent="0.25">
      <c r="A12" s="39" t="s">
        <v>81</v>
      </c>
      <c r="B12" s="40" t="s">
        <v>46</v>
      </c>
      <c r="C12" s="67"/>
      <c r="D12" s="40" t="s">
        <v>46</v>
      </c>
      <c r="E12" s="68"/>
      <c r="F12" s="40">
        <v>-2.1057391219964785</v>
      </c>
      <c r="G12" s="67" t="s">
        <v>243</v>
      </c>
      <c r="H12" s="40">
        <v>0.30041042357781933</v>
      </c>
      <c r="I12" s="40"/>
      <c r="J12" s="69" t="s">
        <v>46</v>
      </c>
      <c r="K12" s="67"/>
      <c r="L12" s="69" t="s">
        <v>46</v>
      </c>
      <c r="M12" s="70"/>
      <c r="N12" s="69" t="s">
        <v>46</v>
      </c>
      <c r="O12" s="69"/>
      <c r="P12" s="69" t="s">
        <v>46</v>
      </c>
      <c r="Q12" s="70"/>
      <c r="R12" s="69" t="s">
        <v>46</v>
      </c>
      <c r="S12" s="69"/>
      <c r="T12" s="69" t="s">
        <v>46</v>
      </c>
      <c r="U12" s="70"/>
      <c r="V12" s="69" t="str">
        <f t="shared" si="0"/>
        <v>-</v>
      </c>
      <c r="W12" s="69"/>
      <c r="X12" s="69" t="str">
        <f t="shared" si="0"/>
        <v>-</v>
      </c>
      <c r="Y12" s="70"/>
      <c r="Z12" s="69" t="str">
        <f t="shared" si="1"/>
        <v>-</v>
      </c>
      <c r="AA12" s="69"/>
    </row>
    <row r="13" spans="1:134" ht="15.75" x14ac:dyDescent="0.25">
      <c r="A13" s="39" t="s">
        <v>82</v>
      </c>
      <c r="B13" s="40" t="s">
        <v>46</v>
      </c>
      <c r="C13" s="67"/>
      <c r="D13" s="40" t="s">
        <v>46</v>
      </c>
      <c r="E13" s="68"/>
      <c r="F13" s="40">
        <v>-2.5699139063734719</v>
      </c>
      <c r="G13" s="67" t="s">
        <v>243</v>
      </c>
      <c r="H13" s="40">
        <v>-1.9707062327751501</v>
      </c>
      <c r="I13" s="40"/>
      <c r="J13" s="69" t="s">
        <v>46</v>
      </c>
      <c r="K13" s="67"/>
      <c r="L13" s="69" t="s">
        <v>46</v>
      </c>
      <c r="M13" s="70"/>
      <c r="N13" s="69" t="s">
        <v>46</v>
      </c>
      <c r="O13" s="69"/>
      <c r="P13" s="69" t="s">
        <v>46</v>
      </c>
      <c r="Q13" s="70"/>
      <c r="R13" s="69" t="s">
        <v>46</v>
      </c>
      <c r="S13" s="69"/>
      <c r="T13" s="69" t="s">
        <v>46</v>
      </c>
      <c r="U13" s="70"/>
      <c r="V13" s="69" t="str">
        <f t="shared" si="0"/>
        <v>-</v>
      </c>
      <c r="W13" s="69"/>
      <c r="X13" s="69" t="str">
        <f t="shared" si="0"/>
        <v>-</v>
      </c>
      <c r="Y13" s="70"/>
      <c r="Z13" s="69" t="str">
        <f t="shared" si="1"/>
        <v>-</v>
      </c>
      <c r="AA13" s="69"/>
    </row>
    <row r="14" spans="1:134" ht="15.75" x14ac:dyDescent="0.25">
      <c r="A14" s="39" t="s">
        <v>83</v>
      </c>
      <c r="B14" s="40" t="s">
        <v>46</v>
      </c>
      <c r="C14" s="67"/>
      <c r="D14" s="40" t="s">
        <v>46</v>
      </c>
      <c r="E14" s="68"/>
      <c r="F14" s="40">
        <v>-1.1435995740041562</v>
      </c>
      <c r="G14" s="67" t="s">
        <v>243</v>
      </c>
      <c r="H14" s="40">
        <v>-1.9408759966199405</v>
      </c>
      <c r="I14" s="40"/>
      <c r="J14" s="69" t="s">
        <v>46</v>
      </c>
      <c r="K14" s="67"/>
      <c r="L14" s="69" t="s">
        <v>46</v>
      </c>
      <c r="M14" s="70"/>
      <c r="N14" s="69" t="s">
        <v>46</v>
      </c>
      <c r="O14" s="69"/>
      <c r="P14" s="69" t="s">
        <v>46</v>
      </c>
      <c r="Q14" s="70"/>
      <c r="R14" s="69" t="s">
        <v>46</v>
      </c>
      <c r="S14" s="69"/>
      <c r="T14" s="69" t="s">
        <v>46</v>
      </c>
      <c r="U14" s="70"/>
      <c r="V14" s="69" t="str">
        <f t="shared" si="0"/>
        <v>-</v>
      </c>
      <c r="W14" s="69"/>
      <c r="X14" s="69" t="str">
        <f t="shared" si="0"/>
        <v>-</v>
      </c>
      <c r="Y14" s="70"/>
      <c r="Z14" s="69" t="str">
        <f t="shared" si="1"/>
        <v>-</v>
      </c>
      <c r="AA14" s="69"/>
    </row>
    <row r="15" spans="1:134" ht="15.75" x14ac:dyDescent="0.25">
      <c r="A15" s="39" t="s">
        <v>84</v>
      </c>
      <c r="B15" s="40" t="s">
        <v>46</v>
      </c>
      <c r="C15" s="67"/>
      <c r="D15" s="40" t="s">
        <v>46</v>
      </c>
      <c r="E15" s="68"/>
      <c r="F15" s="40">
        <v>2.8731397590136822</v>
      </c>
      <c r="G15" s="67" t="s">
        <v>243</v>
      </c>
      <c r="H15" s="40">
        <v>-0.73652821084010611</v>
      </c>
      <c r="I15" s="40"/>
      <c r="J15" s="69" t="s">
        <v>46</v>
      </c>
      <c r="K15" s="67"/>
      <c r="L15" s="69" t="s">
        <v>46</v>
      </c>
      <c r="M15" s="70"/>
      <c r="N15" s="69" t="s">
        <v>46</v>
      </c>
      <c r="O15" s="69"/>
      <c r="P15" s="69" t="s">
        <v>46</v>
      </c>
      <c r="Q15" s="70"/>
      <c r="R15" s="69" t="s">
        <v>46</v>
      </c>
      <c r="S15" s="69"/>
      <c r="T15" s="69" t="s">
        <v>46</v>
      </c>
      <c r="U15" s="70"/>
      <c r="V15" s="69" t="str">
        <f t="shared" si="0"/>
        <v>-</v>
      </c>
      <c r="W15" s="69"/>
      <c r="X15" s="69" t="str">
        <f t="shared" si="0"/>
        <v>-</v>
      </c>
      <c r="Y15" s="70"/>
      <c r="Z15" s="69" t="str">
        <f t="shared" si="1"/>
        <v>-</v>
      </c>
      <c r="AA15" s="69"/>
    </row>
    <row r="16" spans="1:134" ht="15.75" x14ac:dyDescent="0.25">
      <c r="A16" s="39" t="s">
        <v>85</v>
      </c>
      <c r="B16" s="40" t="s">
        <v>46</v>
      </c>
      <c r="C16" s="67"/>
      <c r="D16" s="40" t="s">
        <v>46</v>
      </c>
      <c r="E16" s="68"/>
      <c r="F16" s="40">
        <v>5.3428110499277324</v>
      </c>
      <c r="G16" s="67" t="s">
        <v>243</v>
      </c>
      <c r="H16" s="40">
        <v>1.1256093321409466</v>
      </c>
      <c r="I16" s="40"/>
      <c r="J16" s="69" t="s">
        <v>46</v>
      </c>
      <c r="K16" s="67"/>
      <c r="L16" s="69" t="s">
        <v>46</v>
      </c>
      <c r="M16" s="70"/>
      <c r="N16" s="69" t="s">
        <v>46</v>
      </c>
      <c r="O16" s="69"/>
      <c r="P16" s="69" t="s">
        <v>46</v>
      </c>
      <c r="Q16" s="70"/>
      <c r="R16" s="69" t="s">
        <v>46</v>
      </c>
      <c r="S16" s="69"/>
      <c r="T16" s="69" t="s">
        <v>46</v>
      </c>
      <c r="U16" s="70"/>
      <c r="V16" s="69" t="str">
        <f t="shared" si="0"/>
        <v>-</v>
      </c>
      <c r="W16" s="69"/>
      <c r="X16" s="69" t="str">
        <f t="shared" si="0"/>
        <v>-</v>
      </c>
      <c r="Y16" s="70"/>
      <c r="Z16" s="69" t="str">
        <f t="shared" si="1"/>
        <v>-</v>
      </c>
      <c r="AA16" s="69"/>
    </row>
    <row r="17" spans="1:27" ht="15.75" x14ac:dyDescent="0.25">
      <c r="A17" s="39" t="s">
        <v>86</v>
      </c>
      <c r="B17" s="40" t="s">
        <v>46</v>
      </c>
      <c r="C17" s="67"/>
      <c r="D17" s="40" t="s">
        <v>46</v>
      </c>
      <c r="E17" s="68"/>
      <c r="F17" s="40">
        <v>7.9745448381311803</v>
      </c>
      <c r="G17" s="67" t="s">
        <v>243</v>
      </c>
      <c r="H17" s="40">
        <v>3.7617240182671097</v>
      </c>
      <c r="I17" s="40"/>
      <c r="J17" s="69" t="s">
        <v>46</v>
      </c>
      <c r="K17" s="67"/>
      <c r="L17" s="69" t="s">
        <v>46</v>
      </c>
      <c r="M17" s="70"/>
      <c r="N17" s="69" t="s">
        <v>46</v>
      </c>
      <c r="O17" s="69"/>
      <c r="P17" s="69" t="s">
        <v>46</v>
      </c>
      <c r="Q17" s="70"/>
      <c r="R17" s="69" t="s">
        <v>46</v>
      </c>
      <c r="S17" s="69"/>
      <c r="T17" s="69" t="s">
        <v>46</v>
      </c>
      <c r="U17" s="70"/>
      <c r="V17" s="69" t="str">
        <f t="shared" si="0"/>
        <v>-</v>
      </c>
      <c r="W17" s="69"/>
      <c r="X17" s="69" t="str">
        <f t="shared" si="0"/>
        <v>-</v>
      </c>
      <c r="Y17" s="70"/>
      <c r="Z17" s="69" t="str">
        <f t="shared" si="1"/>
        <v>-</v>
      </c>
      <c r="AA17" s="69"/>
    </row>
    <row r="18" spans="1:27" ht="15.75" x14ac:dyDescent="0.25">
      <c r="A18" s="39" t="s">
        <v>87</v>
      </c>
      <c r="B18" s="40" t="s">
        <v>46</v>
      </c>
      <c r="C18" s="67"/>
      <c r="D18" s="40" t="s">
        <v>46</v>
      </c>
      <c r="E18" s="68"/>
      <c r="F18" s="40">
        <v>13.527786873062041</v>
      </c>
      <c r="G18" s="67" t="s">
        <v>243</v>
      </c>
      <c r="H18" s="40">
        <v>7.429570630033659</v>
      </c>
      <c r="I18" s="40"/>
      <c r="J18" s="69" t="s">
        <v>46</v>
      </c>
      <c r="K18" s="67"/>
      <c r="L18" s="69" t="s">
        <v>46</v>
      </c>
      <c r="M18" s="70"/>
      <c r="N18" s="69" t="s">
        <v>46</v>
      </c>
      <c r="O18" s="69"/>
      <c r="P18" s="69" t="s">
        <v>46</v>
      </c>
      <c r="Q18" s="70"/>
      <c r="R18" s="69" t="s">
        <v>46</v>
      </c>
      <c r="S18" s="69"/>
      <c r="T18" s="69" t="s">
        <v>46</v>
      </c>
      <c r="U18" s="70"/>
      <c r="V18" s="69" t="str">
        <f t="shared" si="0"/>
        <v>-</v>
      </c>
      <c r="W18" s="69"/>
      <c r="X18" s="69" t="str">
        <f t="shared" si="0"/>
        <v>-</v>
      </c>
      <c r="Y18" s="70"/>
      <c r="Z18" s="69" t="str">
        <f t="shared" si="1"/>
        <v>-</v>
      </c>
      <c r="AA18" s="69"/>
    </row>
    <row r="19" spans="1:27" ht="15.75" x14ac:dyDescent="0.25">
      <c r="A19" s="39" t="s">
        <v>88</v>
      </c>
      <c r="B19" s="40" t="s">
        <v>46</v>
      </c>
      <c r="C19" s="67"/>
      <c r="D19" s="40" t="s">
        <v>46</v>
      </c>
      <c r="E19" s="68"/>
      <c r="F19" s="40">
        <v>11.171370474126178</v>
      </c>
      <c r="G19" s="67" t="s">
        <v>243</v>
      </c>
      <c r="H19" s="40">
        <v>9.5041283088117829</v>
      </c>
      <c r="I19" s="40"/>
      <c r="J19" s="69" t="s">
        <v>46</v>
      </c>
      <c r="K19" s="67"/>
      <c r="L19" s="69" t="s">
        <v>46</v>
      </c>
      <c r="M19" s="70"/>
      <c r="N19" s="69" t="s">
        <v>46</v>
      </c>
      <c r="O19" s="69"/>
      <c r="P19" s="69" t="s">
        <v>46</v>
      </c>
      <c r="Q19" s="70"/>
      <c r="R19" s="69" t="s">
        <v>46</v>
      </c>
      <c r="S19" s="69"/>
      <c r="T19" s="69" t="s">
        <v>46</v>
      </c>
      <c r="U19" s="70"/>
      <c r="V19" s="69" t="str">
        <f t="shared" si="0"/>
        <v>-</v>
      </c>
      <c r="W19" s="69"/>
      <c r="X19" s="69" t="str">
        <f t="shared" si="0"/>
        <v>-</v>
      </c>
      <c r="Y19" s="70"/>
      <c r="Z19" s="69" t="str">
        <f t="shared" si="1"/>
        <v>-</v>
      </c>
      <c r="AA19" s="69"/>
    </row>
    <row r="20" spans="1:27" ht="15.75" x14ac:dyDescent="0.25">
      <c r="A20" s="39" t="s">
        <v>89</v>
      </c>
      <c r="B20" s="40" t="s">
        <v>46</v>
      </c>
      <c r="C20" s="67"/>
      <c r="D20" s="40" t="s">
        <v>46</v>
      </c>
      <c r="E20" s="68"/>
      <c r="F20" s="40">
        <v>11.432426896064939</v>
      </c>
      <c r="G20" s="67" t="s">
        <v>243</v>
      </c>
      <c r="H20" s="40">
        <v>11.026532270346085</v>
      </c>
      <c r="I20" s="40"/>
      <c r="J20" s="69" t="s">
        <v>46</v>
      </c>
      <c r="K20" s="67"/>
      <c r="L20" s="69" t="s">
        <v>46</v>
      </c>
      <c r="M20" s="70"/>
      <c r="N20" s="69" t="s">
        <v>46</v>
      </c>
      <c r="O20" s="69"/>
      <c r="P20" s="69" t="s">
        <v>46</v>
      </c>
      <c r="Q20" s="70"/>
      <c r="R20" s="69" t="s">
        <v>46</v>
      </c>
      <c r="S20" s="69"/>
      <c r="T20" s="69" t="s">
        <v>46</v>
      </c>
      <c r="U20" s="70"/>
      <c r="V20" s="69" t="str">
        <f t="shared" si="0"/>
        <v>-</v>
      </c>
      <c r="W20" s="69"/>
      <c r="X20" s="69" t="str">
        <f t="shared" si="0"/>
        <v>-</v>
      </c>
      <c r="Y20" s="70"/>
      <c r="Z20" s="69" t="str">
        <f t="shared" si="1"/>
        <v>-</v>
      </c>
      <c r="AA20" s="69"/>
    </row>
    <row r="21" spans="1:27" ht="15.75" x14ac:dyDescent="0.25">
      <c r="A21" s="39" t="s">
        <v>90</v>
      </c>
      <c r="B21" s="40" t="s">
        <v>46</v>
      </c>
      <c r="C21" s="67"/>
      <c r="D21" s="40" t="s">
        <v>46</v>
      </c>
      <c r="E21" s="68"/>
      <c r="F21" s="40">
        <v>8.3064838917292292</v>
      </c>
      <c r="G21" s="67" t="s">
        <v>243</v>
      </c>
      <c r="H21" s="40">
        <v>11.109517033745597</v>
      </c>
      <c r="I21" s="40"/>
      <c r="J21" s="69" t="s">
        <v>46</v>
      </c>
      <c r="K21" s="67"/>
      <c r="L21" s="69" t="s">
        <v>46</v>
      </c>
      <c r="M21" s="70"/>
      <c r="N21" s="69" t="s">
        <v>46</v>
      </c>
      <c r="O21" s="69"/>
      <c r="P21" s="69" t="s">
        <v>46</v>
      </c>
      <c r="Q21" s="70"/>
      <c r="R21" s="69" t="s">
        <v>46</v>
      </c>
      <c r="S21" s="69"/>
      <c r="T21" s="69" t="s">
        <v>46</v>
      </c>
      <c r="U21" s="70"/>
      <c r="V21" s="69" t="str">
        <f t="shared" si="0"/>
        <v>-</v>
      </c>
      <c r="W21" s="69"/>
      <c r="X21" s="69" t="str">
        <f t="shared" si="0"/>
        <v>-</v>
      </c>
      <c r="Y21" s="70"/>
      <c r="Z21" s="69" t="str">
        <f t="shared" si="1"/>
        <v>-</v>
      </c>
      <c r="AA21" s="69"/>
    </row>
    <row r="22" spans="1:27" ht="15.75" x14ac:dyDescent="0.25">
      <c r="A22" s="39" t="s">
        <v>91</v>
      </c>
      <c r="B22" s="40" t="s">
        <v>46</v>
      </c>
      <c r="C22" s="67"/>
      <c r="D22" s="40" t="s">
        <v>46</v>
      </c>
      <c r="E22" s="68"/>
      <c r="F22" s="40">
        <v>2.363881552470005</v>
      </c>
      <c r="G22" s="67" t="s">
        <v>243</v>
      </c>
      <c r="H22" s="40">
        <v>8.3185407035975878</v>
      </c>
      <c r="I22" s="40"/>
      <c r="J22" s="40">
        <v>83.04412132091845</v>
      </c>
      <c r="K22" s="67" t="s">
        <v>243</v>
      </c>
      <c r="L22" s="69" t="s">
        <v>46</v>
      </c>
      <c r="M22" s="70"/>
      <c r="N22" s="69" t="s">
        <v>46</v>
      </c>
      <c r="O22" s="71"/>
      <c r="P22" s="69" t="s">
        <v>46</v>
      </c>
      <c r="Q22" s="70"/>
      <c r="R22" s="69" t="s">
        <v>46</v>
      </c>
      <c r="S22" s="69"/>
      <c r="T22" s="69" t="s">
        <v>46</v>
      </c>
      <c r="U22" s="70"/>
      <c r="V22" s="69" t="str">
        <f t="shared" si="0"/>
        <v>-</v>
      </c>
      <c r="W22" s="69"/>
      <c r="X22" s="69" t="str">
        <f t="shared" si="0"/>
        <v>-</v>
      </c>
      <c r="Y22" s="70"/>
      <c r="Z22" s="69" t="str">
        <f t="shared" si="1"/>
        <v>-</v>
      </c>
      <c r="AA22" s="69"/>
    </row>
    <row r="23" spans="1:27" ht="15.75" x14ac:dyDescent="0.25">
      <c r="A23" s="39" t="s">
        <v>92</v>
      </c>
      <c r="B23" s="40" t="s">
        <v>46</v>
      </c>
      <c r="C23" s="67"/>
      <c r="D23" s="40" t="s">
        <v>46</v>
      </c>
      <c r="E23" s="68"/>
      <c r="F23" s="40">
        <v>0.12036511749857937</v>
      </c>
      <c r="G23" s="67" t="s">
        <v>243</v>
      </c>
      <c r="H23" s="40">
        <v>5.5557893644406882</v>
      </c>
      <c r="I23" s="40"/>
      <c r="J23" s="40">
        <v>76.265259052433791</v>
      </c>
      <c r="K23" s="67" t="s">
        <v>243</v>
      </c>
      <c r="L23" s="69" t="s">
        <v>46</v>
      </c>
      <c r="M23" s="70"/>
      <c r="N23" s="69" t="s">
        <v>46</v>
      </c>
      <c r="O23" s="69"/>
      <c r="P23" s="69" t="s">
        <v>46</v>
      </c>
      <c r="Q23" s="70"/>
      <c r="R23" s="69" t="s">
        <v>46</v>
      </c>
      <c r="S23" s="69"/>
      <c r="T23" s="69" t="s">
        <v>46</v>
      </c>
      <c r="U23" s="70"/>
      <c r="V23" s="69" t="str">
        <f t="shared" ref="V23:X86" si="2">"-"</f>
        <v>-</v>
      </c>
      <c r="W23" s="69"/>
      <c r="X23" s="69" t="str">
        <f t="shared" si="2"/>
        <v>-</v>
      </c>
      <c r="Y23" s="70"/>
      <c r="Z23" s="69" t="str">
        <f t="shared" si="1"/>
        <v>-</v>
      </c>
      <c r="AA23" s="69"/>
    </row>
    <row r="24" spans="1:27" ht="15.75" x14ac:dyDescent="0.25">
      <c r="A24" s="39" t="s">
        <v>93</v>
      </c>
      <c r="B24" s="40" t="s">
        <v>46</v>
      </c>
      <c r="C24" s="67"/>
      <c r="D24" s="40" t="s">
        <v>46</v>
      </c>
      <c r="E24" s="68"/>
      <c r="F24" s="40">
        <v>-1.2108597836413679</v>
      </c>
      <c r="G24" s="67" t="s">
        <v>243</v>
      </c>
      <c r="H24" s="40">
        <v>2.3949676945141114</v>
      </c>
      <c r="I24" s="40"/>
      <c r="J24" s="40">
        <v>72.621681591275575</v>
      </c>
      <c r="K24" s="67" t="s">
        <v>243</v>
      </c>
      <c r="L24" s="69" t="s">
        <v>46</v>
      </c>
      <c r="M24" s="70"/>
      <c r="N24" s="69" t="s">
        <v>46</v>
      </c>
      <c r="O24" s="69"/>
      <c r="P24" s="69" t="s">
        <v>46</v>
      </c>
      <c r="Q24" s="70"/>
      <c r="R24" s="69" t="s">
        <v>46</v>
      </c>
      <c r="S24" s="69"/>
      <c r="T24" s="69" t="s">
        <v>46</v>
      </c>
      <c r="U24" s="70"/>
      <c r="V24" s="69" t="str">
        <f t="shared" si="2"/>
        <v>-</v>
      </c>
      <c r="W24" s="69"/>
      <c r="X24" s="69" t="str">
        <f t="shared" si="2"/>
        <v>-</v>
      </c>
      <c r="Y24" s="70"/>
      <c r="Z24" s="69" t="str">
        <f t="shared" si="1"/>
        <v>-</v>
      </c>
      <c r="AA24" s="69"/>
    </row>
    <row r="25" spans="1:27" ht="15.75" x14ac:dyDescent="0.25">
      <c r="A25" s="39" t="s">
        <v>94</v>
      </c>
      <c r="B25" s="40" t="s">
        <v>46</v>
      </c>
      <c r="C25" s="67"/>
      <c r="D25" s="40" t="s">
        <v>46</v>
      </c>
      <c r="E25" s="68"/>
      <c r="F25" s="40">
        <v>2.9710567907348207</v>
      </c>
      <c r="G25" s="67" t="s">
        <v>243</v>
      </c>
      <c r="H25" s="40">
        <v>1.0611109192655093</v>
      </c>
      <c r="I25" s="40"/>
      <c r="J25" s="40">
        <v>75.65286599316498</v>
      </c>
      <c r="K25" s="67" t="s">
        <v>243</v>
      </c>
      <c r="L25" s="40">
        <v>76.895981989448202</v>
      </c>
      <c r="M25" s="70"/>
      <c r="N25" s="69" t="s">
        <v>46</v>
      </c>
      <c r="P25" s="69" t="s">
        <v>46</v>
      </c>
      <c r="Q25" s="70"/>
      <c r="R25" s="69" t="s">
        <v>46</v>
      </c>
      <c r="S25" s="69"/>
      <c r="T25" s="69" t="s">
        <v>46</v>
      </c>
      <c r="U25" s="70"/>
      <c r="V25" s="69" t="str">
        <f t="shared" si="2"/>
        <v>-</v>
      </c>
      <c r="W25" s="69"/>
      <c r="X25" s="69" t="str">
        <f t="shared" si="2"/>
        <v>-</v>
      </c>
      <c r="Y25" s="70"/>
      <c r="Z25" s="69" t="str">
        <f t="shared" si="1"/>
        <v>-</v>
      </c>
      <c r="AA25" s="69"/>
    </row>
    <row r="26" spans="1:27" ht="15.75" x14ac:dyDescent="0.25">
      <c r="A26" s="39" t="s">
        <v>95</v>
      </c>
      <c r="B26" s="40" t="s">
        <v>46</v>
      </c>
      <c r="C26" s="67"/>
      <c r="D26" s="40" t="s">
        <v>46</v>
      </c>
      <c r="E26" s="68"/>
      <c r="F26" s="40">
        <v>6.3291302338943467</v>
      </c>
      <c r="G26" s="67" t="s">
        <v>243</v>
      </c>
      <c r="H26" s="40">
        <v>2.0524230896215947</v>
      </c>
      <c r="I26" s="40"/>
      <c r="J26" s="40">
        <v>82.085840268610681</v>
      </c>
      <c r="K26" s="67" t="s">
        <v>243</v>
      </c>
      <c r="L26" s="40">
        <v>76.65641172637126</v>
      </c>
      <c r="M26" s="70"/>
      <c r="N26" s="69" t="s">
        <v>46</v>
      </c>
      <c r="O26" s="69"/>
      <c r="P26" s="69" t="s">
        <v>46</v>
      </c>
      <c r="Q26" s="70"/>
      <c r="R26" s="69" t="s">
        <v>46</v>
      </c>
      <c r="S26" s="69"/>
      <c r="T26" s="69" t="s">
        <v>46</v>
      </c>
      <c r="U26" s="70"/>
      <c r="V26" s="69" t="str">
        <f t="shared" si="2"/>
        <v>-</v>
      </c>
      <c r="W26" s="69"/>
      <c r="X26" s="69" t="str">
        <f t="shared" si="2"/>
        <v>-</v>
      </c>
      <c r="Y26" s="70"/>
      <c r="Z26" s="69" t="str">
        <f t="shared" si="1"/>
        <v>-</v>
      </c>
      <c r="AA26" s="69"/>
    </row>
    <row r="27" spans="1:27" ht="15.75" x14ac:dyDescent="0.25">
      <c r="A27" s="39" t="s">
        <v>96</v>
      </c>
      <c r="B27" s="40" t="s">
        <v>46</v>
      </c>
      <c r="C27" s="67"/>
      <c r="D27" s="40" t="s">
        <v>46</v>
      </c>
      <c r="E27" s="68"/>
      <c r="F27" s="40">
        <v>4.3849545802041803</v>
      </c>
      <c r="G27" s="67" t="s">
        <v>243</v>
      </c>
      <c r="H27" s="40">
        <v>3.1185704552979949</v>
      </c>
      <c r="I27" s="40"/>
      <c r="J27" s="40">
        <v>79.260929325393008</v>
      </c>
      <c r="K27" s="67" t="s">
        <v>243</v>
      </c>
      <c r="L27" s="40">
        <v>77.405329294611064</v>
      </c>
      <c r="M27" s="70"/>
      <c r="N27" s="69" t="s">
        <v>46</v>
      </c>
      <c r="O27" s="69"/>
      <c r="P27" s="69" t="s">
        <v>46</v>
      </c>
      <c r="Q27" s="70"/>
      <c r="R27" s="69" t="s">
        <v>46</v>
      </c>
      <c r="S27" s="69"/>
      <c r="T27" s="69" t="s">
        <v>46</v>
      </c>
      <c r="U27" s="70"/>
      <c r="V27" s="69" t="str">
        <f t="shared" si="2"/>
        <v>-</v>
      </c>
      <c r="W27" s="69"/>
      <c r="X27" s="69" t="str">
        <f t="shared" si="2"/>
        <v>-</v>
      </c>
      <c r="Y27" s="70"/>
      <c r="Z27" s="69" t="str">
        <f t="shared" si="1"/>
        <v>-</v>
      </c>
      <c r="AA27" s="69"/>
    </row>
    <row r="28" spans="1:27" ht="15.75" x14ac:dyDescent="0.25">
      <c r="A28" s="39" t="s">
        <v>97</v>
      </c>
      <c r="B28" s="40" t="s">
        <v>46</v>
      </c>
      <c r="C28" s="67"/>
      <c r="D28" s="40" t="s">
        <v>46</v>
      </c>
      <c r="E28" s="68"/>
      <c r="F28" s="40">
        <v>4.1395510046385482</v>
      </c>
      <c r="G28" s="67" t="s">
        <v>243</v>
      </c>
      <c r="H28" s="40">
        <v>4.456173152367974</v>
      </c>
      <c r="I28" s="40"/>
      <c r="J28" s="40">
        <v>78.797757447836986</v>
      </c>
      <c r="K28" s="67" t="s">
        <v>243</v>
      </c>
      <c r="L28" s="40">
        <v>78.949348258751414</v>
      </c>
      <c r="M28" s="70"/>
      <c r="N28" s="69" t="s">
        <v>46</v>
      </c>
      <c r="O28" s="69"/>
      <c r="P28" s="69" t="s">
        <v>46</v>
      </c>
      <c r="Q28" s="70"/>
      <c r="R28" s="69" t="s">
        <v>46</v>
      </c>
      <c r="S28" s="69"/>
      <c r="T28" s="69" t="s">
        <v>46</v>
      </c>
      <c r="U28" s="70"/>
      <c r="V28" s="69" t="str">
        <f t="shared" si="2"/>
        <v>-</v>
      </c>
      <c r="W28" s="69"/>
      <c r="X28" s="69" t="str">
        <f t="shared" si="2"/>
        <v>-</v>
      </c>
      <c r="Y28" s="70"/>
      <c r="Z28" s="69" t="str">
        <f t="shared" si="1"/>
        <v>-</v>
      </c>
      <c r="AA28" s="69"/>
    </row>
    <row r="29" spans="1:27" ht="15.75" x14ac:dyDescent="0.25">
      <c r="A29" s="39" t="s">
        <v>98</v>
      </c>
      <c r="B29" s="40" t="s">
        <v>46</v>
      </c>
      <c r="C29" s="67"/>
      <c r="D29" s="40" t="s">
        <v>46</v>
      </c>
      <c r="E29" s="68"/>
      <c r="F29" s="40">
        <v>-0.75280759103769412</v>
      </c>
      <c r="G29" s="67" t="s">
        <v>243</v>
      </c>
      <c r="H29" s="40">
        <v>3.5252070569248453</v>
      </c>
      <c r="I29" s="40"/>
      <c r="J29" s="40">
        <v>76.201610097187171</v>
      </c>
      <c r="K29" s="67" t="s">
        <v>243</v>
      </c>
      <c r="L29" s="40">
        <v>79.086534284756965</v>
      </c>
      <c r="M29" s="70"/>
      <c r="N29" s="69" t="s">
        <v>46</v>
      </c>
      <c r="O29" s="69"/>
      <c r="P29" s="69" t="s">
        <v>46</v>
      </c>
      <c r="Q29" s="70"/>
      <c r="R29" s="69" t="s">
        <v>46</v>
      </c>
      <c r="S29" s="69"/>
      <c r="T29" s="69" t="s">
        <v>46</v>
      </c>
      <c r="U29" s="70"/>
      <c r="V29" s="69" t="str">
        <f t="shared" si="2"/>
        <v>-</v>
      </c>
      <c r="W29" s="69"/>
      <c r="X29" s="69" t="str">
        <f t="shared" si="2"/>
        <v>-</v>
      </c>
      <c r="Y29" s="70"/>
      <c r="Z29" s="69" t="str">
        <f t="shared" si="1"/>
        <v>-</v>
      </c>
      <c r="AA29" s="69"/>
    </row>
    <row r="30" spans="1:27" ht="15.75" x14ac:dyDescent="0.25">
      <c r="A30" s="39" t="s">
        <v>99</v>
      </c>
      <c r="B30" s="40" t="s">
        <v>46</v>
      </c>
      <c r="C30" s="67"/>
      <c r="D30" s="40" t="s">
        <v>46</v>
      </c>
      <c r="E30" s="68"/>
      <c r="F30" s="40">
        <v>-3.5291199248778611</v>
      </c>
      <c r="G30" s="67" t="s">
        <v>243</v>
      </c>
      <c r="H30" s="40">
        <v>1.0606445172317933</v>
      </c>
      <c r="I30" s="40"/>
      <c r="J30" s="40">
        <v>84.033451047523542</v>
      </c>
      <c r="K30" s="67" t="s">
        <v>243</v>
      </c>
      <c r="L30" s="40">
        <v>79.57343697948518</v>
      </c>
      <c r="M30" s="70"/>
      <c r="N30" s="69" t="s">
        <v>46</v>
      </c>
      <c r="O30" s="69"/>
      <c r="P30" s="69" t="s">
        <v>46</v>
      </c>
      <c r="Q30" s="70"/>
      <c r="R30" s="69" t="s">
        <v>46</v>
      </c>
      <c r="S30" s="69"/>
      <c r="T30" s="69" t="s">
        <v>46</v>
      </c>
      <c r="U30" s="70"/>
      <c r="V30" s="69" t="str">
        <f t="shared" si="2"/>
        <v>-</v>
      </c>
      <c r="W30" s="69"/>
      <c r="X30" s="69" t="str">
        <f t="shared" si="2"/>
        <v>-</v>
      </c>
      <c r="Y30" s="70"/>
      <c r="Z30" s="69" t="str">
        <f t="shared" si="1"/>
        <v>-</v>
      </c>
      <c r="AA30" s="69"/>
    </row>
    <row r="31" spans="1:27" ht="15.75" x14ac:dyDescent="0.25">
      <c r="A31" s="39" t="s">
        <v>100</v>
      </c>
      <c r="B31" s="40" t="s">
        <v>46</v>
      </c>
      <c r="C31" s="67"/>
      <c r="D31" s="40" t="s">
        <v>46</v>
      </c>
      <c r="E31" s="68"/>
      <c r="F31" s="40">
        <v>-4.3027443758229822</v>
      </c>
      <c r="G31" s="67" t="s">
        <v>243</v>
      </c>
      <c r="H31" s="40">
        <v>-1.1112802217749973</v>
      </c>
      <c r="I31" s="40"/>
      <c r="J31" s="40">
        <v>78.616340537623785</v>
      </c>
      <c r="K31" s="67" t="s">
        <v>243</v>
      </c>
      <c r="L31" s="40">
        <v>79.412289782542871</v>
      </c>
      <c r="M31" s="70"/>
      <c r="N31" s="69" t="s">
        <v>46</v>
      </c>
      <c r="O31" s="69"/>
      <c r="P31" s="69" t="s">
        <v>46</v>
      </c>
      <c r="Q31" s="70"/>
      <c r="R31" s="69" t="s">
        <v>46</v>
      </c>
      <c r="S31" s="69"/>
      <c r="T31" s="69" t="s">
        <v>46</v>
      </c>
      <c r="U31" s="70"/>
      <c r="V31" s="69" t="str">
        <f t="shared" si="2"/>
        <v>-</v>
      </c>
      <c r="W31" s="69"/>
      <c r="X31" s="69" t="str">
        <f t="shared" si="2"/>
        <v>-</v>
      </c>
      <c r="Y31" s="70"/>
      <c r="Z31" s="69" t="str">
        <f t="shared" si="1"/>
        <v>-</v>
      </c>
      <c r="AA31" s="69"/>
    </row>
    <row r="32" spans="1:27" ht="15.75" x14ac:dyDescent="0.25">
      <c r="A32" s="39" t="s">
        <v>101</v>
      </c>
      <c r="B32" s="40" t="s">
        <v>46</v>
      </c>
      <c r="C32" s="67"/>
      <c r="D32" s="40" t="s">
        <v>46</v>
      </c>
      <c r="E32" s="68"/>
      <c r="F32" s="40">
        <v>-4.7653857965124047</v>
      </c>
      <c r="G32" s="67" t="s">
        <v>243</v>
      </c>
      <c r="H32" s="40">
        <v>-3.3375144220627355</v>
      </c>
      <c r="I32" s="40"/>
      <c r="J32" s="40">
        <v>77.921424712096751</v>
      </c>
      <c r="K32" s="67" t="s">
        <v>243</v>
      </c>
      <c r="L32" s="40">
        <v>79.193206598607816</v>
      </c>
      <c r="M32" s="70"/>
      <c r="N32" s="69" t="s">
        <v>46</v>
      </c>
      <c r="O32" s="69"/>
      <c r="P32" s="69" t="s">
        <v>46</v>
      </c>
      <c r="Q32" s="70"/>
      <c r="R32" s="69" t="s">
        <v>46</v>
      </c>
      <c r="S32" s="69"/>
      <c r="T32" s="69" t="s">
        <v>46</v>
      </c>
      <c r="U32" s="70"/>
      <c r="V32" s="69" t="str">
        <f t="shared" si="2"/>
        <v>-</v>
      </c>
      <c r="W32" s="69"/>
      <c r="X32" s="69" t="str">
        <f t="shared" si="2"/>
        <v>-</v>
      </c>
      <c r="Y32" s="70"/>
      <c r="Z32" s="69" t="str">
        <f t="shared" si="1"/>
        <v>-</v>
      </c>
      <c r="AA32" s="69"/>
    </row>
    <row r="33" spans="1:27" ht="15.75" x14ac:dyDescent="0.25">
      <c r="A33" s="39" t="s">
        <v>102</v>
      </c>
      <c r="B33" s="40" t="s">
        <v>46</v>
      </c>
      <c r="C33" s="67"/>
      <c r="D33" s="40" t="s">
        <v>46</v>
      </c>
      <c r="E33" s="68"/>
      <c r="F33" s="40">
        <v>-3.2642846714247042</v>
      </c>
      <c r="G33" s="67" t="s">
        <v>243</v>
      </c>
      <c r="H33" s="40">
        <v>-3.965383692159488</v>
      </c>
      <c r="I33" s="40"/>
      <c r="J33" s="40">
        <v>80.726892986362799</v>
      </c>
      <c r="K33" s="67" t="s">
        <v>243</v>
      </c>
      <c r="L33" s="40">
        <v>80.324527320901723</v>
      </c>
      <c r="M33" s="70"/>
      <c r="N33" s="69" t="s">
        <v>46</v>
      </c>
      <c r="O33" s="69"/>
      <c r="P33" s="69" t="s">
        <v>46</v>
      </c>
      <c r="Q33" s="70"/>
      <c r="R33" s="69" t="s">
        <v>46</v>
      </c>
      <c r="S33" s="69"/>
      <c r="T33" s="69" t="s">
        <v>46</v>
      </c>
      <c r="U33" s="70"/>
      <c r="V33" s="69" t="str">
        <f t="shared" si="2"/>
        <v>-</v>
      </c>
      <c r="W33" s="69"/>
      <c r="X33" s="69" t="str">
        <f t="shared" si="2"/>
        <v>-</v>
      </c>
      <c r="Y33" s="70"/>
      <c r="Z33" s="69" t="str">
        <f t="shared" si="1"/>
        <v>-</v>
      </c>
      <c r="AA33" s="69"/>
    </row>
    <row r="34" spans="1:27" ht="15.75" x14ac:dyDescent="0.25">
      <c r="A34" s="39" t="s">
        <v>103</v>
      </c>
      <c r="B34" s="40" t="s">
        <v>46</v>
      </c>
      <c r="C34" s="67"/>
      <c r="D34" s="40" t="s">
        <v>46</v>
      </c>
      <c r="E34" s="68"/>
      <c r="F34" s="40">
        <v>-1.5910447567738544</v>
      </c>
      <c r="G34" s="67" t="s">
        <v>243</v>
      </c>
      <c r="H34" s="40">
        <v>-3.4808649001334864</v>
      </c>
      <c r="I34" s="40"/>
      <c r="J34" s="40">
        <v>71.260817925246613</v>
      </c>
      <c r="K34" s="67" t="s">
        <v>243</v>
      </c>
      <c r="L34" s="40">
        <v>77.131369040332487</v>
      </c>
      <c r="M34" s="70"/>
      <c r="N34" s="69" t="s">
        <v>46</v>
      </c>
      <c r="O34" s="69"/>
      <c r="P34" s="69" t="s">
        <v>46</v>
      </c>
      <c r="Q34" s="70"/>
      <c r="R34" s="69" t="s">
        <v>46</v>
      </c>
      <c r="S34" s="69"/>
      <c r="T34" s="69" t="s">
        <v>46</v>
      </c>
      <c r="U34" s="70"/>
      <c r="V34" s="69" t="str">
        <f t="shared" si="2"/>
        <v>-</v>
      </c>
      <c r="W34" s="69"/>
      <c r="X34" s="69" t="str">
        <f t="shared" si="2"/>
        <v>-</v>
      </c>
      <c r="Y34" s="70"/>
      <c r="Z34" s="69" t="str">
        <f t="shared" si="1"/>
        <v>-</v>
      </c>
      <c r="AA34" s="69"/>
    </row>
    <row r="35" spans="1:27" ht="15.75" x14ac:dyDescent="0.25">
      <c r="A35" s="39" t="s">
        <v>104</v>
      </c>
      <c r="B35" s="40" t="s">
        <v>46</v>
      </c>
      <c r="C35" s="67"/>
      <c r="D35" s="40" t="s">
        <v>46</v>
      </c>
      <c r="E35" s="68"/>
      <c r="F35" s="40">
        <v>-3.0844549471931941</v>
      </c>
      <c r="G35" s="67" t="s">
        <v>243</v>
      </c>
      <c r="H35" s="40">
        <v>-3.1762925429760394</v>
      </c>
      <c r="I35" s="40"/>
      <c r="J35" s="40">
        <v>65.003143781333634</v>
      </c>
      <c r="K35" s="67" t="s">
        <v>243</v>
      </c>
      <c r="L35" s="40">
        <v>73.728069851259946</v>
      </c>
      <c r="M35" s="70"/>
      <c r="N35" s="69" t="s">
        <v>46</v>
      </c>
      <c r="O35" s="69"/>
      <c r="P35" s="69" t="s">
        <v>46</v>
      </c>
      <c r="Q35" s="70"/>
      <c r="R35" s="69" t="s">
        <v>46</v>
      </c>
      <c r="S35" s="69"/>
      <c r="T35" s="69" t="s">
        <v>46</v>
      </c>
      <c r="U35" s="70"/>
      <c r="V35" s="69" t="str">
        <f t="shared" si="2"/>
        <v>-</v>
      </c>
      <c r="W35" s="69"/>
      <c r="X35" s="69" t="str">
        <f t="shared" si="2"/>
        <v>-</v>
      </c>
      <c r="Y35" s="70"/>
      <c r="Z35" s="69" t="str">
        <f t="shared" si="1"/>
        <v>-</v>
      </c>
      <c r="AA35" s="69"/>
    </row>
    <row r="36" spans="1:27" ht="15.75" x14ac:dyDescent="0.25">
      <c r="A36" s="39" t="s">
        <v>105</v>
      </c>
      <c r="B36" s="40" t="s">
        <v>46</v>
      </c>
      <c r="C36" s="67"/>
      <c r="D36" s="40" t="s">
        <v>46</v>
      </c>
      <c r="E36" s="68"/>
      <c r="F36" s="40">
        <v>-2.9880563130157469</v>
      </c>
      <c r="G36" s="67" t="s">
        <v>243</v>
      </c>
      <c r="H36" s="40">
        <v>-2.7319601721018749</v>
      </c>
      <c r="I36" s="40"/>
      <c r="J36" s="40">
        <v>58.00330642401822</v>
      </c>
      <c r="K36" s="67" t="s">
        <v>243</v>
      </c>
      <c r="L36" s="40">
        <v>68.748540279240316</v>
      </c>
      <c r="M36" s="70"/>
      <c r="N36" s="69" t="s">
        <v>46</v>
      </c>
      <c r="O36" s="69"/>
      <c r="P36" s="69" t="s">
        <v>46</v>
      </c>
      <c r="Q36" s="70"/>
      <c r="R36" s="69" t="s">
        <v>46</v>
      </c>
      <c r="S36" s="69"/>
      <c r="T36" s="69" t="s">
        <v>46</v>
      </c>
      <c r="U36" s="70"/>
      <c r="V36" s="69" t="str">
        <f t="shared" si="2"/>
        <v>-</v>
      </c>
      <c r="W36" s="69"/>
      <c r="X36" s="69" t="str">
        <f t="shared" si="2"/>
        <v>-</v>
      </c>
      <c r="Y36" s="70"/>
      <c r="Z36" s="69" t="str">
        <f t="shared" si="1"/>
        <v>-</v>
      </c>
      <c r="AA36" s="69"/>
    </row>
    <row r="37" spans="1:27" ht="15.75" x14ac:dyDescent="0.25">
      <c r="A37" s="39" t="s">
        <v>106</v>
      </c>
      <c r="B37" s="40" t="s">
        <v>46</v>
      </c>
      <c r="C37" s="67"/>
      <c r="D37" s="40" t="s">
        <v>46</v>
      </c>
      <c r="E37" s="68"/>
      <c r="F37" s="40">
        <v>-2.9655818961595912</v>
      </c>
      <c r="G37" s="67" t="s">
        <v>243</v>
      </c>
      <c r="H37" s="40">
        <v>-2.6572844782855967</v>
      </c>
      <c r="I37" s="40"/>
      <c r="J37" s="40">
        <v>41.871298703810552</v>
      </c>
      <c r="K37" s="67" t="s">
        <v>243</v>
      </c>
      <c r="L37" s="40">
        <v>59.034641708602251</v>
      </c>
      <c r="M37" s="70"/>
      <c r="N37" s="69" t="s">
        <v>46</v>
      </c>
      <c r="O37" s="69"/>
      <c r="P37" s="69" t="s">
        <v>46</v>
      </c>
      <c r="Q37" s="70"/>
      <c r="R37" s="69" t="s">
        <v>46</v>
      </c>
      <c r="S37" s="69"/>
      <c r="T37" s="69" t="s">
        <v>46</v>
      </c>
      <c r="U37" s="70"/>
      <c r="V37" s="69" t="str">
        <f t="shared" si="2"/>
        <v>-</v>
      </c>
      <c r="W37" s="69"/>
      <c r="X37" s="69" t="str">
        <f t="shared" si="2"/>
        <v>-</v>
      </c>
      <c r="Y37" s="70"/>
      <c r="Z37" s="69" t="str">
        <f t="shared" si="1"/>
        <v>-</v>
      </c>
      <c r="AA37" s="69"/>
    </row>
    <row r="38" spans="1:27" ht="15.75" x14ac:dyDescent="0.25">
      <c r="A38" s="39" t="s">
        <v>107</v>
      </c>
      <c r="B38" s="40" t="s">
        <v>46</v>
      </c>
      <c r="C38" s="67"/>
      <c r="D38" s="40" t="s">
        <v>46</v>
      </c>
      <c r="E38" s="68"/>
      <c r="F38" s="40">
        <v>-5.4808305453315</v>
      </c>
      <c r="G38" s="67" t="s">
        <v>243</v>
      </c>
      <c r="H38" s="40">
        <v>-3.6297309254250081</v>
      </c>
      <c r="I38" s="40"/>
      <c r="J38" s="40">
        <v>32.479705668095789</v>
      </c>
      <c r="K38" s="67" t="s">
        <v>243</v>
      </c>
      <c r="L38" s="40">
        <v>49.339363644314545</v>
      </c>
      <c r="M38" s="70"/>
      <c r="N38" s="69" t="s">
        <v>46</v>
      </c>
      <c r="O38" s="69"/>
      <c r="P38" s="69" t="s">
        <v>46</v>
      </c>
      <c r="Q38" s="70"/>
      <c r="R38" s="69" t="s">
        <v>46</v>
      </c>
      <c r="S38" s="69"/>
      <c r="T38" s="69" t="s">
        <v>46</v>
      </c>
      <c r="U38" s="70"/>
      <c r="V38" s="69" t="str">
        <f t="shared" si="2"/>
        <v>-</v>
      </c>
      <c r="W38" s="69"/>
      <c r="X38" s="69" t="str">
        <f t="shared" si="2"/>
        <v>-</v>
      </c>
      <c r="Y38" s="70"/>
      <c r="Z38" s="69" t="str">
        <f t="shared" si="1"/>
        <v>-</v>
      </c>
      <c r="AA38" s="69"/>
    </row>
    <row r="39" spans="1:27" ht="15.75" x14ac:dyDescent="0.25">
      <c r="A39" s="39" t="s">
        <v>108</v>
      </c>
      <c r="B39" s="40" t="s">
        <v>46</v>
      </c>
      <c r="C39" s="67"/>
      <c r="D39" s="40" t="s">
        <v>46</v>
      </c>
      <c r="E39" s="68"/>
      <c r="F39" s="40">
        <v>-3.5355795318456273</v>
      </c>
      <c r="G39" s="67" t="s">
        <v>243</v>
      </c>
      <c r="H39" s="40">
        <v>-3.7425120715881164</v>
      </c>
      <c r="I39" s="40"/>
      <c r="J39" s="40">
        <v>30.080914169650381</v>
      </c>
      <c r="K39" s="67" t="s">
        <v>243</v>
      </c>
      <c r="L39" s="40">
        <v>40.608806241393737</v>
      </c>
      <c r="M39" s="70"/>
      <c r="N39" s="69" t="s">
        <v>46</v>
      </c>
      <c r="O39" s="69"/>
      <c r="P39" s="69" t="s">
        <v>46</v>
      </c>
      <c r="Q39" s="70"/>
      <c r="R39" s="69" t="s">
        <v>46</v>
      </c>
      <c r="S39" s="69"/>
      <c r="T39" s="69" t="s">
        <v>46</v>
      </c>
      <c r="U39" s="70"/>
      <c r="V39" s="69" t="str">
        <f t="shared" si="2"/>
        <v>-</v>
      </c>
      <c r="W39" s="69"/>
      <c r="X39" s="69" t="str">
        <f t="shared" si="2"/>
        <v>-</v>
      </c>
      <c r="Y39" s="70"/>
      <c r="Z39" s="69" t="str">
        <f t="shared" si="1"/>
        <v>-</v>
      </c>
      <c r="AA39" s="69"/>
    </row>
    <row r="40" spans="1:27" ht="15.75" x14ac:dyDescent="0.25">
      <c r="A40" s="39" t="s">
        <v>109</v>
      </c>
      <c r="B40" s="40" t="s">
        <v>46</v>
      </c>
      <c r="C40" s="67"/>
      <c r="D40" s="40" t="s">
        <v>46</v>
      </c>
      <c r="E40" s="68"/>
      <c r="F40" s="40">
        <v>-3.5803375501659929</v>
      </c>
      <c r="G40" s="67" t="s">
        <v>243</v>
      </c>
      <c r="H40" s="40">
        <v>-3.8905823808756779</v>
      </c>
      <c r="I40" s="40"/>
      <c r="J40" s="40">
        <v>26.209105779390679</v>
      </c>
      <c r="K40" s="67" t="s">
        <v>243</v>
      </c>
      <c r="L40" s="40">
        <v>32.660256080236849</v>
      </c>
      <c r="M40" s="70"/>
      <c r="N40" s="69" t="s">
        <v>46</v>
      </c>
      <c r="O40" s="69"/>
      <c r="P40" s="69" t="s">
        <v>46</v>
      </c>
      <c r="Q40" s="70"/>
      <c r="R40" s="69" t="s">
        <v>46</v>
      </c>
      <c r="S40" s="69"/>
      <c r="T40" s="69" t="s">
        <v>46</v>
      </c>
      <c r="U40" s="70"/>
      <c r="V40" s="69" t="str">
        <f t="shared" si="2"/>
        <v>-</v>
      </c>
      <c r="W40" s="69"/>
      <c r="X40" s="69" t="str">
        <f t="shared" si="2"/>
        <v>-</v>
      </c>
      <c r="Y40" s="70"/>
      <c r="Z40" s="69" t="str">
        <f t="shared" si="1"/>
        <v>-</v>
      </c>
      <c r="AA40" s="69"/>
    </row>
    <row r="41" spans="1:27" ht="15.75" x14ac:dyDescent="0.25">
      <c r="A41" s="39" t="s">
        <v>110</v>
      </c>
      <c r="B41" s="40" t="s">
        <v>46</v>
      </c>
      <c r="C41" s="67"/>
      <c r="D41" s="40" t="s">
        <v>46</v>
      </c>
      <c r="E41" s="68"/>
      <c r="F41" s="40">
        <v>-1.9338249410248665</v>
      </c>
      <c r="G41" s="67" t="s">
        <v>243</v>
      </c>
      <c r="H41" s="40">
        <v>-3.6326431420919967</v>
      </c>
      <c r="I41" s="40"/>
      <c r="J41" s="40">
        <v>30.040842415828362</v>
      </c>
      <c r="K41" s="67" t="s">
        <v>243</v>
      </c>
      <c r="L41" s="40">
        <v>29.702642008241305</v>
      </c>
      <c r="M41" s="70"/>
      <c r="N41" s="69" t="s">
        <v>46</v>
      </c>
      <c r="O41" s="69"/>
      <c r="P41" s="69" t="s">
        <v>46</v>
      </c>
      <c r="Q41" s="70"/>
      <c r="R41" s="69" t="s">
        <v>46</v>
      </c>
      <c r="S41" s="69"/>
      <c r="T41" s="69" t="s">
        <v>46</v>
      </c>
      <c r="U41" s="70"/>
      <c r="V41" s="69" t="str">
        <f t="shared" si="2"/>
        <v>-</v>
      </c>
      <c r="W41" s="69"/>
      <c r="X41" s="69" t="str">
        <f t="shared" si="2"/>
        <v>-</v>
      </c>
      <c r="Y41" s="70"/>
      <c r="Z41" s="69" t="str">
        <f t="shared" si="1"/>
        <v>-</v>
      </c>
      <c r="AA41" s="69"/>
    </row>
    <row r="42" spans="1:27" ht="15.75" x14ac:dyDescent="0.25">
      <c r="A42" s="39" t="s">
        <v>111</v>
      </c>
      <c r="B42" s="40" t="s">
        <v>46</v>
      </c>
      <c r="C42" s="67"/>
      <c r="D42" s="40" t="s">
        <v>46</v>
      </c>
      <c r="E42" s="68"/>
      <c r="F42" s="40">
        <v>0.3105859162823208</v>
      </c>
      <c r="G42" s="67" t="s">
        <v>243</v>
      </c>
      <c r="H42" s="40">
        <v>-2.1847890266885415</v>
      </c>
      <c r="I42" s="40"/>
      <c r="J42" s="40">
        <v>35.106419341810266</v>
      </c>
      <c r="K42" s="67" t="s">
        <v>243</v>
      </c>
      <c r="L42" s="40">
        <v>30.359320426669921</v>
      </c>
      <c r="M42" s="70"/>
      <c r="N42" s="69" t="s">
        <v>46</v>
      </c>
      <c r="O42" s="69"/>
      <c r="P42" s="69" t="s">
        <v>46</v>
      </c>
      <c r="Q42" s="70"/>
      <c r="R42" s="69" t="s">
        <v>46</v>
      </c>
      <c r="S42" s="69"/>
      <c r="T42" s="69" t="s">
        <v>46</v>
      </c>
      <c r="U42" s="70"/>
      <c r="V42" s="69" t="str">
        <f t="shared" si="2"/>
        <v>-</v>
      </c>
      <c r="W42" s="69"/>
      <c r="X42" s="69" t="str">
        <f t="shared" si="2"/>
        <v>-</v>
      </c>
      <c r="Y42" s="70"/>
      <c r="Z42" s="69" t="str">
        <f t="shared" si="1"/>
        <v>-</v>
      </c>
      <c r="AA42" s="69"/>
    </row>
    <row r="43" spans="1:27" ht="15.75" x14ac:dyDescent="0.25">
      <c r="A43" s="39" t="s">
        <v>112</v>
      </c>
      <c r="B43" s="40" t="s">
        <v>46</v>
      </c>
      <c r="C43" s="67"/>
      <c r="D43" s="40" t="s">
        <v>46</v>
      </c>
      <c r="E43" s="68"/>
      <c r="F43" s="40">
        <v>2.8669750246452281</v>
      </c>
      <c r="G43" s="67" t="s">
        <v>243</v>
      </c>
      <c r="H43" s="40">
        <v>-0.5841503875658276</v>
      </c>
      <c r="I43" s="40"/>
      <c r="J43" s="40">
        <v>37.473743813382001</v>
      </c>
      <c r="K43" s="67" t="s">
        <v>243</v>
      </c>
      <c r="L43" s="40">
        <v>32.207527837602825</v>
      </c>
      <c r="M43" s="70"/>
      <c r="N43" s="69" t="s">
        <v>46</v>
      </c>
      <c r="O43" s="69"/>
      <c r="P43" s="69" t="s">
        <v>46</v>
      </c>
      <c r="Q43" s="70"/>
      <c r="R43" s="69" t="s">
        <v>46</v>
      </c>
      <c r="S43" s="69"/>
      <c r="T43" s="69" t="s">
        <v>46</v>
      </c>
      <c r="U43" s="70"/>
      <c r="V43" s="69" t="str">
        <f t="shared" si="2"/>
        <v>-</v>
      </c>
      <c r="W43" s="69"/>
      <c r="X43" s="69" t="str">
        <f t="shared" si="2"/>
        <v>-</v>
      </c>
      <c r="Y43" s="70"/>
      <c r="Z43" s="69" t="str">
        <f t="shared" si="1"/>
        <v>-</v>
      </c>
      <c r="AA43" s="69"/>
    </row>
    <row r="44" spans="1:27" ht="15.75" x14ac:dyDescent="0.25">
      <c r="A44" s="39" t="s">
        <v>113</v>
      </c>
      <c r="B44" s="40" t="s">
        <v>46</v>
      </c>
      <c r="C44" s="67"/>
      <c r="D44" s="40" t="s">
        <v>46</v>
      </c>
      <c r="E44" s="68"/>
      <c r="F44" s="40">
        <v>2.3095340225486325</v>
      </c>
      <c r="G44" s="67" t="s">
        <v>243</v>
      </c>
      <c r="H44" s="40">
        <v>0.88831750561282874</v>
      </c>
      <c r="I44" s="40"/>
      <c r="J44" s="40">
        <v>33.041113441411412</v>
      </c>
      <c r="K44" s="67" t="s">
        <v>243</v>
      </c>
      <c r="L44" s="40">
        <v>33.915529753108011</v>
      </c>
      <c r="M44" s="70"/>
      <c r="N44" s="69" t="s">
        <v>46</v>
      </c>
      <c r="O44" s="69"/>
      <c r="P44" s="69" t="s">
        <v>46</v>
      </c>
      <c r="Q44" s="70"/>
      <c r="R44" s="69" t="s">
        <v>46</v>
      </c>
      <c r="S44" s="69"/>
      <c r="T44" s="69" t="s">
        <v>46</v>
      </c>
      <c r="U44" s="70"/>
      <c r="V44" s="69" t="str">
        <f t="shared" si="2"/>
        <v>-</v>
      </c>
      <c r="W44" s="69"/>
      <c r="X44" s="69" t="str">
        <f t="shared" si="2"/>
        <v>-</v>
      </c>
      <c r="Y44" s="70"/>
      <c r="Z44" s="69" t="str">
        <f t="shared" si="1"/>
        <v>-</v>
      </c>
      <c r="AA44" s="69"/>
    </row>
    <row r="45" spans="1:27" ht="15.75" x14ac:dyDescent="0.25">
      <c r="A45" s="39" t="s">
        <v>114</v>
      </c>
      <c r="B45" s="40" t="s">
        <v>46</v>
      </c>
      <c r="C45" s="67"/>
      <c r="D45" s="40" t="s">
        <v>46</v>
      </c>
      <c r="E45" s="68"/>
      <c r="F45" s="40">
        <v>0.90087809942515662</v>
      </c>
      <c r="G45" s="67" t="s">
        <v>243</v>
      </c>
      <c r="H45" s="40">
        <v>1.5969932657253345</v>
      </c>
      <c r="I45" s="40"/>
      <c r="J45" s="40">
        <v>28.218745226594827</v>
      </c>
      <c r="K45" s="67" t="s">
        <v>243</v>
      </c>
      <c r="L45" s="40">
        <v>33.460005455799624</v>
      </c>
      <c r="M45" s="70"/>
      <c r="N45" s="69" t="s">
        <v>46</v>
      </c>
      <c r="O45" s="69"/>
      <c r="P45" s="69" t="s">
        <v>46</v>
      </c>
      <c r="Q45" s="70"/>
      <c r="R45" s="69" t="s">
        <v>46</v>
      </c>
      <c r="S45" s="69"/>
      <c r="T45" s="69" t="s">
        <v>46</v>
      </c>
      <c r="U45" s="70"/>
      <c r="V45" s="69" t="str">
        <f t="shared" si="2"/>
        <v>-</v>
      </c>
      <c r="W45" s="69"/>
      <c r="X45" s="69" t="str">
        <f t="shared" si="2"/>
        <v>-</v>
      </c>
      <c r="Y45" s="70"/>
      <c r="Z45" s="69" t="str">
        <f t="shared" si="1"/>
        <v>-</v>
      </c>
      <c r="AA45" s="69"/>
    </row>
    <row r="46" spans="1:27" ht="15.75" x14ac:dyDescent="0.25">
      <c r="A46" s="39" t="s">
        <v>115</v>
      </c>
      <c r="B46" s="40" t="s">
        <v>46</v>
      </c>
      <c r="C46" s="67"/>
      <c r="D46" s="40" t="s">
        <v>46</v>
      </c>
      <c r="E46" s="68"/>
      <c r="F46" s="40">
        <v>-2.2577905703977166</v>
      </c>
      <c r="G46" s="67" t="s">
        <v>243</v>
      </c>
      <c r="H46" s="40">
        <v>0.95489914405532517</v>
      </c>
      <c r="I46" s="40"/>
      <c r="J46" s="40">
        <v>18.688410810271066</v>
      </c>
      <c r="K46" s="67" t="s">
        <v>243</v>
      </c>
      <c r="L46" s="40">
        <v>29.355503322914824</v>
      </c>
      <c r="M46" s="70"/>
      <c r="N46" s="69" t="s">
        <v>46</v>
      </c>
      <c r="O46" s="69"/>
      <c r="P46" s="69" t="s">
        <v>46</v>
      </c>
      <c r="Q46" s="70"/>
      <c r="R46" s="69" t="s">
        <v>46</v>
      </c>
      <c r="S46" s="69"/>
      <c r="T46" s="69" t="s">
        <v>46</v>
      </c>
      <c r="U46" s="70"/>
      <c r="V46" s="69" t="str">
        <f t="shared" si="2"/>
        <v>-</v>
      </c>
      <c r="W46" s="69"/>
      <c r="X46" s="69" t="str">
        <f t="shared" si="2"/>
        <v>-</v>
      </c>
      <c r="Y46" s="70"/>
      <c r="Z46" s="69" t="str">
        <f t="shared" si="1"/>
        <v>-</v>
      </c>
      <c r="AA46" s="69"/>
    </row>
    <row r="47" spans="1:27" ht="15.75" x14ac:dyDescent="0.25">
      <c r="A47" s="39" t="s">
        <v>116</v>
      </c>
      <c r="B47" s="40" t="s">
        <v>46</v>
      </c>
      <c r="C47" s="67"/>
      <c r="D47" s="40" t="s">
        <v>46</v>
      </c>
      <c r="E47" s="68"/>
      <c r="F47" s="40">
        <v>-0.84600581885055703</v>
      </c>
      <c r="G47" s="67" t="s">
        <v>243</v>
      </c>
      <c r="H47" s="40">
        <v>2.6653933181378875E-2</v>
      </c>
      <c r="I47" s="40"/>
      <c r="J47" s="40">
        <v>20.990996023466714</v>
      </c>
      <c r="K47" s="67" t="s">
        <v>243</v>
      </c>
      <c r="L47" s="40">
        <v>25.234816375436004</v>
      </c>
      <c r="M47" s="70"/>
      <c r="N47" s="69" t="s">
        <v>46</v>
      </c>
      <c r="O47" s="69"/>
      <c r="P47" s="69" t="s">
        <v>46</v>
      </c>
      <c r="Q47" s="70"/>
      <c r="R47" s="69" t="s">
        <v>46</v>
      </c>
      <c r="S47" s="69"/>
      <c r="T47" s="69" t="s">
        <v>46</v>
      </c>
      <c r="U47" s="70"/>
      <c r="V47" s="69" t="str">
        <f t="shared" si="2"/>
        <v>-</v>
      </c>
      <c r="W47" s="69"/>
      <c r="X47" s="69" t="str">
        <f t="shared" si="2"/>
        <v>-</v>
      </c>
      <c r="Y47" s="70"/>
      <c r="Z47" s="69" t="str">
        <f t="shared" si="1"/>
        <v>-</v>
      </c>
      <c r="AA47" s="69"/>
    </row>
    <row r="48" spans="1:27" ht="15.75" x14ac:dyDescent="0.25">
      <c r="A48" s="39" t="s">
        <v>117</v>
      </c>
      <c r="B48" s="40" t="s">
        <v>46</v>
      </c>
      <c r="C48" s="67"/>
      <c r="D48" s="40" t="s">
        <v>46</v>
      </c>
      <c r="E48" s="68"/>
      <c r="F48" s="40">
        <v>0.89013815349044023</v>
      </c>
      <c r="G48" s="67" t="s">
        <v>243</v>
      </c>
      <c r="H48" s="40">
        <v>-0.32819503408316919</v>
      </c>
      <c r="I48" s="40"/>
      <c r="J48" s="40">
        <v>24.580663598877383</v>
      </c>
      <c r="K48" s="67" t="s">
        <v>243</v>
      </c>
      <c r="L48" s="40">
        <v>23.119703914802496</v>
      </c>
      <c r="M48" s="70"/>
      <c r="N48" s="69" t="s">
        <v>46</v>
      </c>
      <c r="O48" s="69"/>
      <c r="P48" s="69" t="s">
        <v>46</v>
      </c>
      <c r="Q48" s="70"/>
      <c r="R48" s="69" t="s">
        <v>46</v>
      </c>
      <c r="S48" s="69"/>
      <c r="T48" s="69" t="s">
        <v>46</v>
      </c>
      <c r="U48" s="70"/>
      <c r="V48" s="69" t="str">
        <f t="shared" si="2"/>
        <v>-</v>
      </c>
      <c r="W48" s="69"/>
      <c r="X48" s="69" t="str">
        <f t="shared" si="2"/>
        <v>-</v>
      </c>
      <c r="Y48" s="70"/>
      <c r="Z48" s="69" t="str">
        <f t="shared" si="1"/>
        <v>-</v>
      </c>
      <c r="AA48" s="69"/>
    </row>
    <row r="49" spans="1:27" ht="15.75" x14ac:dyDescent="0.25">
      <c r="A49" s="39" t="s">
        <v>118</v>
      </c>
      <c r="B49" s="40" t="s">
        <v>46</v>
      </c>
      <c r="C49" s="67"/>
      <c r="D49" s="40" t="s">
        <v>46</v>
      </c>
      <c r="E49" s="68"/>
      <c r="F49" s="40">
        <v>1.0132466548321304</v>
      </c>
      <c r="G49" s="67" t="s">
        <v>243</v>
      </c>
      <c r="H49" s="40">
        <v>-0.30010289523142575</v>
      </c>
      <c r="I49" s="40"/>
      <c r="J49" s="40">
        <v>28.122380633390868</v>
      </c>
      <c r="K49" s="67" t="s">
        <v>243</v>
      </c>
      <c r="L49" s="40">
        <v>23.09561276650151</v>
      </c>
      <c r="M49" s="70"/>
      <c r="N49" s="69" t="s">
        <v>46</v>
      </c>
      <c r="O49" s="69"/>
      <c r="P49" s="69" t="s">
        <v>46</v>
      </c>
      <c r="Q49" s="70"/>
      <c r="R49" s="69" t="s">
        <v>46</v>
      </c>
      <c r="S49" s="69"/>
      <c r="T49" s="69" t="s">
        <v>46</v>
      </c>
      <c r="U49" s="70"/>
      <c r="V49" s="69" t="str">
        <f t="shared" si="2"/>
        <v>-</v>
      </c>
      <c r="W49" s="69"/>
      <c r="X49" s="69" t="str">
        <f t="shared" si="2"/>
        <v>-</v>
      </c>
      <c r="Y49" s="70"/>
      <c r="Z49" s="69" t="str">
        <f t="shared" si="1"/>
        <v>-</v>
      </c>
      <c r="AA49" s="69"/>
    </row>
    <row r="50" spans="1:27" ht="15.75" x14ac:dyDescent="0.25">
      <c r="A50" s="39" t="s">
        <v>119</v>
      </c>
      <c r="B50" s="40" t="s">
        <v>46</v>
      </c>
      <c r="C50" s="67"/>
      <c r="D50" s="40" t="s">
        <v>46</v>
      </c>
      <c r="E50" s="68"/>
      <c r="F50" s="40">
        <v>2.159638733973182</v>
      </c>
      <c r="G50" s="67" t="s">
        <v>243</v>
      </c>
      <c r="H50" s="40">
        <v>0.80425443086129889</v>
      </c>
      <c r="I50" s="40"/>
      <c r="J50" s="40">
        <v>32.845118559242955</v>
      </c>
      <c r="K50" s="67" t="s">
        <v>243</v>
      </c>
      <c r="L50" s="40">
        <v>26.634789703744481</v>
      </c>
      <c r="M50" s="70"/>
      <c r="N50" s="69" t="s">
        <v>46</v>
      </c>
      <c r="O50" s="69"/>
      <c r="P50" s="69" t="s">
        <v>46</v>
      </c>
      <c r="Q50" s="70"/>
      <c r="R50" s="69" t="s">
        <v>46</v>
      </c>
      <c r="S50" s="69"/>
      <c r="T50" s="69" t="s">
        <v>46</v>
      </c>
      <c r="U50" s="70"/>
      <c r="V50" s="69" t="str">
        <f t="shared" si="2"/>
        <v>-</v>
      </c>
      <c r="W50" s="69"/>
      <c r="X50" s="69" t="str">
        <f t="shared" si="2"/>
        <v>-</v>
      </c>
      <c r="Y50" s="70"/>
      <c r="Z50" s="69" t="str">
        <f t="shared" si="1"/>
        <v>-</v>
      </c>
      <c r="AA50" s="69"/>
    </row>
    <row r="51" spans="1:27" ht="15.75" x14ac:dyDescent="0.25">
      <c r="A51" s="39" t="s">
        <v>120</v>
      </c>
      <c r="B51" s="40">
        <v>5.5366845368737074</v>
      </c>
      <c r="C51" s="67" t="s">
        <v>243</v>
      </c>
      <c r="D51" s="40" t="s">
        <v>46</v>
      </c>
      <c r="E51" s="68"/>
      <c r="F51" s="40">
        <v>-2.6145250736618806</v>
      </c>
      <c r="G51" s="67" t="s">
        <v>243</v>
      </c>
      <c r="H51" s="40">
        <v>0.362124617158468</v>
      </c>
      <c r="I51" s="40"/>
      <c r="J51" s="40">
        <v>21.407915867623643</v>
      </c>
      <c r="K51" s="67" t="s">
        <v>243</v>
      </c>
      <c r="L51" s="40">
        <v>26.739019664783712</v>
      </c>
      <c r="M51" s="70"/>
      <c r="N51" s="69" t="s">
        <v>46</v>
      </c>
      <c r="O51" s="69"/>
      <c r="P51" s="69" t="s">
        <v>46</v>
      </c>
      <c r="Q51" s="70"/>
      <c r="R51" s="69" t="s">
        <v>46</v>
      </c>
      <c r="S51" s="69"/>
      <c r="T51" s="69" t="s">
        <v>46</v>
      </c>
      <c r="U51" s="70"/>
      <c r="V51" s="69" t="str">
        <f t="shared" si="2"/>
        <v>-</v>
      </c>
      <c r="W51" s="69"/>
      <c r="X51" s="69" t="str">
        <f t="shared" si="2"/>
        <v>-</v>
      </c>
      <c r="Y51" s="70"/>
      <c r="Z51" s="69" t="str">
        <f t="shared" si="1"/>
        <v>-</v>
      </c>
      <c r="AA51" s="69"/>
    </row>
    <row r="52" spans="1:27" ht="15.75" x14ac:dyDescent="0.25">
      <c r="A52" s="39" t="s">
        <v>121</v>
      </c>
      <c r="B52" s="40">
        <v>3.9193728496067308</v>
      </c>
      <c r="C52" s="67" t="s">
        <v>243</v>
      </c>
      <c r="D52" s="40" t="s">
        <v>46</v>
      </c>
      <c r="E52" s="68"/>
      <c r="F52" s="40">
        <v>-3.8784478833355962</v>
      </c>
      <c r="G52" s="67" t="s">
        <v>243</v>
      </c>
      <c r="H52" s="40">
        <v>-0.83002189204804111</v>
      </c>
      <c r="I52" s="40"/>
      <c r="J52" s="40">
        <v>19.600072051078325</v>
      </c>
      <c r="K52" s="67" t="s">
        <v>243</v>
      </c>
      <c r="L52" s="40">
        <v>25.493871777833949</v>
      </c>
      <c r="M52" s="70"/>
      <c r="N52" s="69" t="s">
        <v>46</v>
      </c>
      <c r="O52" s="69"/>
      <c r="P52" s="69" t="s">
        <v>46</v>
      </c>
      <c r="Q52" s="70"/>
      <c r="R52" s="69" t="s">
        <v>46</v>
      </c>
      <c r="S52" s="69"/>
      <c r="T52" s="69" t="s">
        <v>46</v>
      </c>
      <c r="U52" s="70"/>
      <c r="V52" s="69" t="str">
        <f t="shared" si="2"/>
        <v>-</v>
      </c>
      <c r="W52" s="69"/>
      <c r="X52" s="69" t="str">
        <f t="shared" si="2"/>
        <v>-</v>
      </c>
      <c r="Y52" s="70"/>
      <c r="Z52" s="69" t="str">
        <f t="shared" si="1"/>
        <v>-</v>
      </c>
      <c r="AA52" s="69"/>
    </row>
    <row r="53" spans="1:27" ht="15.75" x14ac:dyDescent="0.25">
      <c r="A53" s="39" t="s">
        <v>122</v>
      </c>
      <c r="B53" s="40">
        <v>5.8015966969465751</v>
      </c>
      <c r="C53" s="67" t="s">
        <v>243</v>
      </c>
      <c r="D53" s="40" t="s">
        <v>46</v>
      </c>
      <c r="E53" s="68"/>
      <c r="F53" s="40">
        <v>-3.6799215540266772</v>
      </c>
      <c r="G53" s="67" t="s">
        <v>243</v>
      </c>
      <c r="H53" s="40">
        <v>-2.003313944262743</v>
      </c>
      <c r="I53" s="40"/>
      <c r="J53" s="40">
        <v>20.257131543495905</v>
      </c>
      <c r="K53" s="67" t="s">
        <v>243</v>
      </c>
      <c r="L53" s="40">
        <v>23.527559505360205</v>
      </c>
      <c r="M53" s="70"/>
      <c r="N53" s="69" t="s">
        <v>46</v>
      </c>
      <c r="O53" s="69"/>
      <c r="P53" s="69" t="s">
        <v>46</v>
      </c>
      <c r="Q53" s="70"/>
      <c r="R53" s="69" t="s">
        <v>46</v>
      </c>
      <c r="S53" s="69"/>
      <c r="T53" s="69" t="s">
        <v>46</v>
      </c>
      <c r="U53" s="70"/>
      <c r="V53" s="69" t="str">
        <f t="shared" si="2"/>
        <v>-</v>
      </c>
      <c r="W53" s="69"/>
      <c r="X53" s="69" t="str">
        <f t="shared" si="2"/>
        <v>-</v>
      </c>
      <c r="Y53" s="70"/>
      <c r="Z53" s="69" t="str">
        <f t="shared" si="1"/>
        <v>-</v>
      </c>
      <c r="AA53" s="69"/>
    </row>
    <row r="54" spans="1:27" ht="15.75" x14ac:dyDescent="0.25">
      <c r="A54" s="39" t="s">
        <v>123</v>
      </c>
      <c r="B54" s="40">
        <v>3.7054405278375384</v>
      </c>
      <c r="C54" s="67" t="s">
        <v>243</v>
      </c>
      <c r="D54" s="40">
        <v>4.7407736528161379</v>
      </c>
      <c r="E54" s="68"/>
      <c r="F54" s="40">
        <v>-7.5456010666954398E-2</v>
      </c>
      <c r="G54" s="67" t="s">
        <v>243</v>
      </c>
      <c r="H54" s="40">
        <v>-2.5620876304227771</v>
      </c>
      <c r="I54" s="40"/>
      <c r="J54" s="40">
        <v>26.516377630795173</v>
      </c>
      <c r="K54" s="67" t="s">
        <v>243</v>
      </c>
      <c r="L54" s="40">
        <v>21.945374273248262</v>
      </c>
      <c r="M54" s="70"/>
      <c r="N54" s="69" t="s">
        <v>46</v>
      </c>
      <c r="O54" s="69"/>
      <c r="P54" s="69" t="s">
        <v>46</v>
      </c>
      <c r="Q54" s="70"/>
      <c r="R54" s="69" t="s">
        <v>46</v>
      </c>
      <c r="S54" s="69"/>
      <c r="T54" s="69" t="s">
        <v>46</v>
      </c>
      <c r="U54" s="70"/>
      <c r="V54" s="69" t="str">
        <f t="shared" si="2"/>
        <v>-</v>
      </c>
      <c r="W54" s="69"/>
      <c r="X54" s="69" t="str">
        <f t="shared" si="2"/>
        <v>-</v>
      </c>
      <c r="Y54" s="70"/>
      <c r="Z54" s="69" t="str">
        <f t="shared" si="1"/>
        <v>-</v>
      </c>
      <c r="AA54" s="69"/>
    </row>
    <row r="55" spans="1:27" ht="15.75" x14ac:dyDescent="0.25">
      <c r="A55" s="39" t="s">
        <v>124</v>
      </c>
      <c r="B55" s="40">
        <v>3.4626524124558955</v>
      </c>
      <c r="C55" s="67" t="s">
        <v>243</v>
      </c>
      <c r="D55" s="40">
        <v>4.222265621711685</v>
      </c>
      <c r="E55" s="68"/>
      <c r="F55" s="40">
        <v>1.1914804234718162</v>
      </c>
      <c r="G55" s="67" t="s">
        <v>243</v>
      </c>
      <c r="H55" s="40">
        <v>-1.6105862561393529</v>
      </c>
      <c r="I55" s="40"/>
      <c r="J55" s="40">
        <v>30.546206920049386</v>
      </c>
      <c r="K55" s="67" t="s">
        <v>243</v>
      </c>
      <c r="L55" s="40">
        <v>24.229947036354698</v>
      </c>
      <c r="M55" s="70"/>
      <c r="N55" s="69" t="s">
        <v>46</v>
      </c>
      <c r="O55" s="69"/>
      <c r="P55" s="69" t="s">
        <v>46</v>
      </c>
      <c r="Q55" s="70"/>
      <c r="R55" s="69" t="s">
        <v>46</v>
      </c>
      <c r="S55" s="69"/>
      <c r="T55" s="69" t="s">
        <v>46</v>
      </c>
      <c r="U55" s="70"/>
      <c r="V55" s="69" t="str">
        <f t="shared" si="2"/>
        <v>-</v>
      </c>
      <c r="W55" s="69"/>
      <c r="X55" s="69" t="str">
        <f t="shared" si="2"/>
        <v>-</v>
      </c>
      <c r="Y55" s="70"/>
      <c r="Z55" s="69" t="str">
        <f t="shared" si="1"/>
        <v>-</v>
      </c>
      <c r="AA55" s="69"/>
    </row>
    <row r="56" spans="1:27" ht="15.75" x14ac:dyDescent="0.25">
      <c r="A56" s="39" t="s">
        <v>125</v>
      </c>
      <c r="B56" s="40">
        <v>4.3689549299998305</v>
      </c>
      <c r="C56" s="67" t="s">
        <v>243</v>
      </c>
      <c r="D56" s="40">
        <v>4.3346611418099599</v>
      </c>
      <c r="E56" s="68"/>
      <c r="F56" s="40">
        <v>4.1891593385486914</v>
      </c>
      <c r="G56" s="67" t="s">
        <v>243</v>
      </c>
      <c r="H56" s="40">
        <v>0.40631554933171898</v>
      </c>
      <c r="I56" s="40"/>
      <c r="J56" s="40">
        <v>38.633355497498798</v>
      </c>
      <c r="K56" s="67" t="s">
        <v>243</v>
      </c>
      <c r="L56" s="40">
        <v>28.988267897959815</v>
      </c>
      <c r="M56" s="70"/>
      <c r="N56" s="69" t="s">
        <v>46</v>
      </c>
      <c r="O56" s="69"/>
      <c r="P56" s="69" t="s">
        <v>46</v>
      </c>
      <c r="Q56" s="70"/>
      <c r="R56" s="69" t="s">
        <v>46</v>
      </c>
      <c r="S56" s="69"/>
      <c r="T56" s="69" t="s">
        <v>46</v>
      </c>
      <c r="U56" s="70"/>
      <c r="V56" s="69" t="str">
        <f t="shared" si="2"/>
        <v>-</v>
      </c>
      <c r="W56" s="69"/>
      <c r="X56" s="69" t="str">
        <f t="shared" si="2"/>
        <v>-</v>
      </c>
      <c r="Y56" s="70"/>
      <c r="Z56" s="69" t="str">
        <f t="shared" si="1"/>
        <v>-</v>
      </c>
      <c r="AA56" s="69"/>
    </row>
    <row r="57" spans="1:27" ht="15.75" x14ac:dyDescent="0.25">
      <c r="A57" s="39" t="s">
        <v>126</v>
      </c>
      <c r="B57" s="40">
        <v>2.0359416562758952</v>
      </c>
      <c r="C57" s="67" t="s">
        <v>243</v>
      </c>
      <c r="D57" s="40">
        <v>3.3932473816422899</v>
      </c>
      <c r="E57" s="68"/>
      <c r="F57" s="40">
        <v>-1.2019891676792298</v>
      </c>
      <c r="G57" s="67" t="s">
        <v>243</v>
      </c>
      <c r="H57" s="40">
        <v>1.0257986459185808</v>
      </c>
      <c r="I57" s="40"/>
      <c r="J57" s="40">
        <v>24.979986089741736</v>
      </c>
      <c r="K57" s="67" t="s">
        <v>243</v>
      </c>
      <c r="L57" s="40">
        <v>30.168981534521272</v>
      </c>
      <c r="M57" s="70"/>
      <c r="N57" s="69" t="s">
        <v>46</v>
      </c>
      <c r="O57" s="69"/>
      <c r="P57" s="69" t="s">
        <v>46</v>
      </c>
      <c r="Q57" s="70"/>
      <c r="R57" s="69" t="s">
        <v>46</v>
      </c>
      <c r="S57" s="69"/>
      <c r="T57" s="69" t="s">
        <v>46</v>
      </c>
      <c r="U57" s="70"/>
      <c r="V57" s="69" t="str">
        <f t="shared" si="2"/>
        <v>-</v>
      </c>
      <c r="W57" s="69"/>
      <c r="X57" s="69" t="str">
        <f t="shared" si="2"/>
        <v>-</v>
      </c>
      <c r="Y57" s="70"/>
      <c r="Z57" s="69" t="str">
        <f t="shared" si="1"/>
        <v>-</v>
      </c>
      <c r="AA57" s="69"/>
    </row>
    <row r="58" spans="1:27" ht="15.75" x14ac:dyDescent="0.25">
      <c r="A58" s="39" t="s">
        <v>127</v>
      </c>
      <c r="B58" s="40">
        <v>2.6165944973737965</v>
      </c>
      <c r="C58" s="67" t="s">
        <v>243</v>
      </c>
      <c r="D58" s="40">
        <v>3.1210358740263544</v>
      </c>
      <c r="E58" s="68"/>
      <c r="F58" s="40">
        <v>-3.0085795087195777</v>
      </c>
      <c r="G58" s="67" t="s">
        <v>243</v>
      </c>
      <c r="H58" s="40">
        <v>0.29251777140542501</v>
      </c>
      <c r="I58" s="40"/>
      <c r="J58" s="40">
        <v>22.740532340585389</v>
      </c>
      <c r="K58" s="67" t="s">
        <v>243</v>
      </c>
      <c r="L58" s="40">
        <v>29.225020211968825</v>
      </c>
      <c r="M58" s="70"/>
      <c r="N58" s="69" t="s">
        <v>46</v>
      </c>
      <c r="O58" s="69"/>
      <c r="P58" s="69" t="s">
        <v>46</v>
      </c>
      <c r="Q58" s="70"/>
      <c r="R58" s="69" t="s">
        <v>46</v>
      </c>
      <c r="S58" s="69"/>
      <c r="T58" s="69" t="s">
        <v>46</v>
      </c>
      <c r="U58" s="70"/>
      <c r="V58" s="69" t="str">
        <f t="shared" si="2"/>
        <v>-</v>
      </c>
      <c r="W58" s="69"/>
      <c r="X58" s="69" t="str">
        <f t="shared" si="2"/>
        <v>-</v>
      </c>
      <c r="Y58" s="70"/>
      <c r="Z58" s="69" t="str">
        <f t="shared" si="1"/>
        <v>-</v>
      </c>
      <c r="AA58" s="69"/>
    </row>
    <row r="59" spans="1:27" ht="15.75" x14ac:dyDescent="0.25">
      <c r="A59" s="39" t="s">
        <v>128</v>
      </c>
      <c r="B59" s="40">
        <v>6.1240109415115143</v>
      </c>
      <c r="C59" s="67" t="s">
        <v>243</v>
      </c>
      <c r="D59" s="40">
        <v>3.7863755062902591</v>
      </c>
      <c r="E59" s="68"/>
      <c r="F59" s="40">
        <v>2.8583910788298965</v>
      </c>
      <c r="G59" s="67" t="s">
        <v>243</v>
      </c>
      <c r="H59" s="40">
        <v>0.7092454352449451</v>
      </c>
      <c r="I59" s="40"/>
      <c r="J59" s="40">
        <v>33.728430666895228</v>
      </c>
      <c r="K59" s="67" t="s">
        <v>243</v>
      </c>
      <c r="L59" s="40">
        <v>30.020576148680291</v>
      </c>
      <c r="M59" s="70"/>
      <c r="N59" s="69" t="s">
        <v>46</v>
      </c>
      <c r="O59" s="69"/>
      <c r="P59" s="69" t="s">
        <v>46</v>
      </c>
      <c r="Q59" s="70"/>
      <c r="R59" s="69" t="s">
        <v>46</v>
      </c>
      <c r="S59" s="69"/>
      <c r="T59" s="69" t="s">
        <v>46</v>
      </c>
      <c r="U59" s="70"/>
      <c r="V59" s="69" t="str">
        <f t="shared" si="2"/>
        <v>-</v>
      </c>
      <c r="W59" s="69"/>
      <c r="X59" s="69" t="str">
        <f t="shared" si="2"/>
        <v>-</v>
      </c>
      <c r="Y59" s="70"/>
      <c r="Z59" s="69" t="str">
        <f t="shared" si="1"/>
        <v>-</v>
      </c>
      <c r="AA59" s="69"/>
    </row>
    <row r="60" spans="1:27" ht="15.75" x14ac:dyDescent="0.25">
      <c r="A60" s="39" t="s">
        <v>129</v>
      </c>
      <c r="B60" s="40">
        <v>7.4012580035860225</v>
      </c>
      <c r="C60" s="67" t="s">
        <v>243</v>
      </c>
      <c r="D60" s="40">
        <v>4.5444512746868071</v>
      </c>
      <c r="E60" s="68"/>
      <c r="F60" s="40">
        <v>3.3121853869789533</v>
      </c>
      <c r="G60" s="67" t="s">
        <v>243</v>
      </c>
      <c r="H60" s="40">
        <v>0.49000194735251057</v>
      </c>
      <c r="I60" s="40"/>
      <c r="J60" s="40">
        <v>33.666527424853392</v>
      </c>
      <c r="K60" s="67" t="s">
        <v>243</v>
      </c>
      <c r="L60" s="40">
        <v>28.778869130518935</v>
      </c>
      <c r="M60" s="70"/>
      <c r="N60" s="69" t="s">
        <v>46</v>
      </c>
      <c r="O60" s="69"/>
      <c r="P60" s="69" t="s">
        <v>46</v>
      </c>
      <c r="Q60" s="70"/>
      <c r="R60" s="69" t="s">
        <v>46</v>
      </c>
      <c r="S60" s="69"/>
      <c r="T60" s="69" t="s">
        <v>46</v>
      </c>
      <c r="U60" s="70"/>
      <c r="V60" s="69" t="str">
        <f t="shared" si="2"/>
        <v>-</v>
      </c>
      <c r="W60" s="69"/>
      <c r="X60" s="69" t="str">
        <f t="shared" si="2"/>
        <v>-</v>
      </c>
      <c r="Y60" s="70"/>
      <c r="Z60" s="69" t="str">
        <f t="shared" si="1"/>
        <v>-</v>
      </c>
      <c r="AA60" s="69"/>
    </row>
    <row r="61" spans="1:27" ht="15.75" x14ac:dyDescent="0.25">
      <c r="A61" s="39" t="s">
        <v>130</v>
      </c>
      <c r="B61" s="40">
        <v>6.6551128522033451</v>
      </c>
      <c r="C61" s="67" t="s">
        <v>243</v>
      </c>
      <c r="D61" s="40">
        <v>5.6992440736686696</v>
      </c>
      <c r="E61" s="68"/>
      <c r="F61" s="40">
        <v>10.576389264122128</v>
      </c>
      <c r="G61" s="67" t="s">
        <v>243</v>
      </c>
      <c r="H61" s="40">
        <v>3.4345965553028499</v>
      </c>
      <c r="I61" s="40"/>
      <c r="J61" s="40">
        <v>45.965619808034319</v>
      </c>
      <c r="K61" s="67" t="s">
        <v>243</v>
      </c>
      <c r="L61" s="40">
        <v>34.025277560092078</v>
      </c>
      <c r="M61" s="70"/>
      <c r="N61" s="69" t="s">
        <v>46</v>
      </c>
      <c r="O61" s="69"/>
      <c r="P61" s="69" t="s">
        <v>46</v>
      </c>
      <c r="Q61" s="70"/>
      <c r="R61" s="69" t="s">
        <v>46</v>
      </c>
      <c r="S61" s="69"/>
      <c r="T61" s="69" t="s">
        <v>46</v>
      </c>
      <c r="U61" s="70"/>
      <c r="V61" s="69" t="str">
        <f t="shared" si="2"/>
        <v>-</v>
      </c>
      <c r="W61" s="69"/>
      <c r="X61" s="69" t="str">
        <f t="shared" si="2"/>
        <v>-</v>
      </c>
      <c r="Y61" s="70"/>
      <c r="Z61" s="69" t="str">
        <f t="shared" si="1"/>
        <v>-</v>
      </c>
      <c r="AA61" s="69"/>
    </row>
    <row r="62" spans="1:27" ht="15.75" x14ac:dyDescent="0.25">
      <c r="A62" s="39" t="s">
        <v>131</v>
      </c>
      <c r="B62" s="40">
        <v>6.8487577694464647</v>
      </c>
      <c r="C62" s="67" t="s">
        <v>243</v>
      </c>
      <c r="D62" s="40">
        <v>6.7572848916868367</v>
      </c>
      <c r="E62" s="68"/>
      <c r="F62" s="40">
        <v>13.938663022132729</v>
      </c>
      <c r="G62" s="67" t="s">
        <v>243</v>
      </c>
      <c r="H62" s="40">
        <v>7.6714071880159267</v>
      </c>
      <c r="I62" s="40"/>
      <c r="J62" s="40">
        <v>50.350383060299123</v>
      </c>
      <c r="K62" s="67" t="s">
        <v>243</v>
      </c>
      <c r="L62" s="40">
        <v>40.927740240020512</v>
      </c>
      <c r="M62" s="70"/>
      <c r="N62" s="69" t="s">
        <v>46</v>
      </c>
      <c r="O62" s="69"/>
      <c r="P62" s="69" t="s">
        <v>46</v>
      </c>
      <c r="Q62" s="70"/>
      <c r="R62" s="69" t="s">
        <v>46</v>
      </c>
      <c r="S62" s="69"/>
      <c r="T62" s="69" t="s">
        <v>46</v>
      </c>
      <c r="U62" s="70"/>
      <c r="V62" s="69" t="str">
        <f t="shared" si="2"/>
        <v>-</v>
      </c>
      <c r="W62" s="69"/>
      <c r="X62" s="69" t="str">
        <f t="shared" si="2"/>
        <v>-</v>
      </c>
      <c r="Y62" s="70"/>
      <c r="Z62" s="69" t="str">
        <f t="shared" si="1"/>
        <v>-</v>
      </c>
      <c r="AA62" s="69"/>
    </row>
    <row r="63" spans="1:27" ht="15.75" x14ac:dyDescent="0.25">
      <c r="A63" s="39" t="s">
        <v>132</v>
      </c>
      <c r="B63" s="40">
        <v>5.1148468185586751</v>
      </c>
      <c r="C63" s="67" t="s">
        <v>243</v>
      </c>
      <c r="D63" s="40">
        <v>6.5049938609486269</v>
      </c>
      <c r="E63" s="68"/>
      <c r="F63" s="40">
        <v>8.5634365342299361</v>
      </c>
      <c r="G63" s="67" t="s">
        <v>243</v>
      </c>
      <c r="H63" s="40">
        <v>9.0976685518659366</v>
      </c>
      <c r="I63" s="40"/>
      <c r="J63" s="40">
        <v>37.62511822373127</v>
      </c>
      <c r="K63" s="67" t="s">
        <v>243</v>
      </c>
      <c r="L63" s="40">
        <v>41.90191212922953</v>
      </c>
      <c r="M63" s="70"/>
      <c r="N63" s="69" t="s">
        <v>46</v>
      </c>
      <c r="O63" s="69"/>
      <c r="P63" s="69" t="s">
        <v>46</v>
      </c>
      <c r="Q63" s="70"/>
      <c r="R63" s="69" t="s">
        <v>46</v>
      </c>
      <c r="S63" s="69"/>
      <c r="T63" s="69" t="s">
        <v>46</v>
      </c>
      <c r="U63" s="70"/>
      <c r="V63" s="69" t="str">
        <f t="shared" si="2"/>
        <v>-</v>
      </c>
      <c r="W63" s="69"/>
      <c r="X63" s="69" t="str">
        <f t="shared" si="2"/>
        <v>-</v>
      </c>
      <c r="Y63" s="70"/>
      <c r="Z63" s="69" t="str">
        <f t="shared" si="1"/>
        <v>-</v>
      </c>
      <c r="AA63" s="69"/>
    </row>
    <row r="64" spans="1:27" ht="15.75" x14ac:dyDescent="0.25">
      <c r="A64" s="39" t="s">
        <v>133</v>
      </c>
      <c r="B64" s="40">
        <v>4.8641938547142161</v>
      </c>
      <c r="C64" s="67" t="s">
        <v>243</v>
      </c>
      <c r="D64" s="40">
        <v>5.8707278237306753</v>
      </c>
      <c r="E64" s="68"/>
      <c r="F64" s="40">
        <v>6.3447345707996448</v>
      </c>
      <c r="G64" s="67" t="s">
        <v>243</v>
      </c>
      <c r="H64" s="40">
        <v>9.8558058478211095</v>
      </c>
      <c r="I64" s="40"/>
      <c r="J64" s="40">
        <v>35.41757735317556</v>
      </c>
      <c r="K64" s="67" t="s">
        <v>243</v>
      </c>
      <c r="L64" s="40">
        <v>42.339674611310073</v>
      </c>
      <c r="M64" s="70"/>
      <c r="N64" s="69" t="s">
        <v>46</v>
      </c>
      <c r="O64" s="69"/>
      <c r="P64" s="69" t="s">
        <v>46</v>
      </c>
      <c r="Q64" s="70"/>
      <c r="R64" s="69" t="s">
        <v>46</v>
      </c>
      <c r="S64" s="69"/>
      <c r="T64" s="69" t="s">
        <v>46</v>
      </c>
      <c r="U64" s="70"/>
      <c r="V64" s="69" t="str">
        <f t="shared" si="2"/>
        <v>-</v>
      </c>
      <c r="W64" s="69"/>
      <c r="X64" s="69" t="str">
        <f t="shared" si="2"/>
        <v>-</v>
      </c>
      <c r="Y64" s="70"/>
      <c r="Z64" s="69" t="str">
        <f t="shared" si="1"/>
        <v>-</v>
      </c>
      <c r="AA64" s="69"/>
    </row>
    <row r="65" spans="1:27" ht="15.75" x14ac:dyDescent="0.25">
      <c r="A65" s="39" t="s">
        <v>134</v>
      </c>
      <c r="B65" s="40">
        <v>2.481103157746432</v>
      </c>
      <c r="C65" s="67" t="s">
        <v>243</v>
      </c>
      <c r="D65" s="40">
        <v>4.827225400116447</v>
      </c>
      <c r="E65" s="68"/>
      <c r="F65" s="40">
        <v>7.4059190043354448</v>
      </c>
      <c r="G65" s="67" t="s">
        <v>243</v>
      </c>
      <c r="H65" s="40">
        <v>9.0631882828744388</v>
      </c>
      <c r="I65" s="40"/>
      <c r="J65" s="40">
        <v>37.044242453591139</v>
      </c>
      <c r="K65" s="67" t="s">
        <v>243</v>
      </c>
      <c r="L65" s="40">
        <v>40.109330272699275</v>
      </c>
      <c r="M65" s="70"/>
      <c r="N65" s="69" t="s">
        <v>46</v>
      </c>
      <c r="O65" s="69"/>
      <c r="P65" s="69" t="s">
        <v>46</v>
      </c>
      <c r="Q65" s="70"/>
      <c r="R65" s="69" t="s">
        <v>46</v>
      </c>
      <c r="S65" s="69"/>
      <c r="T65" s="69" t="s">
        <v>46</v>
      </c>
      <c r="U65" s="70"/>
      <c r="V65" s="69" t="str">
        <f t="shared" si="2"/>
        <v>-</v>
      </c>
      <c r="W65" s="69"/>
      <c r="X65" s="69" t="str">
        <f t="shared" si="2"/>
        <v>-</v>
      </c>
      <c r="Y65" s="70"/>
      <c r="Z65" s="69" t="str">
        <f t="shared" si="1"/>
        <v>-</v>
      </c>
      <c r="AA65" s="69"/>
    </row>
    <row r="66" spans="1:27" ht="15.75" x14ac:dyDescent="0.25">
      <c r="A66" s="39" t="s">
        <v>135</v>
      </c>
      <c r="B66" s="40">
        <v>-0.3429292602006484</v>
      </c>
      <c r="C66" s="67" t="s">
        <v>243</v>
      </c>
      <c r="D66" s="40">
        <v>3.0293036427046687</v>
      </c>
      <c r="E66" s="68"/>
      <c r="F66" s="40">
        <v>6.8479098983504656</v>
      </c>
      <c r="G66" s="67" t="s">
        <v>243</v>
      </c>
      <c r="H66" s="40">
        <v>7.2905000019288728</v>
      </c>
      <c r="I66" s="40"/>
      <c r="J66" s="40">
        <v>35.497615782988319</v>
      </c>
      <c r="K66" s="67" t="s">
        <v>243</v>
      </c>
      <c r="L66" s="40">
        <v>36.39613845337157</v>
      </c>
      <c r="M66" s="70"/>
      <c r="N66" s="69" t="s">
        <v>46</v>
      </c>
      <c r="O66" s="69"/>
      <c r="P66" s="69" t="s">
        <v>46</v>
      </c>
      <c r="Q66" s="70"/>
      <c r="R66" s="69" t="s">
        <v>46</v>
      </c>
      <c r="S66" s="69"/>
      <c r="T66" s="69" t="s">
        <v>46</v>
      </c>
      <c r="U66" s="70"/>
      <c r="V66" s="69" t="str">
        <f t="shared" si="2"/>
        <v>-</v>
      </c>
      <c r="W66" s="69"/>
      <c r="X66" s="69" t="str">
        <f t="shared" si="2"/>
        <v>-</v>
      </c>
      <c r="Y66" s="70"/>
      <c r="Z66" s="69" t="str">
        <f t="shared" si="1"/>
        <v>-</v>
      </c>
      <c r="AA66" s="69"/>
    </row>
    <row r="67" spans="1:27" ht="15.75" x14ac:dyDescent="0.25">
      <c r="A67" s="39" t="s">
        <v>136</v>
      </c>
      <c r="B67" s="40">
        <v>-3.78044497557471</v>
      </c>
      <c r="C67" s="67" t="s">
        <v>243</v>
      </c>
      <c r="D67" s="40">
        <v>0.8054806941713224</v>
      </c>
      <c r="E67" s="68"/>
      <c r="F67" s="40">
        <v>9.0019593740188242</v>
      </c>
      <c r="G67" s="67" t="s">
        <v>243</v>
      </c>
      <c r="H67" s="40">
        <v>7.4001307118760948</v>
      </c>
      <c r="I67" s="40"/>
      <c r="J67" s="40">
        <v>37.200591605123918</v>
      </c>
      <c r="K67" s="67" t="s">
        <v>243</v>
      </c>
      <c r="L67" s="40">
        <v>36.29000679871973</v>
      </c>
      <c r="M67" s="70"/>
      <c r="N67" s="69" t="s">
        <v>46</v>
      </c>
      <c r="O67" s="69"/>
      <c r="P67" s="69" t="s">
        <v>46</v>
      </c>
      <c r="Q67" s="70"/>
      <c r="R67" s="69" t="s">
        <v>46</v>
      </c>
      <c r="S67" s="69"/>
      <c r="T67" s="69" t="s">
        <v>46</v>
      </c>
      <c r="U67" s="70"/>
      <c r="V67" s="69" t="str">
        <f t="shared" si="2"/>
        <v>-</v>
      </c>
      <c r="W67" s="69"/>
      <c r="X67" s="69" t="str">
        <f t="shared" si="2"/>
        <v>-</v>
      </c>
      <c r="Y67" s="70"/>
      <c r="Z67" s="69" t="str">
        <f t="shared" si="1"/>
        <v>-</v>
      </c>
      <c r="AA67" s="69"/>
    </row>
    <row r="68" spans="1:27" ht="15.75" x14ac:dyDescent="0.25">
      <c r="A68" s="39" t="s">
        <v>137</v>
      </c>
      <c r="B68" s="40">
        <v>-5.9546160945384514</v>
      </c>
      <c r="C68" s="67" t="s">
        <v>243</v>
      </c>
      <c r="D68" s="40">
        <v>-1.8992217931418445</v>
      </c>
      <c r="E68" s="68"/>
      <c r="F68" s="40">
        <v>11.19846297673206</v>
      </c>
      <c r="G68" s="67" t="s">
        <v>243</v>
      </c>
      <c r="H68" s="40">
        <v>8.6135628133591986</v>
      </c>
      <c r="I68" s="40"/>
      <c r="J68" s="40">
        <v>38.250853997883318</v>
      </c>
      <c r="K68" s="67" t="s">
        <v>243</v>
      </c>
      <c r="L68" s="40">
        <v>36.998325959896675</v>
      </c>
      <c r="M68" s="70"/>
      <c r="N68" s="69" t="s">
        <v>46</v>
      </c>
      <c r="O68" s="69"/>
      <c r="P68" s="69" t="s">
        <v>46</v>
      </c>
      <c r="Q68" s="70"/>
      <c r="R68" s="69" t="s">
        <v>46</v>
      </c>
      <c r="S68" s="69"/>
      <c r="T68" s="69" t="s">
        <v>46</v>
      </c>
      <c r="U68" s="70"/>
      <c r="V68" s="69" t="str">
        <f t="shared" si="2"/>
        <v>-</v>
      </c>
      <c r="W68" s="69"/>
      <c r="X68" s="69" t="str">
        <f t="shared" si="2"/>
        <v>-</v>
      </c>
      <c r="Y68" s="70"/>
      <c r="Z68" s="69" t="str">
        <f t="shared" si="1"/>
        <v>-</v>
      </c>
      <c r="AA68" s="69"/>
    </row>
    <row r="69" spans="1:27" ht="15.75" x14ac:dyDescent="0.25">
      <c r="A69" s="39" t="s">
        <v>138</v>
      </c>
      <c r="B69" s="40">
        <v>-5.7896875720202559</v>
      </c>
      <c r="C69" s="67" t="s">
        <v>243</v>
      </c>
      <c r="D69" s="40">
        <v>-3.9669194755835164</v>
      </c>
      <c r="E69" s="68"/>
      <c r="F69" s="40">
        <v>7.3832460806790152</v>
      </c>
      <c r="G69" s="67" t="s">
        <v>243</v>
      </c>
      <c r="H69" s="40">
        <v>8.6078945824450912</v>
      </c>
      <c r="I69" s="40"/>
      <c r="J69" s="40">
        <v>30.091696380615492</v>
      </c>
      <c r="K69" s="67" t="s">
        <v>243</v>
      </c>
      <c r="L69" s="40">
        <v>35.260189441652763</v>
      </c>
      <c r="M69" s="70"/>
      <c r="N69" s="69" t="s">
        <v>46</v>
      </c>
      <c r="O69" s="69"/>
      <c r="P69" s="69" t="s">
        <v>46</v>
      </c>
      <c r="Q69" s="70"/>
      <c r="R69" s="69" t="s">
        <v>46</v>
      </c>
      <c r="S69" s="69"/>
      <c r="T69" s="69" t="s">
        <v>46</v>
      </c>
      <c r="U69" s="70"/>
      <c r="V69" s="69" t="str">
        <f t="shared" si="2"/>
        <v>-</v>
      </c>
      <c r="W69" s="69"/>
      <c r="X69" s="69" t="str">
        <f t="shared" si="2"/>
        <v>-</v>
      </c>
      <c r="Y69" s="70"/>
      <c r="Z69" s="69" t="str">
        <f t="shared" si="1"/>
        <v>-</v>
      </c>
      <c r="AA69" s="69"/>
    </row>
    <row r="70" spans="1:27" ht="15.75" x14ac:dyDescent="0.25">
      <c r="A70" s="39" t="s">
        <v>139</v>
      </c>
      <c r="B70" s="40">
        <v>-5.4741089889868277</v>
      </c>
      <c r="C70" s="67" t="s">
        <v>243</v>
      </c>
      <c r="D70" s="40">
        <v>-5.2497144077800613</v>
      </c>
      <c r="E70" s="68"/>
      <c r="F70" s="40">
        <v>5.3101734013174138</v>
      </c>
      <c r="G70" s="67" t="s">
        <v>243</v>
      </c>
      <c r="H70" s="40">
        <v>8.2234604581868282</v>
      </c>
      <c r="I70" s="40"/>
      <c r="J70" s="40">
        <v>27.288884629523817</v>
      </c>
      <c r="K70" s="67" t="s">
        <v>243</v>
      </c>
      <c r="L70" s="40">
        <v>33.208006653286638</v>
      </c>
      <c r="M70" s="70"/>
      <c r="N70" s="69" t="s">
        <v>46</v>
      </c>
      <c r="O70" s="69"/>
      <c r="P70" s="69" t="s">
        <v>46</v>
      </c>
      <c r="Q70" s="70"/>
      <c r="R70" s="69" t="s">
        <v>46</v>
      </c>
      <c r="S70" s="69"/>
      <c r="T70" s="69" t="s">
        <v>46</v>
      </c>
      <c r="U70" s="70"/>
      <c r="V70" s="69" t="str">
        <f t="shared" si="2"/>
        <v>-</v>
      </c>
      <c r="W70" s="69"/>
      <c r="X70" s="69" t="str">
        <f t="shared" si="2"/>
        <v>-</v>
      </c>
      <c r="Y70" s="70"/>
      <c r="Z70" s="69" t="str">
        <f t="shared" si="1"/>
        <v>-</v>
      </c>
      <c r="AA70" s="69"/>
    </row>
    <row r="71" spans="1:27" ht="15.75" x14ac:dyDescent="0.25">
      <c r="A71" s="39" t="s">
        <v>140</v>
      </c>
      <c r="B71" s="40">
        <v>-4.1416877565445276</v>
      </c>
      <c r="C71" s="67" t="s">
        <v>243</v>
      </c>
      <c r="D71" s="40">
        <v>-5.3400251030225157</v>
      </c>
      <c r="E71" s="68"/>
      <c r="F71" s="40">
        <v>5.3479434742448149</v>
      </c>
      <c r="G71" s="67" t="s">
        <v>243</v>
      </c>
      <c r="H71" s="40">
        <v>7.3099564832433259</v>
      </c>
      <c r="I71" s="40"/>
      <c r="J71" s="40">
        <v>26.184788468432817</v>
      </c>
      <c r="K71" s="67" t="s">
        <v>243</v>
      </c>
      <c r="L71" s="40">
        <v>30.454055869113862</v>
      </c>
      <c r="M71" s="70"/>
      <c r="N71" s="69" t="s">
        <v>46</v>
      </c>
      <c r="O71" s="69"/>
      <c r="P71" s="69" t="s">
        <v>46</v>
      </c>
      <c r="Q71" s="70"/>
      <c r="R71" s="69" t="s">
        <v>46</v>
      </c>
      <c r="S71" s="69"/>
      <c r="T71" s="69" t="s">
        <v>46</v>
      </c>
      <c r="U71" s="70"/>
      <c r="V71" s="69" t="str">
        <f t="shared" si="2"/>
        <v>-</v>
      </c>
      <c r="W71" s="69"/>
      <c r="X71" s="69" t="str">
        <f t="shared" si="2"/>
        <v>-</v>
      </c>
      <c r="Y71" s="70"/>
      <c r="Z71" s="69" t="str">
        <f t="shared" ref="Z71:Z106" si="3">"-"</f>
        <v>-</v>
      </c>
      <c r="AA71" s="69"/>
    </row>
    <row r="72" spans="1:27" ht="15.75" x14ac:dyDescent="0.25">
      <c r="A72" s="39" t="s">
        <v>141</v>
      </c>
      <c r="B72" s="40">
        <v>-4.414152146127222</v>
      </c>
      <c r="C72" s="67" t="s">
        <v>243</v>
      </c>
      <c r="D72" s="40">
        <v>-4.9549091159197083</v>
      </c>
      <c r="E72" s="68"/>
      <c r="F72" s="40">
        <v>3.120402140343657</v>
      </c>
      <c r="G72" s="67" t="s">
        <v>243</v>
      </c>
      <c r="H72" s="40">
        <v>5.2904412741462252</v>
      </c>
      <c r="I72" s="40"/>
      <c r="J72" s="40">
        <v>20.486061412466825</v>
      </c>
      <c r="K72" s="67" t="s">
        <v>243</v>
      </c>
      <c r="L72" s="40">
        <v>26.012857722759737</v>
      </c>
      <c r="M72" s="70"/>
      <c r="N72" s="69" t="s">
        <v>46</v>
      </c>
      <c r="O72" s="69"/>
      <c r="P72" s="69" t="s">
        <v>46</v>
      </c>
      <c r="Q72" s="70"/>
      <c r="R72" s="69" t="s">
        <v>46</v>
      </c>
      <c r="S72" s="69"/>
      <c r="T72" s="69" t="s">
        <v>46</v>
      </c>
      <c r="U72" s="70"/>
      <c r="V72" s="69" t="str">
        <f t="shared" si="2"/>
        <v>-</v>
      </c>
      <c r="W72" s="69"/>
      <c r="X72" s="69" t="str">
        <f t="shared" si="2"/>
        <v>-</v>
      </c>
      <c r="Y72" s="70"/>
      <c r="Z72" s="69" t="str">
        <f t="shared" si="3"/>
        <v>-</v>
      </c>
      <c r="AA72" s="69"/>
    </row>
    <row r="73" spans="1:27" ht="15.75" x14ac:dyDescent="0.25">
      <c r="A73" s="39" t="s">
        <v>142</v>
      </c>
      <c r="B73" s="40">
        <v>-2.7072531869659144</v>
      </c>
      <c r="C73" s="67" t="s">
        <v>243</v>
      </c>
      <c r="D73" s="40">
        <v>-4.1843005196561229</v>
      </c>
      <c r="E73" s="68"/>
      <c r="F73" s="40">
        <v>3.8088825927257375</v>
      </c>
      <c r="G73" s="67" t="s">
        <v>243</v>
      </c>
      <c r="H73" s="40">
        <v>4.3968504021579058</v>
      </c>
      <c r="I73" s="40"/>
      <c r="J73" s="40">
        <v>19.957091336971178</v>
      </c>
      <c r="K73" s="67" t="s">
        <v>243</v>
      </c>
      <c r="L73" s="40">
        <v>23.479206461848658</v>
      </c>
      <c r="M73" s="70"/>
      <c r="N73" s="69" t="s">
        <v>46</v>
      </c>
      <c r="O73" s="69"/>
      <c r="P73" s="69" t="s">
        <v>46</v>
      </c>
      <c r="Q73" s="70"/>
      <c r="R73" s="69" t="s">
        <v>46</v>
      </c>
      <c r="S73" s="69"/>
      <c r="T73" s="69" t="s">
        <v>46</v>
      </c>
      <c r="U73" s="70"/>
      <c r="V73" s="69" t="str">
        <f t="shared" si="2"/>
        <v>-</v>
      </c>
      <c r="W73" s="69"/>
      <c r="X73" s="69" t="str">
        <f t="shared" si="2"/>
        <v>-</v>
      </c>
      <c r="Y73" s="70"/>
      <c r="Z73" s="69" t="str">
        <f t="shared" si="3"/>
        <v>-</v>
      </c>
      <c r="AA73" s="69"/>
    </row>
    <row r="74" spans="1:27" ht="15.75" x14ac:dyDescent="0.25">
      <c r="A74" s="39" t="s">
        <v>143</v>
      </c>
      <c r="B74" s="40">
        <v>-1.3845032913029343</v>
      </c>
      <c r="C74" s="67" t="s">
        <v>243</v>
      </c>
      <c r="D74" s="40">
        <v>-3.1618990952351496</v>
      </c>
      <c r="E74" s="68"/>
      <c r="F74" s="40">
        <v>5.3819461776566158</v>
      </c>
      <c r="G74" s="67" t="s">
        <v>243</v>
      </c>
      <c r="H74" s="40">
        <v>4.4147935962427063</v>
      </c>
      <c r="I74" s="40"/>
      <c r="J74" s="40">
        <v>22.46301473191588</v>
      </c>
      <c r="K74" s="67" t="s">
        <v>243</v>
      </c>
      <c r="L74" s="40">
        <v>22.272738987446672</v>
      </c>
      <c r="M74" s="70"/>
      <c r="N74" s="69" t="s">
        <v>46</v>
      </c>
      <c r="O74" s="69"/>
      <c r="P74" s="69" t="s">
        <v>46</v>
      </c>
      <c r="Q74" s="70"/>
      <c r="R74" s="69" t="s">
        <v>46</v>
      </c>
      <c r="S74" s="69"/>
      <c r="T74" s="69" t="s">
        <v>46</v>
      </c>
      <c r="U74" s="70"/>
      <c r="V74" s="69" t="str">
        <f t="shared" si="2"/>
        <v>-</v>
      </c>
      <c r="W74" s="69"/>
      <c r="X74" s="69" t="str">
        <f t="shared" si="2"/>
        <v>-</v>
      </c>
      <c r="Y74" s="70"/>
      <c r="Z74" s="69" t="str">
        <f t="shared" si="3"/>
        <v>-</v>
      </c>
      <c r="AA74" s="69"/>
    </row>
    <row r="75" spans="1:27" ht="15.75" x14ac:dyDescent="0.25">
      <c r="A75" s="39" t="s">
        <v>144</v>
      </c>
      <c r="B75" s="40">
        <v>-2.6388846607719216</v>
      </c>
      <c r="C75" s="67" t="s">
        <v>243</v>
      </c>
      <c r="D75" s="40">
        <v>-2.7861983212919981</v>
      </c>
      <c r="E75" s="68"/>
      <c r="F75" s="40">
        <v>6.3684353867837729</v>
      </c>
      <c r="G75" s="67" t="s">
        <v>243</v>
      </c>
      <c r="H75" s="40">
        <v>4.6699165743774458</v>
      </c>
      <c r="I75" s="40"/>
      <c r="J75" s="40">
        <v>24.998788357155739</v>
      </c>
      <c r="K75" s="67" t="s">
        <v>243</v>
      </c>
      <c r="L75" s="40">
        <v>21.976238959627402</v>
      </c>
      <c r="M75" s="70"/>
      <c r="N75" s="69" t="s">
        <v>46</v>
      </c>
      <c r="O75" s="69"/>
      <c r="P75" s="69" t="s">
        <v>46</v>
      </c>
      <c r="Q75" s="70"/>
      <c r="R75" s="69" t="s">
        <v>46</v>
      </c>
      <c r="S75" s="69"/>
      <c r="T75" s="69" t="s">
        <v>46</v>
      </c>
      <c r="U75" s="70"/>
      <c r="V75" s="69" t="str">
        <f t="shared" si="2"/>
        <v>-</v>
      </c>
      <c r="W75" s="69"/>
      <c r="X75" s="69" t="str">
        <f t="shared" si="2"/>
        <v>-</v>
      </c>
      <c r="Y75" s="70"/>
      <c r="Z75" s="69" t="str">
        <f t="shared" si="3"/>
        <v>-</v>
      </c>
      <c r="AA75" s="69"/>
    </row>
    <row r="76" spans="1:27" ht="15.75" x14ac:dyDescent="0.25">
      <c r="A76" s="39" t="s">
        <v>145</v>
      </c>
      <c r="B76" s="40">
        <v>-2.3463280120386969</v>
      </c>
      <c r="C76" s="67" t="s">
        <v>243</v>
      </c>
      <c r="D76" s="40">
        <v>-2.2692422877698668</v>
      </c>
      <c r="E76" s="68"/>
      <c r="F76" s="40">
        <v>8.9353800702610044</v>
      </c>
      <c r="G76" s="67" t="s">
        <v>243</v>
      </c>
      <c r="H76" s="40">
        <v>6.1236610568567826</v>
      </c>
      <c r="I76" s="40"/>
      <c r="J76" s="40">
        <v>30.148439636277846</v>
      </c>
      <c r="K76" s="67" t="s">
        <v>243</v>
      </c>
      <c r="L76" s="40">
        <v>24.39183351558016</v>
      </c>
      <c r="M76" s="70"/>
      <c r="N76" s="69" t="s">
        <v>46</v>
      </c>
      <c r="O76" s="69"/>
      <c r="P76" s="69" t="s">
        <v>46</v>
      </c>
      <c r="Q76" s="70"/>
      <c r="R76" s="69" t="s">
        <v>46</v>
      </c>
      <c r="S76" s="69"/>
      <c r="T76" s="69" t="s">
        <v>46</v>
      </c>
      <c r="U76" s="70"/>
      <c r="V76" s="69" t="str">
        <f t="shared" si="2"/>
        <v>-</v>
      </c>
      <c r="W76" s="69"/>
      <c r="X76" s="69" t="str">
        <f t="shared" si="2"/>
        <v>-</v>
      </c>
      <c r="Y76" s="70"/>
      <c r="Z76" s="69" t="str">
        <f t="shared" si="3"/>
        <v>-</v>
      </c>
      <c r="AA76" s="69"/>
    </row>
    <row r="77" spans="1:27" ht="15.75" x14ac:dyDescent="0.25">
      <c r="A77" s="39" t="s">
        <v>146</v>
      </c>
      <c r="B77" s="40">
        <v>-2.5037476348602041</v>
      </c>
      <c r="C77" s="67" t="s">
        <v>243</v>
      </c>
      <c r="D77" s="40">
        <v>-2.2183658997434392</v>
      </c>
      <c r="E77" s="68"/>
      <c r="F77" s="40">
        <v>10.048708419625058</v>
      </c>
      <c r="G77" s="67" t="s">
        <v>243</v>
      </c>
      <c r="H77" s="40">
        <v>7.6836175135816127</v>
      </c>
      <c r="I77" s="40"/>
      <c r="J77" s="40">
        <v>31.560321090324894</v>
      </c>
      <c r="K77" s="67" t="s">
        <v>243</v>
      </c>
      <c r="L77" s="40">
        <v>27.292640953918589</v>
      </c>
      <c r="M77" s="70"/>
      <c r="N77" s="69" t="s">
        <v>46</v>
      </c>
      <c r="O77" s="69"/>
      <c r="P77" s="69" t="s">
        <v>46</v>
      </c>
      <c r="Q77" s="70"/>
      <c r="R77" s="69" t="s">
        <v>46</v>
      </c>
      <c r="S77" s="69"/>
      <c r="T77" s="69" t="s">
        <v>46</v>
      </c>
      <c r="U77" s="70"/>
      <c r="V77" s="69" t="str">
        <f t="shared" si="2"/>
        <v>-</v>
      </c>
      <c r="W77" s="69"/>
      <c r="X77" s="69" t="str">
        <f t="shared" si="2"/>
        <v>-</v>
      </c>
      <c r="Y77" s="70"/>
      <c r="Z77" s="69" t="str">
        <f t="shared" si="3"/>
        <v>-</v>
      </c>
      <c r="AA77" s="69"/>
    </row>
    <row r="78" spans="1:27" ht="15.75" x14ac:dyDescent="0.25">
      <c r="A78" s="39" t="s">
        <v>147</v>
      </c>
      <c r="B78" s="40">
        <v>-2.9691764274358974</v>
      </c>
      <c r="C78" s="67" t="s">
        <v>244</v>
      </c>
      <c r="D78" s="40">
        <v>-2.61453418377668</v>
      </c>
      <c r="E78" s="68"/>
      <c r="F78" s="40">
        <v>9.4180663665533189</v>
      </c>
      <c r="G78" s="67" t="s">
        <v>243</v>
      </c>
      <c r="H78" s="40">
        <v>8.6926475608057885</v>
      </c>
      <c r="I78" s="40"/>
      <c r="J78" s="40">
        <v>30.658325870146676</v>
      </c>
      <c r="K78" s="67" t="s">
        <v>243</v>
      </c>
      <c r="L78" s="40">
        <v>29.341468738476287</v>
      </c>
      <c r="M78" s="70"/>
      <c r="N78" s="69" t="s">
        <v>46</v>
      </c>
      <c r="O78" s="69"/>
      <c r="P78" s="69" t="s">
        <v>46</v>
      </c>
      <c r="Q78" s="70"/>
      <c r="R78" s="69" t="s">
        <v>46</v>
      </c>
      <c r="S78" s="69"/>
      <c r="T78" s="69" t="s">
        <v>46</v>
      </c>
      <c r="U78" s="70"/>
      <c r="V78" s="69" t="str">
        <f t="shared" si="2"/>
        <v>-</v>
      </c>
      <c r="W78" s="69"/>
      <c r="X78" s="69" t="str">
        <f t="shared" si="2"/>
        <v>-</v>
      </c>
      <c r="Y78" s="70"/>
      <c r="Z78" s="69" t="str">
        <f t="shared" si="3"/>
        <v>-</v>
      </c>
      <c r="AA78" s="69"/>
    </row>
    <row r="79" spans="1:27" ht="15.75" x14ac:dyDescent="0.25">
      <c r="A79" s="39" t="s">
        <v>148</v>
      </c>
      <c r="B79" s="40">
        <v>-1.2459625661873019</v>
      </c>
      <c r="C79" s="67" t="s">
        <v>244</v>
      </c>
      <c r="D79" s="40">
        <v>-2.2663036601305251</v>
      </c>
      <c r="E79" s="68"/>
      <c r="F79" s="40">
        <v>9.0831678844819521</v>
      </c>
      <c r="G79" s="67" t="s">
        <v>243</v>
      </c>
      <c r="H79" s="40">
        <v>9.3713306852303333</v>
      </c>
      <c r="I79" s="40"/>
      <c r="J79" s="40">
        <v>26.771747065812406</v>
      </c>
      <c r="K79" s="67" t="s">
        <v>243</v>
      </c>
      <c r="L79" s="40">
        <v>29.784708415640456</v>
      </c>
      <c r="M79" s="70"/>
      <c r="N79" s="69">
        <v>4.0662666202620938</v>
      </c>
      <c r="O79" s="67" t="s">
        <v>244</v>
      </c>
      <c r="P79" s="69" t="s">
        <v>46</v>
      </c>
      <c r="Q79" s="70"/>
      <c r="R79" s="69" t="s">
        <v>46</v>
      </c>
      <c r="S79" s="69"/>
      <c r="T79" s="69" t="s">
        <v>46</v>
      </c>
      <c r="U79" s="70"/>
      <c r="V79" s="69" t="str">
        <f t="shared" si="2"/>
        <v>-</v>
      </c>
      <c r="W79" s="69"/>
      <c r="X79" s="69" t="str">
        <f t="shared" si="2"/>
        <v>-</v>
      </c>
      <c r="Y79" s="70"/>
      <c r="Z79" s="69" t="str">
        <f t="shared" si="3"/>
        <v>-</v>
      </c>
      <c r="AA79" s="69"/>
    </row>
    <row r="80" spans="1:27" ht="15.75" x14ac:dyDescent="0.25">
      <c r="A80" s="39" t="s">
        <v>149</v>
      </c>
      <c r="B80" s="40">
        <v>-0.72524313170460175</v>
      </c>
      <c r="C80" s="67" t="s">
        <v>244</v>
      </c>
      <c r="D80" s="40">
        <v>-1.8610324400470013</v>
      </c>
      <c r="E80" s="68"/>
      <c r="F80" s="40">
        <v>8.9049736586792392</v>
      </c>
      <c r="G80" s="67" t="s">
        <v>243</v>
      </c>
      <c r="H80" s="40">
        <v>9.363729082334892</v>
      </c>
      <c r="I80" s="40"/>
      <c r="J80" s="40">
        <v>28.700857036985418</v>
      </c>
      <c r="K80" s="67" t="s">
        <v>243</v>
      </c>
      <c r="L80" s="40">
        <v>29.422812765817348</v>
      </c>
      <c r="M80" s="70"/>
      <c r="N80" s="69">
        <v>5.0920803542218191</v>
      </c>
      <c r="O80" s="67" t="s">
        <v>244</v>
      </c>
      <c r="P80" s="69" t="s">
        <v>46</v>
      </c>
      <c r="Q80" s="70"/>
      <c r="R80" s="69" t="s">
        <v>46</v>
      </c>
      <c r="S80" s="69"/>
      <c r="T80" s="69" t="s">
        <v>46</v>
      </c>
      <c r="U80" s="70"/>
      <c r="V80" s="69" t="str">
        <f t="shared" si="2"/>
        <v>-</v>
      </c>
      <c r="W80" s="69"/>
      <c r="X80" s="69" t="str">
        <f t="shared" si="2"/>
        <v>-</v>
      </c>
      <c r="Y80" s="70"/>
      <c r="Z80" s="69" t="str">
        <f t="shared" si="3"/>
        <v>-</v>
      </c>
      <c r="AA80" s="69"/>
    </row>
    <row r="81" spans="1:27" ht="15.75" x14ac:dyDescent="0.25">
      <c r="A81" s="39" t="s">
        <v>150</v>
      </c>
      <c r="B81" s="40">
        <v>-1.6609105081629565</v>
      </c>
      <c r="C81" s="67" t="s">
        <v>243</v>
      </c>
      <c r="D81" s="40">
        <v>-1.6503231583726894</v>
      </c>
      <c r="E81" s="68"/>
      <c r="F81" s="40">
        <v>10.820493496431681</v>
      </c>
      <c r="G81" s="67" t="s">
        <v>243</v>
      </c>
      <c r="H81" s="40">
        <v>9.5566753515365477</v>
      </c>
      <c r="I81" s="40"/>
      <c r="J81" s="40">
        <v>33.872404829570293</v>
      </c>
      <c r="K81" s="67" t="s">
        <v>243</v>
      </c>
      <c r="L81" s="40">
        <v>30.000833700628696</v>
      </c>
      <c r="M81" s="70"/>
      <c r="N81" s="69">
        <v>3.7530465449510673</v>
      </c>
      <c r="O81" s="67" t="s">
        <v>244</v>
      </c>
      <c r="P81" s="69" t="s">
        <v>46</v>
      </c>
      <c r="Q81" s="70"/>
      <c r="R81" s="69" t="s">
        <v>46</v>
      </c>
      <c r="S81" s="69"/>
      <c r="T81" s="69" t="s">
        <v>46</v>
      </c>
      <c r="U81" s="70"/>
      <c r="V81" s="69" t="str">
        <f t="shared" si="2"/>
        <v>-</v>
      </c>
      <c r="W81" s="69"/>
      <c r="X81" s="69" t="str">
        <f t="shared" si="2"/>
        <v>-</v>
      </c>
      <c r="Y81" s="70"/>
      <c r="Z81" s="69" t="str">
        <f t="shared" si="3"/>
        <v>-</v>
      </c>
      <c r="AA81" s="69"/>
    </row>
    <row r="82" spans="1:27" ht="15.75" x14ac:dyDescent="0.25">
      <c r="A82" s="39" t="s">
        <v>151</v>
      </c>
      <c r="B82" s="40">
        <v>-1.1266241558227392</v>
      </c>
      <c r="C82" s="67" t="s">
        <v>243</v>
      </c>
      <c r="D82" s="40">
        <v>-1.1896850904693999</v>
      </c>
      <c r="E82" s="68"/>
      <c r="F82" s="40">
        <v>11.051932682493828</v>
      </c>
      <c r="G82" s="67" t="s">
        <v>243</v>
      </c>
      <c r="H82" s="40">
        <v>9.9651419305216749</v>
      </c>
      <c r="I82" s="40"/>
      <c r="J82" s="40">
        <v>34.204078153067144</v>
      </c>
      <c r="K82" s="67" t="s">
        <v>243</v>
      </c>
      <c r="L82" s="40">
        <v>30.887271771358815</v>
      </c>
      <c r="M82" s="70"/>
      <c r="N82" s="69">
        <v>5.1508908112210694</v>
      </c>
      <c r="O82" s="67" t="s">
        <v>244</v>
      </c>
      <c r="P82" s="69">
        <v>4.5155710826640121</v>
      </c>
      <c r="Q82" s="70"/>
      <c r="R82" s="69" t="s">
        <v>46</v>
      </c>
      <c r="S82" s="69"/>
      <c r="T82" s="69" t="s">
        <v>46</v>
      </c>
      <c r="U82" s="70"/>
      <c r="V82" s="69" t="str">
        <f t="shared" si="2"/>
        <v>-</v>
      </c>
      <c r="W82" s="69"/>
      <c r="X82" s="69" t="str">
        <f t="shared" si="2"/>
        <v>-</v>
      </c>
      <c r="Y82" s="70"/>
      <c r="Z82" s="69" t="str">
        <f t="shared" si="3"/>
        <v>-</v>
      </c>
      <c r="AA82" s="69"/>
    </row>
    <row r="83" spans="1:27" ht="15.75" x14ac:dyDescent="0.25">
      <c r="A83" s="39" t="s">
        <v>152</v>
      </c>
      <c r="B83" s="40">
        <v>-0.8380184722475974</v>
      </c>
      <c r="C83" s="67" t="s">
        <v>243</v>
      </c>
      <c r="D83" s="40">
        <v>-1.0876990669844737</v>
      </c>
      <c r="E83" s="68"/>
      <c r="F83" s="40">
        <v>14.499051466278615</v>
      </c>
      <c r="G83" s="67" t="s">
        <v>243</v>
      </c>
      <c r="H83" s="40">
        <v>11.319112825970841</v>
      </c>
      <c r="I83" s="40"/>
      <c r="J83" s="40">
        <v>42.114706750823188</v>
      </c>
      <c r="K83" s="67" t="s">
        <v>243</v>
      </c>
      <c r="L83" s="40">
        <v>34.723011692611507</v>
      </c>
      <c r="M83" s="70"/>
      <c r="N83" s="69">
        <v>6.3512746123523502</v>
      </c>
      <c r="O83" s="67" t="s">
        <v>244</v>
      </c>
      <c r="P83" s="69">
        <v>5.0868230806865764</v>
      </c>
      <c r="Q83" s="70"/>
      <c r="R83" s="69" t="s">
        <v>46</v>
      </c>
      <c r="S83" s="69"/>
      <c r="T83" s="69" t="s">
        <v>46</v>
      </c>
      <c r="U83" s="70"/>
      <c r="V83" s="69" t="str">
        <f t="shared" si="2"/>
        <v>-</v>
      </c>
      <c r="W83" s="69"/>
      <c r="X83" s="69" t="str">
        <f t="shared" si="2"/>
        <v>-</v>
      </c>
      <c r="Y83" s="70"/>
      <c r="Z83" s="69" t="str">
        <f t="shared" si="3"/>
        <v>-</v>
      </c>
      <c r="AA83" s="69"/>
    </row>
    <row r="84" spans="1:27" ht="15.75" x14ac:dyDescent="0.25">
      <c r="A84" s="39" t="s">
        <v>153</v>
      </c>
      <c r="B84" s="40">
        <v>-0.21269836938682829</v>
      </c>
      <c r="C84" s="67" t="s">
        <v>243</v>
      </c>
      <c r="D84" s="40">
        <v>-0.95956287640503035</v>
      </c>
      <c r="E84" s="68"/>
      <c r="F84" s="40">
        <v>17.126115596574223</v>
      </c>
      <c r="G84" s="67" t="s">
        <v>243</v>
      </c>
      <c r="H84" s="40">
        <v>13.374398310444587</v>
      </c>
      <c r="I84" s="40"/>
      <c r="J84" s="40">
        <v>47.496620545565534</v>
      </c>
      <c r="K84" s="67" t="s">
        <v>243</v>
      </c>
      <c r="L84" s="40">
        <v>39.421952569756542</v>
      </c>
      <c r="M84" s="70"/>
      <c r="N84" s="69">
        <v>5.311437001093994</v>
      </c>
      <c r="O84" s="67" t="s">
        <v>244</v>
      </c>
      <c r="P84" s="69">
        <v>5.1416622424046201</v>
      </c>
      <c r="Q84" s="70"/>
      <c r="R84" s="69" t="s">
        <v>46</v>
      </c>
      <c r="S84" s="69"/>
      <c r="T84" s="69" t="s">
        <v>46</v>
      </c>
      <c r="U84" s="70"/>
      <c r="V84" s="69" t="str">
        <f t="shared" si="2"/>
        <v>-</v>
      </c>
      <c r="W84" s="69"/>
      <c r="X84" s="69" t="str">
        <f t="shared" si="2"/>
        <v>-</v>
      </c>
      <c r="Y84" s="70"/>
      <c r="Z84" s="69" t="str">
        <f t="shared" si="3"/>
        <v>-</v>
      </c>
      <c r="AA84" s="69"/>
    </row>
    <row r="85" spans="1:27" ht="15.75" x14ac:dyDescent="0.25">
      <c r="A85" s="39" t="s">
        <v>154</v>
      </c>
      <c r="B85" s="40">
        <v>1.5778278524007305</v>
      </c>
      <c r="C85" s="67" t="s">
        <v>244</v>
      </c>
      <c r="D85" s="40">
        <v>-0.1498782862641086</v>
      </c>
      <c r="E85" s="68"/>
      <c r="F85" s="40">
        <v>19.491300748606548</v>
      </c>
      <c r="G85" s="67" t="s">
        <v>243</v>
      </c>
      <c r="H85" s="40">
        <v>15.542100123488304</v>
      </c>
      <c r="I85" s="40"/>
      <c r="J85" s="40">
        <v>54.136963695499219</v>
      </c>
      <c r="K85" s="67" t="s">
        <v>243</v>
      </c>
      <c r="L85" s="40">
        <v>44.488092286238768</v>
      </c>
      <c r="M85" s="70"/>
      <c r="N85" s="69">
        <v>6.081663624742065</v>
      </c>
      <c r="O85" s="67" t="s">
        <v>244</v>
      </c>
      <c r="P85" s="69">
        <v>5.7238165123523697</v>
      </c>
      <c r="Q85" s="70"/>
      <c r="R85" s="69" t="s">
        <v>46</v>
      </c>
      <c r="S85" s="69"/>
      <c r="T85" s="69" t="s">
        <v>46</v>
      </c>
      <c r="U85" s="70"/>
      <c r="V85" s="69" t="str">
        <f t="shared" si="2"/>
        <v>-</v>
      </c>
      <c r="W85" s="69"/>
      <c r="X85" s="69" t="str">
        <f t="shared" si="2"/>
        <v>-</v>
      </c>
      <c r="Y85" s="70"/>
      <c r="Z85" s="69" t="str">
        <f t="shared" si="3"/>
        <v>-</v>
      </c>
      <c r="AA85" s="69"/>
    </row>
    <row r="86" spans="1:27" ht="15.75" x14ac:dyDescent="0.25">
      <c r="A86" s="39" t="s">
        <v>155</v>
      </c>
      <c r="B86" s="40">
        <v>1.7793447258811312</v>
      </c>
      <c r="C86" s="67" t="s">
        <v>243</v>
      </c>
      <c r="D86" s="40">
        <v>0.57661393416185902</v>
      </c>
      <c r="E86" s="68"/>
      <c r="F86" s="40">
        <v>20.991421529456517</v>
      </c>
      <c r="G86" s="67" t="s">
        <v>243</v>
      </c>
      <c r="H86" s="40">
        <v>18.026972335228976</v>
      </c>
      <c r="I86" s="40"/>
      <c r="J86" s="40">
        <v>60.020961514549008</v>
      </c>
      <c r="K86" s="67" t="s">
        <v>243</v>
      </c>
      <c r="L86" s="40">
        <v>50.942313126609235</v>
      </c>
      <c r="M86" s="70"/>
      <c r="N86" s="69">
        <v>6.9452733854823405</v>
      </c>
      <c r="O86" s="67" t="s">
        <v>244</v>
      </c>
      <c r="P86" s="69">
        <v>6.1724121559176881</v>
      </c>
      <c r="Q86" s="70"/>
      <c r="R86" s="69" t="s">
        <v>46</v>
      </c>
      <c r="S86" s="69"/>
      <c r="T86" s="69" t="s">
        <v>46</v>
      </c>
      <c r="U86" s="70"/>
      <c r="V86" s="69" t="str">
        <f t="shared" si="2"/>
        <v>-</v>
      </c>
      <c r="W86" s="69"/>
      <c r="X86" s="69" t="str">
        <f t="shared" si="2"/>
        <v>-</v>
      </c>
      <c r="Y86" s="70"/>
      <c r="Z86" s="69" t="str">
        <f t="shared" si="3"/>
        <v>-</v>
      </c>
      <c r="AA86" s="69"/>
    </row>
    <row r="87" spans="1:27" ht="15.75" x14ac:dyDescent="0.25">
      <c r="A87" s="39" t="s">
        <v>156</v>
      </c>
      <c r="B87" s="40">
        <v>1.5599712002366033</v>
      </c>
      <c r="C87" s="67" t="s">
        <v>243</v>
      </c>
      <c r="D87" s="40">
        <v>1.1761113522829092</v>
      </c>
      <c r="E87" s="68"/>
      <c r="F87" s="40">
        <v>21.062884524572993</v>
      </c>
      <c r="G87" s="67" t="s">
        <v>243</v>
      </c>
      <c r="H87" s="40">
        <v>19.66793059980257</v>
      </c>
      <c r="I87" s="40"/>
      <c r="J87" s="40">
        <v>60.325287532998615</v>
      </c>
      <c r="K87" s="67" t="s">
        <v>243</v>
      </c>
      <c r="L87" s="40">
        <v>55.494958322153096</v>
      </c>
      <c r="M87" s="70"/>
      <c r="N87" s="69">
        <v>7.467964283647575</v>
      </c>
      <c r="O87" s="67" t="s">
        <v>244</v>
      </c>
      <c r="P87" s="69">
        <v>6.4515845737414939</v>
      </c>
      <c r="Q87" s="70"/>
      <c r="R87" s="69" t="s">
        <v>46</v>
      </c>
      <c r="S87" s="69"/>
      <c r="T87" s="69" t="s">
        <v>46</v>
      </c>
      <c r="U87" s="70"/>
      <c r="V87" s="69" t="str">
        <f t="shared" ref="V87:X97" si="4">"-"</f>
        <v>-</v>
      </c>
      <c r="W87" s="69"/>
      <c r="X87" s="69" t="str">
        <f t="shared" si="4"/>
        <v>-</v>
      </c>
      <c r="Y87" s="70"/>
      <c r="Z87" s="69" t="str">
        <f t="shared" si="3"/>
        <v>-</v>
      </c>
      <c r="AA87" s="69"/>
    </row>
    <row r="88" spans="1:27" ht="15.75" x14ac:dyDescent="0.25">
      <c r="A88" s="39" t="s">
        <v>157</v>
      </c>
      <c r="B88" s="40">
        <v>1.6350899404253312</v>
      </c>
      <c r="C88" s="67" t="s">
        <v>244</v>
      </c>
      <c r="D88" s="40">
        <v>1.6380584297359491</v>
      </c>
      <c r="E88" s="68"/>
      <c r="F88" s="40">
        <v>20.916752043467795</v>
      </c>
      <c r="G88" s="67" t="s">
        <v>243</v>
      </c>
      <c r="H88" s="40">
        <v>20.615589711525963</v>
      </c>
      <c r="I88" s="40"/>
      <c r="J88" s="40">
        <v>64.870272911736549</v>
      </c>
      <c r="K88" s="67" t="s">
        <v>243</v>
      </c>
      <c r="L88" s="40">
        <v>59.838371413695853</v>
      </c>
      <c r="M88" s="70"/>
      <c r="N88" s="69">
        <v>7.2731394938329839</v>
      </c>
      <c r="O88" s="67" t="s">
        <v>244</v>
      </c>
      <c r="P88" s="69">
        <v>6.9420101969262404</v>
      </c>
      <c r="Q88" s="70"/>
      <c r="R88" s="69" t="s">
        <v>46</v>
      </c>
      <c r="S88" s="69"/>
      <c r="T88" s="69" t="s">
        <v>46</v>
      </c>
      <c r="U88" s="70"/>
      <c r="V88" s="69" t="str">
        <f t="shared" si="4"/>
        <v>-</v>
      </c>
      <c r="W88" s="69"/>
      <c r="X88" s="69" t="str">
        <f t="shared" si="4"/>
        <v>-</v>
      </c>
      <c r="Y88" s="70"/>
      <c r="Z88" s="69" t="str">
        <f t="shared" si="3"/>
        <v>-</v>
      </c>
      <c r="AA88" s="69"/>
    </row>
    <row r="89" spans="1:27" ht="15.75" x14ac:dyDescent="0.25">
      <c r="A89" s="39" t="s">
        <v>158</v>
      </c>
      <c r="B89" s="40">
        <v>1.7933377938853567</v>
      </c>
      <c r="C89" s="67" t="s">
        <v>244</v>
      </c>
      <c r="D89" s="40">
        <v>1.6919359151071056</v>
      </c>
      <c r="E89" s="68"/>
      <c r="F89" s="40">
        <v>20.947216871868505</v>
      </c>
      <c r="G89" s="67" t="s">
        <v>243</v>
      </c>
      <c r="H89" s="40">
        <v>20.979568742341453</v>
      </c>
      <c r="I89" s="40"/>
      <c r="J89" s="40">
        <v>67.762688798526369</v>
      </c>
      <c r="K89" s="67" t="s">
        <v>243</v>
      </c>
      <c r="L89" s="40">
        <v>63.244802689452634</v>
      </c>
      <c r="M89" s="70"/>
      <c r="N89" s="69">
        <v>6.5770236356370013</v>
      </c>
      <c r="O89" s="67" t="s">
        <v>244</v>
      </c>
      <c r="P89" s="69">
        <v>7.065850199649975</v>
      </c>
      <c r="Q89" s="70"/>
      <c r="R89" s="69" t="s">
        <v>46</v>
      </c>
      <c r="S89" s="69"/>
      <c r="T89" s="69" t="s">
        <v>46</v>
      </c>
      <c r="U89" s="70"/>
      <c r="V89" s="69" t="str">
        <f t="shared" si="4"/>
        <v>-</v>
      </c>
      <c r="W89" s="69"/>
      <c r="X89" s="69" t="str">
        <f t="shared" si="4"/>
        <v>-</v>
      </c>
      <c r="Y89" s="70"/>
      <c r="Z89" s="69" t="str">
        <f t="shared" si="3"/>
        <v>-</v>
      </c>
      <c r="AA89" s="69"/>
    </row>
    <row r="90" spans="1:27" ht="15.75" x14ac:dyDescent="0.25">
      <c r="A90" s="39" t="s">
        <v>159</v>
      </c>
      <c r="B90" s="40">
        <v>2.8103592828264254</v>
      </c>
      <c r="C90" s="67" t="s">
        <v>243</v>
      </c>
      <c r="D90" s="40">
        <v>1.9496895543434292</v>
      </c>
      <c r="E90" s="68"/>
      <c r="F90" s="40">
        <v>22.952494263359327</v>
      </c>
      <c r="G90" s="67" t="s">
        <v>243</v>
      </c>
      <c r="H90" s="40">
        <v>21.469836925817155</v>
      </c>
      <c r="I90" s="40"/>
      <c r="J90" s="40">
        <v>77.458087157423336</v>
      </c>
      <c r="K90" s="67" t="s">
        <v>243</v>
      </c>
      <c r="L90" s="40">
        <v>67.604084100171221</v>
      </c>
      <c r="M90" s="70"/>
      <c r="N90" s="69">
        <v>8.8613579562152829</v>
      </c>
      <c r="O90" s="67" t="s">
        <v>244</v>
      </c>
      <c r="P90" s="69">
        <v>7.5448713423332103</v>
      </c>
      <c r="Q90" s="70"/>
      <c r="R90" s="69" t="s">
        <v>46</v>
      </c>
      <c r="S90" s="69"/>
      <c r="T90" s="69" t="s">
        <v>46</v>
      </c>
      <c r="U90" s="70"/>
      <c r="V90" s="69" t="str">
        <f t="shared" si="4"/>
        <v>-</v>
      </c>
      <c r="W90" s="69"/>
      <c r="X90" s="69" t="str">
        <f t="shared" si="4"/>
        <v>-</v>
      </c>
      <c r="Y90" s="70"/>
      <c r="Z90" s="69" t="str">
        <f t="shared" si="3"/>
        <v>-</v>
      </c>
      <c r="AA90" s="69"/>
    </row>
    <row r="91" spans="1:27" ht="15.75" x14ac:dyDescent="0.25">
      <c r="A91" s="39" t="s">
        <v>160</v>
      </c>
      <c r="B91" s="40">
        <v>5.7916032810397553</v>
      </c>
      <c r="C91" s="67" t="s">
        <v>244</v>
      </c>
      <c r="D91" s="40">
        <v>3.0075975745442172</v>
      </c>
      <c r="E91" s="68"/>
      <c r="F91" s="40">
        <v>25.465874880334496</v>
      </c>
      <c r="G91" s="67" t="s">
        <v>243</v>
      </c>
      <c r="H91" s="40">
        <v>22.570584514757531</v>
      </c>
      <c r="I91" s="40"/>
      <c r="J91" s="40">
        <v>85.524964881991394</v>
      </c>
      <c r="K91" s="67" t="s">
        <v>243</v>
      </c>
      <c r="L91" s="40">
        <v>73.904003437419419</v>
      </c>
      <c r="M91" s="70"/>
      <c r="N91" s="69">
        <v>7.5539510522578057</v>
      </c>
      <c r="O91" s="67" t="s">
        <v>244</v>
      </c>
      <c r="P91" s="69">
        <v>7.5663680344857687</v>
      </c>
      <c r="Q91" s="70"/>
      <c r="R91" s="69" t="s">
        <v>46</v>
      </c>
      <c r="S91" s="69"/>
      <c r="T91" s="69" t="s">
        <v>46</v>
      </c>
      <c r="U91" s="70"/>
      <c r="V91" s="69" t="str">
        <f t="shared" si="4"/>
        <v>-</v>
      </c>
      <c r="W91" s="69"/>
      <c r="X91" s="69" t="str">
        <f t="shared" si="4"/>
        <v>-</v>
      </c>
      <c r="Y91" s="70"/>
      <c r="Z91" s="69" t="str">
        <f t="shared" si="3"/>
        <v>-</v>
      </c>
      <c r="AA91" s="69"/>
    </row>
    <row r="92" spans="1:27" ht="15.75" x14ac:dyDescent="0.25">
      <c r="A92" s="39" t="s">
        <v>161</v>
      </c>
      <c r="B92" s="40">
        <v>6.2731814895220026</v>
      </c>
      <c r="C92" s="67" t="s">
        <v>243</v>
      </c>
      <c r="D92" s="40">
        <v>4.167120461818385</v>
      </c>
      <c r="E92" s="68"/>
      <c r="F92" s="40">
        <v>26.771972060738818</v>
      </c>
      <c r="G92" s="67" t="s">
        <v>243</v>
      </c>
      <c r="H92" s="40">
        <v>24.034389519075287</v>
      </c>
      <c r="I92" s="40"/>
      <c r="J92" s="40">
        <v>92.814471121950078</v>
      </c>
      <c r="K92" s="67" t="s">
        <v>243</v>
      </c>
      <c r="L92" s="40">
        <v>80.890052989972787</v>
      </c>
      <c r="M92" s="70"/>
      <c r="N92" s="69">
        <v>8.1822944327062448</v>
      </c>
      <c r="O92" s="67" t="s">
        <v>244</v>
      </c>
      <c r="P92" s="69">
        <v>7.7936567692040839</v>
      </c>
      <c r="Q92" s="70"/>
      <c r="R92" s="69" t="s">
        <v>46</v>
      </c>
      <c r="S92" s="69"/>
      <c r="T92" s="69" t="s">
        <v>46</v>
      </c>
      <c r="U92" s="70"/>
      <c r="V92" s="69" t="str">
        <f t="shared" si="4"/>
        <v>-</v>
      </c>
      <c r="W92" s="69"/>
      <c r="X92" s="69" t="str">
        <f t="shared" si="4"/>
        <v>-</v>
      </c>
      <c r="Y92" s="70"/>
      <c r="Z92" s="69" t="str">
        <f t="shared" si="3"/>
        <v>-</v>
      </c>
      <c r="AA92" s="69"/>
    </row>
    <row r="93" spans="1:27" ht="15.75" x14ac:dyDescent="0.25">
      <c r="A93" s="39" t="s">
        <v>162</v>
      </c>
      <c r="B93" s="40">
        <v>7.2043201823810392</v>
      </c>
      <c r="C93" s="67" t="s">
        <v>243</v>
      </c>
      <c r="D93" s="40">
        <v>5.5198660589423056</v>
      </c>
      <c r="E93" s="68"/>
      <c r="F93" s="40">
        <v>26.279519707523221</v>
      </c>
      <c r="G93" s="67" t="s">
        <v>243</v>
      </c>
      <c r="H93" s="40">
        <v>25.367465227988966</v>
      </c>
      <c r="I93" s="40"/>
      <c r="J93" s="40">
        <v>92.92700108255498</v>
      </c>
      <c r="K93" s="67" t="s">
        <v>243</v>
      </c>
      <c r="L93" s="40">
        <v>87.181131060979951</v>
      </c>
      <c r="M93" s="70"/>
      <c r="N93" s="69">
        <v>9.2212358519909969</v>
      </c>
      <c r="O93" s="67" t="s">
        <v>244</v>
      </c>
      <c r="P93" s="69">
        <v>8.4547098232925819</v>
      </c>
      <c r="Q93" s="70"/>
      <c r="R93" s="69" t="s">
        <v>46</v>
      </c>
      <c r="S93" s="69"/>
      <c r="T93" s="69" t="s">
        <v>46</v>
      </c>
      <c r="U93" s="70"/>
      <c r="V93" s="69" t="str">
        <f t="shared" si="4"/>
        <v>-</v>
      </c>
      <c r="W93" s="69"/>
      <c r="X93" s="69" t="str">
        <f t="shared" si="4"/>
        <v>-</v>
      </c>
      <c r="Y93" s="70"/>
      <c r="Z93" s="69" t="str">
        <f t="shared" si="3"/>
        <v>-</v>
      </c>
      <c r="AA93" s="69"/>
    </row>
    <row r="94" spans="1:27" ht="15.75" x14ac:dyDescent="0.25">
      <c r="A94" s="39" t="s">
        <v>163</v>
      </c>
      <c r="B94" s="40">
        <v>6.0529388540682305</v>
      </c>
      <c r="C94" s="67" t="s">
        <v>243</v>
      </c>
      <c r="D94" s="40">
        <v>6.3305109517527569</v>
      </c>
      <c r="E94" s="68"/>
      <c r="F94" s="40">
        <v>23.484103333579782</v>
      </c>
      <c r="G94" s="67" t="s">
        <v>243</v>
      </c>
      <c r="H94" s="40">
        <v>25.500367495544079</v>
      </c>
      <c r="I94" s="40"/>
      <c r="J94" s="40">
        <v>88.465349903346251</v>
      </c>
      <c r="K94" s="67" t="s">
        <v>243</v>
      </c>
      <c r="L94" s="40">
        <v>89.932946747460676</v>
      </c>
      <c r="M94" s="70"/>
      <c r="N94" s="69">
        <v>10.447064252981843</v>
      </c>
      <c r="O94" s="67" t="s">
        <v>244</v>
      </c>
      <c r="P94" s="69">
        <v>8.8511363974842219</v>
      </c>
      <c r="Q94" s="70"/>
      <c r="R94" s="69" t="s">
        <v>46</v>
      </c>
      <c r="S94" s="69"/>
      <c r="T94" s="69" t="s">
        <v>46</v>
      </c>
      <c r="U94" s="70"/>
      <c r="V94" s="69" t="str">
        <f t="shared" si="4"/>
        <v>-</v>
      </c>
      <c r="W94" s="69"/>
      <c r="X94" s="69" t="str">
        <f t="shared" si="4"/>
        <v>-</v>
      </c>
      <c r="Y94" s="70"/>
      <c r="Z94" s="69" t="str">
        <f t="shared" si="3"/>
        <v>-</v>
      </c>
      <c r="AA94" s="69"/>
    </row>
    <row r="95" spans="1:27" ht="15.75" x14ac:dyDescent="0.25">
      <c r="A95" s="39" t="s">
        <v>164</v>
      </c>
      <c r="B95" s="40">
        <v>4.377903292446959</v>
      </c>
      <c r="C95" s="67" t="s">
        <v>243</v>
      </c>
      <c r="D95" s="40">
        <v>5.9770859546045578</v>
      </c>
      <c r="E95" s="68"/>
      <c r="F95" s="40">
        <v>23.927794942263631</v>
      </c>
      <c r="G95" s="67" t="s">
        <v>243</v>
      </c>
      <c r="H95" s="40">
        <v>25.115847511026363</v>
      </c>
      <c r="I95" s="40"/>
      <c r="J95" s="40">
        <v>92.562826420076064</v>
      </c>
      <c r="K95" s="67" t="s">
        <v>243</v>
      </c>
      <c r="L95" s="40">
        <v>91.69241213198184</v>
      </c>
      <c r="M95" s="70"/>
      <c r="N95" s="69">
        <v>11.465782698001343</v>
      </c>
      <c r="O95" s="67" t="s">
        <v>243</v>
      </c>
      <c r="P95" s="69">
        <v>9.8290943089201068</v>
      </c>
      <c r="Q95" s="70"/>
      <c r="R95" s="69" t="s">
        <v>46</v>
      </c>
      <c r="S95" s="69"/>
      <c r="T95" s="69" t="s">
        <v>46</v>
      </c>
      <c r="U95" s="70"/>
      <c r="V95" s="40">
        <v>2.7027027027026946</v>
      </c>
      <c r="W95" s="67" t="s">
        <v>243</v>
      </c>
      <c r="X95" s="69" t="str">
        <f t="shared" si="4"/>
        <v>-</v>
      </c>
      <c r="Y95" s="70"/>
      <c r="Z95" s="69" t="str">
        <f t="shared" si="3"/>
        <v>-</v>
      </c>
      <c r="AA95" s="69"/>
    </row>
    <row r="96" spans="1:27" ht="15.75" x14ac:dyDescent="0.25">
      <c r="A96" s="39" t="s">
        <v>165</v>
      </c>
      <c r="B96" s="40">
        <v>4.1788820326590752</v>
      </c>
      <c r="C96" s="67" t="s">
        <v>243</v>
      </c>
      <c r="D96" s="40">
        <v>5.453511090388826</v>
      </c>
      <c r="E96" s="68"/>
      <c r="F96" s="40">
        <v>19.778921541402667</v>
      </c>
      <c r="G96" s="67" t="s">
        <v>243</v>
      </c>
      <c r="H96" s="40">
        <v>23.367584881192325</v>
      </c>
      <c r="I96" s="40"/>
      <c r="J96" s="40">
        <v>85.211298776498822</v>
      </c>
      <c r="K96" s="67" t="s">
        <v>243</v>
      </c>
      <c r="L96" s="40">
        <v>89.791619045619029</v>
      </c>
      <c r="M96" s="70"/>
      <c r="N96" s="69">
        <v>11.069699169943346</v>
      </c>
      <c r="O96" s="67" t="s">
        <v>243</v>
      </c>
      <c r="P96" s="69">
        <v>10.550945493229383</v>
      </c>
      <c r="Q96" s="70"/>
      <c r="R96" s="69" t="s">
        <v>46</v>
      </c>
      <c r="S96" s="69"/>
      <c r="T96" s="69" t="s">
        <v>46</v>
      </c>
      <c r="U96" s="70"/>
      <c r="V96" s="40">
        <v>4.7297297297297121</v>
      </c>
      <c r="W96" s="67" t="s">
        <v>243</v>
      </c>
      <c r="X96" s="69" t="str">
        <f t="shared" si="4"/>
        <v>-</v>
      </c>
      <c r="Y96" s="70"/>
      <c r="Z96" s="69" t="str">
        <f t="shared" si="3"/>
        <v>-</v>
      </c>
      <c r="AA96" s="69"/>
    </row>
    <row r="97" spans="1:27" ht="15.75" x14ac:dyDescent="0.25">
      <c r="A97" s="39" t="s">
        <v>166</v>
      </c>
      <c r="B97" s="40">
        <v>2.7072668807584819</v>
      </c>
      <c r="C97" s="67" t="s">
        <v>243</v>
      </c>
      <c r="D97" s="40">
        <v>4.3292477649831866</v>
      </c>
      <c r="E97" s="68"/>
      <c r="F97" s="40">
        <v>18.022954224574022</v>
      </c>
      <c r="G97" s="67" t="s">
        <v>243</v>
      </c>
      <c r="H97" s="40">
        <v>21.303443510455025</v>
      </c>
      <c r="I97" s="40"/>
      <c r="J97" s="40">
        <v>84.789660089154879</v>
      </c>
      <c r="K97" s="67" t="s">
        <v>243</v>
      </c>
      <c r="L97" s="40">
        <v>87.757283797269011</v>
      </c>
      <c r="M97" s="70"/>
      <c r="N97" s="69">
        <v>9.7885425730767253</v>
      </c>
      <c r="O97" s="67" t="s">
        <v>244</v>
      </c>
      <c r="P97" s="69">
        <v>10.692772173500815</v>
      </c>
      <c r="Q97" s="70"/>
      <c r="R97" s="69" t="s">
        <v>46</v>
      </c>
      <c r="S97" s="69"/>
      <c r="T97" s="69" t="s">
        <v>46</v>
      </c>
      <c r="U97" s="70"/>
      <c r="V97" s="40">
        <v>8.7837837837837895</v>
      </c>
      <c r="W97" s="67" t="s">
        <v>243</v>
      </c>
      <c r="X97" s="69" t="str">
        <f t="shared" si="4"/>
        <v>-</v>
      </c>
      <c r="Y97" s="70"/>
      <c r="Z97" s="69" t="str">
        <f t="shared" si="3"/>
        <v>-</v>
      </c>
      <c r="AA97" s="69"/>
    </row>
    <row r="98" spans="1:27" ht="15.75" x14ac:dyDescent="0.25">
      <c r="A98" s="39" t="s">
        <v>167</v>
      </c>
      <c r="B98" s="40">
        <v>4.2289767815091324</v>
      </c>
      <c r="C98" s="67" t="s">
        <v>243</v>
      </c>
      <c r="D98" s="40">
        <v>3.8732572468434121</v>
      </c>
      <c r="E98" s="68"/>
      <c r="F98" s="40">
        <v>18.064625494427091</v>
      </c>
      <c r="G98" s="67" t="s">
        <v>243</v>
      </c>
      <c r="H98" s="40">
        <v>19.948574050666853</v>
      </c>
      <c r="I98" s="40"/>
      <c r="J98" s="40">
        <v>89.52270772662564</v>
      </c>
      <c r="K98" s="67" t="s">
        <v>243</v>
      </c>
      <c r="L98" s="40">
        <v>88.021623253088848</v>
      </c>
      <c r="M98" s="70"/>
      <c r="N98" s="69">
        <v>10.884275412181742</v>
      </c>
      <c r="O98" s="67" t="s">
        <v>244</v>
      </c>
      <c r="P98" s="69">
        <v>10.80207496330079</v>
      </c>
      <c r="Q98" s="70"/>
      <c r="R98" s="40">
        <v>114.28592070817814</v>
      </c>
      <c r="S98" s="67" t="s">
        <v>243</v>
      </c>
      <c r="T98" s="40" t="s">
        <v>46</v>
      </c>
      <c r="U98" s="70"/>
      <c r="V98" s="40">
        <v>12.75167785234899</v>
      </c>
      <c r="W98" s="67" t="s">
        <v>243</v>
      </c>
      <c r="X98" s="40">
        <v>7.2419735171412967</v>
      </c>
      <c r="Y98" s="70"/>
      <c r="Z98" s="69" t="str">
        <f t="shared" si="3"/>
        <v>-</v>
      </c>
      <c r="AA98" s="69"/>
    </row>
    <row r="99" spans="1:27" ht="15.75" x14ac:dyDescent="0.25">
      <c r="A99" s="39" t="s">
        <v>168</v>
      </c>
      <c r="B99" s="40">
        <v>2.8118481944603815</v>
      </c>
      <c r="C99" s="67" t="s">
        <v>243</v>
      </c>
      <c r="D99" s="40">
        <v>3.4817434723467677</v>
      </c>
      <c r="E99" s="68"/>
      <c r="F99" s="40">
        <v>14.671835037494802</v>
      </c>
      <c r="G99" s="67" t="s">
        <v>243</v>
      </c>
      <c r="H99" s="40">
        <v>17.634584074474645</v>
      </c>
      <c r="I99" s="40"/>
      <c r="J99" s="40">
        <v>83.619170493456991</v>
      </c>
      <c r="K99" s="67" t="s">
        <v>243</v>
      </c>
      <c r="L99" s="40">
        <v>85.785709271434087</v>
      </c>
      <c r="M99" s="70"/>
      <c r="N99" s="69">
        <v>10.164428979842588</v>
      </c>
      <c r="O99" s="67" t="s">
        <v>244</v>
      </c>
      <c r="P99" s="69">
        <v>10.476736533761102</v>
      </c>
      <c r="Q99" s="70"/>
      <c r="R99" s="40">
        <v>117.21995860517032</v>
      </c>
      <c r="S99" s="67" t="s">
        <v>243</v>
      </c>
      <c r="T99" s="40" t="s">
        <v>46</v>
      </c>
      <c r="U99" s="70"/>
      <c r="V99" s="40">
        <v>15.789473684210535</v>
      </c>
      <c r="W99" s="67" t="s">
        <v>243</v>
      </c>
      <c r="X99" s="40">
        <v>10.513666262518257</v>
      </c>
      <c r="Y99" s="70"/>
      <c r="Z99" s="69" t="str">
        <f t="shared" si="3"/>
        <v>-</v>
      </c>
      <c r="AA99" s="69"/>
    </row>
    <row r="100" spans="1:27" ht="15.75" x14ac:dyDescent="0.25">
      <c r="A100" s="39" t="s">
        <v>169</v>
      </c>
      <c r="B100" s="40">
        <v>2.3931889150140506</v>
      </c>
      <c r="C100" s="67" t="s">
        <v>243</v>
      </c>
      <c r="D100" s="40">
        <v>3.0353201929355116</v>
      </c>
      <c r="E100" s="68"/>
      <c r="F100" s="40">
        <v>13.324220649791869</v>
      </c>
      <c r="G100" s="67" t="s">
        <v>243</v>
      </c>
      <c r="H100" s="40">
        <v>16.020908851571946</v>
      </c>
      <c r="I100" s="40"/>
      <c r="J100" s="40">
        <v>79.106164907733529</v>
      </c>
      <c r="K100" s="67" t="s">
        <v>243</v>
      </c>
      <c r="L100" s="40">
        <v>84.259425804242767</v>
      </c>
      <c r="M100" s="70"/>
      <c r="N100" s="69">
        <v>11.384817404438092</v>
      </c>
      <c r="O100" s="67" t="s">
        <v>244</v>
      </c>
      <c r="P100" s="69">
        <v>10.555516092384789</v>
      </c>
      <c r="Q100" s="70"/>
      <c r="R100" s="40">
        <v>122.18562305593026</v>
      </c>
      <c r="S100" s="67" t="s">
        <v>243</v>
      </c>
      <c r="T100" s="40" t="s">
        <v>46</v>
      </c>
      <c r="U100" s="70"/>
      <c r="V100" s="40">
        <v>16.774193548387089</v>
      </c>
      <c r="W100" s="67" t="s">
        <v>243</v>
      </c>
      <c r="X100" s="40">
        <v>13.524782217182601</v>
      </c>
      <c r="Y100" s="70"/>
      <c r="Z100" s="69" t="str">
        <f t="shared" si="3"/>
        <v>-</v>
      </c>
      <c r="AA100" s="69"/>
    </row>
    <row r="101" spans="1:27" ht="15.75" x14ac:dyDescent="0.25">
      <c r="A101" s="39" t="s">
        <v>170</v>
      </c>
      <c r="B101" s="40">
        <v>1.5645730596532701</v>
      </c>
      <c r="C101" s="67" t="s">
        <v>244</v>
      </c>
      <c r="D101" s="40">
        <v>2.7496467376592086</v>
      </c>
      <c r="E101" s="68"/>
      <c r="F101" s="40">
        <v>11.784914372779113</v>
      </c>
      <c r="G101" s="67" t="s">
        <v>243</v>
      </c>
      <c r="H101" s="40">
        <v>14.461398888623219</v>
      </c>
      <c r="I101" s="40"/>
      <c r="J101" s="40">
        <v>71.912549515164613</v>
      </c>
      <c r="K101" s="67" t="s">
        <v>243</v>
      </c>
      <c r="L101" s="40">
        <v>81.04014816074519</v>
      </c>
      <c r="M101" s="70"/>
      <c r="N101" s="69">
        <v>10.870772028011471</v>
      </c>
      <c r="O101" s="67" t="s">
        <v>244</v>
      </c>
      <c r="P101" s="69">
        <v>10.826073456118474</v>
      </c>
      <c r="Q101" s="70"/>
      <c r="R101" s="40">
        <v>122.11563378675319</v>
      </c>
      <c r="S101" s="67" t="s">
        <v>243</v>
      </c>
      <c r="T101" s="40">
        <v>118.95178403900798</v>
      </c>
      <c r="U101" s="70"/>
      <c r="V101" s="40">
        <v>14.285714285714263</v>
      </c>
      <c r="W101" s="67" t="s">
        <v>243</v>
      </c>
      <c r="X101" s="40">
        <v>14.900264842665219</v>
      </c>
      <c r="Y101" s="70"/>
      <c r="Z101" s="69" t="str">
        <f t="shared" si="3"/>
        <v>-</v>
      </c>
      <c r="AA101" s="69"/>
    </row>
    <row r="102" spans="1:27" ht="15.75" x14ac:dyDescent="0.25">
      <c r="A102" s="39" t="s">
        <v>171</v>
      </c>
      <c r="B102" s="40">
        <v>-0.50345675635193743</v>
      </c>
      <c r="C102" s="67" t="s">
        <v>243</v>
      </c>
      <c r="D102" s="40">
        <v>1.5665383531939412</v>
      </c>
      <c r="E102" s="68"/>
      <c r="F102" s="40">
        <v>7.7669587062339644</v>
      </c>
      <c r="G102" s="67" t="s">
        <v>243</v>
      </c>
      <c r="H102" s="40">
        <v>11.886982191574937</v>
      </c>
      <c r="I102" s="40"/>
      <c r="J102" s="40">
        <v>54.650183694069533</v>
      </c>
      <c r="K102" s="67" t="s">
        <v>243</v>
      </c>
      <c r="L102" s="40">
        <v>72.322017152606165</v>
      </c>
      <c r="M102" s="70"/>
      <c r="N102" s="69">
        <v>9.4053776426201718</v>
      </c>
      <c r="O102" s="67" t="s">
        <v>243</v>
      </c>
      <c r="P102" s="69">
        <v>10.456349013728081</v>
      </c>
      <c r="Q102" s="70"/>
      <c r="R102" s="40">
        <v>120.95201184838582</v>
      </c>
      <c r="S102" s="67" t="s">
        <v>243</v>
      </c>
      <c r="T102" s="40">
        <v>120.61830682405991</v>
      </c>
      <c r="U102" s="70"/>
      <c r="V102" s="40">
        <v>8.9285714285714164</v>
      </c>
      <c r="W102" s="67" t="s">
        <v>243</v>
      </c>
      <c r="X102" s="40">
        <v>13.944488236720826</v>
      </c>
      <c r="Y102" s="70"/>
      <c r="Z102" s="69" t="str">
        <f t="shared" si="3"/>
        <v>-</v>
      </c>
      <c r="AA102" s="69"/>
    </row>
    <row r="103" spans="1:27" ht="15.75" x14ac:dyDescent="0.25">
      <c r="A103" s="39" t="s">
        <v>172</v>
      </c>
      <c r="B103" s="40">
        <v>-1.1314120535167405</v>
      </c>
      <c r="C103" s="67" t="s">
        <v>243</v>
      </c>
      <c r="D103" s="40">
        <v>0.58072329119966071</v>
      </c>
      <c r="E103" s="68"/>
      <c r="F103" s="40">
        <v>6.5029683171197377</v>
      </c>
      <c r="G103" s="67" t="s">
        <v>243</v>
      </c>
      <c r="H103" s="40">
        <v>9.844765511481171</v>
      </c>
      <c r="I103" s="40"/>
      <c r="J103" s="40">
        <v>46.796014040713217</v>
      </c>
      <c r="K103" s="67" t="s">
        <v>243</v>
      </c>
      <c r="L103" s="40">
        <v>63.116228039420221</v>
      </c>
      <c r="M103" s="70"/>
      <c r="N103" s="69">
        <v>8.9825188259015718</v>
      </c>
      <c r="O103" s="67" t="s">
        <v>244</v>
      </c>
      <c r="P103" s="69">
        <v>10.160871475242827</v>
      </c>
      <c r="Q103" s="70"/>
      <c r="R103" s="40">
        <v>124.21853270129384</v>
      </c>
      <c r="S103" s="67" t="s">
        <v>243</v>
      </c>
      <c r="T103" s="40">
        <v>122.36795034809079</v>
      </c>
      <c r="U103" s="70"/>
      <c r="V103" s="40">
        <v>5.1136363636363598</v>
      </c>
      <c r="W103" s="67" t="s">
        <v>243</v>
      </c>
      <c r="X103" s="40">
        <v>11.275528906577282</v>
      </c>
      <c r="Y103" s="70"/>
      <c r="Z103" s="69" t="str">
        <f t="shared" si="3"/>
        <v>-</v>
      </c>
      <c r="AA103" s="69"/>
    </row>
    <row r="104" spans="1:27" ht="15.75" x14ac:dyDescent="0.25">
      <c r="A104" s="39" t="s">
        <v>173</v>
      </c>
      <c r="B104" s="40">
        <v>-2.4489703035122119</v>
      </c>
      <c r="C104" s="67" t="s">
        <v>244</v>
      </c>
      <c r="D104" s="40">
        <v>-0.62981651343190492</v>
      </c>
      <c r="E104" s="68"/>
      <c r="F104" s="40">
        <v>5.1257165546063561</v>
      </c>
      <c r="G104" s="67" t="s">
        <v>243</v>
      </c>
      <c r="H104" s="40">
        <v>7.7951394876847928</v>
      </c>
      <c r="I104" s="40"/>
      <c r="J104" s="40">
        <v>41.107340382519922</v>
      </c>
      <c r="K104" s="67" t="s">
        <v>243</v>
      </c>
      <c r="L104" s="40">
        <v>53.616521908116823</v>
      </c>
      <c r="M104" s="70"/>
      <c r="N104" s="69">
        <v>8.8494929247737186</v>
      </c>
      <c r="O104" s="67" t="s">
        <v>243</v>
      </c>
      <c r="P104" s="69">
        <v>9.5270403553267329</v>
      </c>
      <c r="Q104" s="70"/>
      <c r="R104" s="40">
        <v>124.62312338300086</v>
      </c>
      <c r="S104" s="67" t="s">
        <v>243</v>
      </c>
      <c r="T104" s="40">
        <v>122.97732542985842</v>
      </c>
      <c r="U104" s="70"/>
      <c r="V104" s="40">
        <v>1.1049723756906076</v>
      </c>
      <c r="W104" s="67" t="s">
        <v>243</v>
      </c>
      <c r="X104" s="40">
        <v>7.3582236134031618</v>
      </c>
      <c r="Y104" s="70"/>
      <c r="Z104" s="69" t="str">
        <f t="shared" si="3"/>
        <v>-</v>
      </c>
      <c r="AA104" s="69"/>
    </row>
    <row r="105" spans="1:27" ht="15.75" x14ac:dyDescent="0.25">
      <c r="A105" s="39" t="s">
        <v>174</v>
      </c>
      <c r="B105" s="40">
        <v>-3.5227417473290501</v>
      </c>
      <c r="C105" s="67" t="s">
        <v>243</v>
      </c>
      <c r="D105" s="40">
        <v>-1.901645215177485</v>
      </c>
      <c r="E105" s="68"/>
      <c r="F105" s="40">
        <v>4.0881493319419491</v>
      </c>
      <c r="G105" s="67" t="s">
        <v>243</v>
      </c>
      <c r="H105" s="40">
        <v>5.8709482274755018</v>
      </c>
      <c r="I105" s="40"/>
      <c r="J105" s="40">
        <v>37.437804047415298</v>
      </c>
      <c r="K105" s="67" t="s">
        <v>243</v>
      </c>
      <c r="L105" s="40">
        <v>44.997835541179484</v>
      </c>
      <c r="M105" s="70"/>
      <c r="N105" s="69">
        <v>8.5743959892287496</v>
      </c>
      <c r="O105" s="67" t="s">
        <v>243</v>
      </c>
      <c r="P105" s="69">
        <v>8.9529463456310534</v>
      </c>
      <c r="Q105" s="70"/>
      <c r="R105" s="40">
        <v>127.15124960820295</v>
      </c>
      <c r="S105" s="67" t="s">
        <v>243</v>
      </c>
      <c r="T105" s="40">
        <v>124.23622938522087</v>
      </c>
      <c r="U105" s="70"/>
      <c r="V105" s="40">
        <v>-0.54347826086956275</v>
      </c>
      <c r="W105" s="67" t="s">
        <v>243</v>
      </c>
      <c r="X105" s="40">
        <v>3.6509254767572052</v>
      </c>
      <c r="Y105" s="70"/>
      <c r="Z105" s="69" t="str">
        <f t="shared" si="3"/>
        <v>-</v>
      </c>
      <c r="AA105" s="69"/>
    </row>
    <row r="106" spans="1:27" ht="15.75" x14ac:dyDescent="0.25">
      <c r="A106" s="39" t="s">
        <v>175</v>
      </c>
      <c r="B106" s="40">
        <v>-3.9474533077383711</v>
      </c>
      <c r="C106" s="67" t="s">
        <v>244</v>
      </c>
      <c r="D106" s="40">
        <v>-2.7626443530240934</v>
      </c>
      <c r="E106" s="68"/>
      <c r="F106" s="40">
        <v>4.2721298888122305</v>
      </c>
      <c r="G106" s="67" t="s">
        <v>243</v>
      </c>
      <c r="H106" s="40">
        <v>4.9972410231200683</v>
      </c>
      <c r="I106" s="40"/>
      <c r="J106" s="40">
        <v>40.24392016888843</v>
      </c>
      <c r="K106" s="67" t="s">
        <v>243</v>
      </c>
      <c r="L106" s="40">
        <v>41.396269659884219</v>
      </c>
      <c r="M106" s="70"/>
      <c r="N106" s="69">
        <v>7.1404483563281094</v>
      </c>
      <c r="O106" s="67" t="s">
        <v>244</v>
      </c>
      <c r="P106" s="69">
        <v>8.3867140240580369</v>
      </c>
      <c r="Q106" s="70"/>
      <c r="R106" s="40">
        <v>127.66124276818924</v>
      </c>
      <c r="S106" s="67" t="s">
        <v>243</v>
      </c>
      <c r="T106" s="40">
        <v>125.91353711517172</v>
      </c>
      <c r="U106" s="70"/>
      <c r="V106" s="40">
        <v>1.0928961748633839</v>
      </c>
      <c r="W106" s="67" t="s">
        <v>243</v>
      </c>
      <c r="X106" s="40">
        <v>1.6920066633301971</v>
      </c>
      <c r="Y106" s="70"/>
      <c r="Z106" s="69" t="str">
        <f t="shared" si="3"/>
        <v>-</v>
      </c>
      <c r="AA106" s="69"/>
    </row>
    <row r="107" spans="1:27" ht="15.75" x14ac:dyDescent="0.25">
      <c r="A107" s="39" t="s">
        <v>176</v>
      </c>
      <c r="B107" s="40">
        <v>-3.4345063125014121</v>
      </c>
      <c r="C107" s="67" t="s">
        <v>244</v>
      </c>
      <c r="D107" s="40">
        <v>-3.3384179177702613</v>
      </c>
      <c r="E107" s="68"/>
      <c r="F107" s="40">
        <v>3.1342412414999075</v>
      </c>
      <c r="G107" s="67" t="s">
        <v>243</v>
      </c>
      <c r="H107" s="40">
        <v>4.1550592542151108</v>
      </c>
      <c r="I107" s="40"/>
      <c r="J107" s="40">
        <v>34.575844657852691</v>
      </c>
      <c r="K107" s="67" t="s">
        <v>243</v>
      </c>
      <c r="L107" s="40">
        <v>38.341227314169082</v>
      </c>
      <c r="M107" s="70"/>
      <c r="N107" s="69">
        <v>5.6776962733436465</v>
      </c>
      <c r="O107" s="67" t="s">
        <v>244</v>
      </c>
      <c r="P107" s="69">
        <v>7.5605083859185553</v>
      </c>
      <c r="Q107" s="70"/>
      <c r="R107" s="40">
        <v>129.9723806965784</v>
      </c>
      <c r="S107" s="67" t="s">
        <v>243</v>
      </c>
      <c r="T107" s="40">
        <v>127.35199911399286</v>
      </c>
      <c r="U107" s="70"/>
      <c r="V107" s="40">
        <v>1.6216216216216282</v>
      </c>
      <c r="W107" s="67" t="s">
        <v>243</v>
      </c>
      <c r="X107" s="40">
        <v>0.81900297782651421</v>
      </c>
      <c r="Y107" s="70"/>
      <c r="Z107" s="40">
        <v>2.7679114354412317</v>
      </c>
      <c r="AA107" s="67" t="s">
        <v>243</v>
      </c>
    </row>
    <row r="108" spans="1:27" ht="15.75" x14ac:dyDescent="0.25">
      <c r="A108" s="39" t="s">
        <v>177</v>
      </c>
      <c r="B108" s="40">
        <v>-2.9298561118580579</v>
      </c>
      <c r="C108" s="67" t="s">
        <v>244</v>
      </c>
      <c r="D108" s="40">
        <v>-3.4586393698567228</v>
      </c>
      <c r="E108" s="68"/>
      <c r="F108" s="40">
        <v>3.5728982405891685</v>
      </c>
      <c r="G108" s="67" t="s">
        <v>243</v>
      </c>
      <c r="H108" s="40">
        <v>3.7668546757108139</v>
      </c>
      <c r="I108" s="40"/>
      <c r="J108" s="40">
        <v>34.946250370549578</v>
      </c>
      <c r="K108" s="67" t="s">
        <v>243</v>
      </c>
      <c r="L108" s="40">
        <v>36.800954811176496</v>
      </c>
      <c r="M108" s="70"/>
      <c r="N108" s="69">
        <v>5.7307775102524623</v>
      </c>
      <c r="O108" s="67" t="s">
        <v>244</v>
      </c>
      <c r="P108" s="69">
        <v>6.7808295322882417</v>
      </c>
      <c r="Q108" s="70"/>
      <c r="R108" s="40">
        <v>131.49279235927099</v>
      </c>
      <c r="S108" s="67" t="s">
        <v>243</v>
      </c>
      <c r="T108" s="40">
        <v>129.06941635806038</v>
      </c>
      <c r="U108" s="70"/>
      <c r="V108" s="40">
        <v>0.54644808743167061</v>
      </c>
      <c r="W108" s="67" t="s">
        <v>243</v>
      </c>
      <c r="X108" s="40">
        <v>0.67937190576177997</v>
      </c>
      <c r="Y108" s="70"/>
      <c r="Z108" s="40">
        <v>2.6055761730586346</v>
      </c>
      <c r="AA108" s="67" t="s">
        <v>243</v>
      </c>
    </row>
    <row r="109" spans="1:27" ht="15.75" x14ac:dyDescent="0.25">
      <c r="A109" s="39" t="s">
        <v>178</v>
      </c>
      <c r="B109" s="40">
        <v>-1.8840432642585228</v>
      </c>
      <c r="C109" s="67" t="s">
        <v>243</v>
      </c>
      <c r="D109" s="40">
        <v>-3.048964749089091</v>
      </c>
      <c r="E109" s="68"/>
      <c r="F109" s="40">
        <v>2.4248264129407744</v>
      </c>
      <c r="G109" s="67" t="s">
        <v>243</v>
      </c>
      <c r="H109" s="40">
        <v>3.3510239459605202</v>
      </c>
      <c r="I109" s="40"/>
      <c r="J109" s="40">
        <v>25.976639330638392</v>
      </c>
      <c r="K109" s="67" t="s">
        <v>243</v>
      </c>
      <c r="L109" s="40">
        <v>33.935663631982273</v>
      </c>
      <c r="M109" s="70"/>
      <c r="N109" s="69">
        <v>7.3047527169581379</v>
      </c>
      <c r="O109" s="67" t="s">
        <v>244</v>
      </c>
      <c r="P109" s="69">
        <v>6.4634187142205892</v>
      </c>
      <c r="Q109" s="70"/>
      <c r="R109" s="40">
        <v>130.10260767784661</v>
      </c>
      <c r="S109" s="67" t="s">
        <v>243</v>
      </c>
      <c r="T109" s="40">
        <v>129.8072558754713</v>
      </c>
      <c r="U109" s="70"/>
      <c r="V109" s="40">
        <v>-2.7322404371584668</v>
      </c>
      <c r="W109" s="67" t="s">
        <v>243</v>
      </c>
      <c r="X109" s="40">
        <v>0.13218136168955397</v>
      </c>
      <c r="Y109" s="70"/>
      <c r="Z109" s="40">
        <v>2.7448611762047523</v>
      </c>
      <c r="AA109" s="67" t="s">
        <v>243</v>
      </c>
    </row>
    <row r="110" spans="1:27" ht="15.75" x14ac:dyDescent="0.25">
      <c r="A110" s="39" t="s">
        <v>179</v>
      </c>
      <c r="B110" s="40">
        <v>-1.3739550303986334</v>
      </c>
      <c r="C110" s="67" t="s">
        <v>244</v>
      </c>
      <c r="D110" s="40">
        <v>-2.4055901797541566</v>
      </c>
      <c r="E110" s="68"/>
      <c r="F110" s="40">
        <v>0.80315309756898046</v>
      </c>
      <c r="G110" s="67" t="s">
        <v>243</v>
      </c>
      <c r="H110" s="40">
        <v>2.4837797481497077</v>
      </c>
      <c r="I110" s="40"/>
      <c r="J110" s="40">
        <v>16.698639952762512</v>
      </c>
      <c r="K110" s="67" t="s">
        <v>243</v>
      </c>
      <c r="L110" s="40">
        <v>28.049343577950793</v>
      </c>
      <c r="M110" s="70"/>
      <c r="N110" s="69">
        <v>7.7856759389068637</v>
      </c>
      <c r="O110" s="67" t="s">
        <v>244</v>
      </c>
      <c r="P110" s="69">
        <v>6.6247256098652771</v>
      </c>
      <c r="Q110" s="70"/>
      <c r="R110" s="40">
        <v>126.86435941718098</v>
      </c>
      <c r="S110" s="67" t="s">
        <v>243</v>
      </c>
      <c r="T110" s="40">
        <v>129.60803503771925</v>
      </c>
      <c r="U110" s="70"/>
      <c r="V110" s="40">
        <v>-2.7027027027026946</v>
      </c>
      <c r="W110" s="67" t="s">
        <v>243</v>
      </c>
      <c r="X110" s="40">
        <v>-0.81671835770196566</v>
      </c>
      <c r="Y110" s="70"/>
      <c r="Z110" s="40">
        <v>2.3759656376661407</v>
      </c>
      <c r="AA110" s="67" t="s">
        <v>243</v>
      </c>
    </row>
    <row r="111" spans="1:27" ht="15.75" x14ac:dyDescent="0.25">
      <c r="A111" s="39" t="s">
        <v>180</v>
      </c>
      <c r="B111" s="40">
        <v>-1.2128151241613239</v>
      </c>
      <c r="C111" s="67" t="s">
        <v>243</v>
      </c>
      <c r="D111" s="40">
        <v>-1.8501673826691345</v>
      </c>
      <c r="E111" s="68"/>
      <c r="F111" s="40">
        <v>1.9837600215198989</v>
      </c>
      <c r="G111" s="67" t="s">
        <v>243</v>
      </c>
      <c r="H111" s="40">
        <v>2.1961594431547056</v>
      </c>
      <c r="I111" s="40"/>
      <c r="J111" s="40">
        <v>20.63630379332773</v>
      </c>
      <c r="K111" s="67" t="s">
        <v>243</v>
      </c>
      <c r="L111" s="40">
        <v>24.564458361819554</v>
      </c>
      <c r="M111" s="70"/>
      <c r="N111" s="69">
        <v>7.319163495219172</v>
      </c>
      <c r="O111" s="67" t="s">
        <v>243</v>
      </c>
      <c r="P111" s="69">
        <v>7.0350924153341587</v>
      </c>
      <c r="Q111" s="70"/>
      <c r="R111" s="40">
        <v>129.3482517891492</v>
      </c>
      <c r="S111" s="67" t="s">
        <v>243</v>
      </c>
      <c r="T111" s="40">
        <v>129.45200281086196</v>
      </c>
      <c r="U111" s="70"/>
      <c r="V111" s="40">
        <v>1.0638297872340559</v>
      </c>
      <c r="W111" s="67" t="s">
        <v>243</v>
      </c>
      <c r="X111" s="40">
        <v>-0.95616631629885873</v>
      </c>
      <c r="Y111" s="70"/>
      <c r="Z111" s="40">
        <v>2.5784716877164033</v>
      </c>
      <c r="AA111" s="67" t="s">
        <v>243</v>
      </c>
    </row>
    <row r="112" spans="1:27" ht="15.75" x14ac:dyDescent="0.25">
      <c r="A112" s="39" t="s">
        <v>181</v>
      </c>
      <c r="B112" s="40">
        <v>-1.4784402595289947</v>
      </c>
      <c r="C112" s="67" t="s">
        <v>243</v>
      </c>
      <c r="D112" s="40">
        <v>-1.4873134195868687</v>
      </c>
      <c r="E112" s="68"/>
      <c r="F112" s="40">
        <v>1.7512350020350169</v>
      </c>
      <c r="G112" s="67" t="s">
        <v>243</v>
      </c>
      <c r="H112" s="40">
        <v>1.7407436335161677</v>
      </c>
      <c r="I112" s="40"/>
      <c r="J112" s="40">
        <v>21.090462712806428</v>
      </c>
      <c r="K112" s="67" t="s">
        <v>243</v>
      </c>
      <c r="L112" s="40">
        <v>21.100511447383766</v>
      </c>
      <c r="M112" s="70"/>
      <c r="N112" s="69">
        <v>6.6846865904172148</v>
      </c>
      <c r="O112" s="67" t="s">
        <v>244</v>
      </c>
      <c r="P112" s="69">
        <v>7.2735696853753469</v>
      </c>
      <c r="Q112" s="70"/>
      <c r="R112" s="40">
        <v>127.6585241350184</v>
      </c>
      <c r="S112" s="67" t="s">
        <v>243</v>
      </c>
      <c r="T112" s="40">
        <v>128.49343575479881</v>
      </c>
      <c r="U112" s="70"/>
      <c r="V112" s="40">
        <v>3.2608695652174049</v>
      </c>
      <c r="W112" s="67" t="s">
        <v>243</v>
      </c>
      <c r="X112" s="40">
        <v>-0.27756094685242516</v>
      </c>
      <c r="Y112" s="70"/>
      <c r="Z112" s="40">
        <v>2.3397677236305618</v>
      </c>
      <c r="AA112" s="67" t="s">
        <v>243</v>
      </c>
    </row>
    <row r="113" spans="1:27" ht="15.75" x14ac:dyDescent="0.25">
      <c r="A113" s="39" t="s">
        <v>182</v>
      </c>
      <c r="B113" s="40">
        <v>-1.7830919323137806</v>
      </c>
      <c r="C113" s="67" t="s">
        <v>243</v>
      </c>
      <c r="D113" s="40">
        <v>-1.4620755866006832</v>
      </c>
      <c r="E113" s="68"/>
      <c r="F113" s="40">
        <v>2.6578607679446691</v>
      </c>
      <c r="G113" s="67" t="s">
        <v>243</v>
      </c>
      <c r="H113" s="40">
        <v>1.7990022222671413</v>
      </c>
      <c r="I113" s="40"/>
      <c r="J113" s="40">
        <v>25.007168829007064</v>
      </c>
      <c r="K113" s="67" t="s">
        <v>243</v>
      </c>
      <c r="L113" s="40">
        <v>20.858143821975936</v>
      </c>
      <c r="M113" s="70"/>
      <c r="N113" s="69">
        <v>8.6189939386642891</v>
      </c>
      <c r="O113" s="67" t="s">
        <v>243</v>
      </c>
      <c r="P113" s="69">
        <v>7.6021299908018847</v>
      </c>
      <c r="Q113" s="70"/>
      <c r="R113" s="40">
        <v>130.52727819725868</v>
      </c>
      <c r="S113" s="67" t="s">
        <v>243</v>
      </c>
      <c r="T113" s="40">
        <v>128.5996033846518</v>
      </c>
      <c r="U113" s="70"/>
      <c r="V113" s="40">
        <v>5.0561797752808957</v>
      </c>
      <c r="W113" s="67" t="s">
        <v>243</v>
      </c>
      <c r="X113" s="40">
        <v>1.6695441062574155</v>
      </c>
      <c r="Y113" s="70"/>
      <c r="Z113" s="40">
        <v>2.6522859595871631</v>
      </c>
      <c r="AA113" s="67" t="s">
        <v>243</v>
      </c>
    </row>
    <row r="114" spans="1:27" ht="15.75" x14ac:dyDescent="0.25">
      <c r="A114" s="39" t="s">
        <v>183</v>
      </c>
      <c r="B114" s="40">
        <v>-2.1646295910834539</v>
      </c>
      <c r="C114" s="67" t="s">
        <v>244</v>
      </c>
      <c r="D114" s="40">
        <v>-1.6597442267718883</v>
      </c>
      <c r="E114" s="68"/>
      <c r="F114" s="40">
        <v>1.9902771358420779</v>
      </c>
      <c r="G114" s="67" t="s">
        <v>243</v>
      </c>
      <c r="H114" s="40">
        <v>2.0957832318354157</v>
      </c>
      <c r="I114" s="40"/>
      <c r="J114" s="40">
        <v>21.390160995427284</v>
      </c>
      <c r="K114" s="67" t="s">
        <v>243</v>
      </c>
      <c r="L114" s="40">
        <v>22.031024082642123</v>
      </c>
      <c r="M114" s="70"/>
      <c r="N114" s="69">
        <v>9.167770111645007</v>
      </c>
      <c r="O114" s="67" t="s">
        <v>244</v>
      </c>
      <c r="P114" s="69">
        <v>7.9476535339864203</v>
      </c>
      <c r="Q114" s="70"/>
      <c r="R114" s="40">
        <v>126.7510574534725</v>
      </c>
      <c r="S114" s="67" t="s">
        <v>243</v>
      </c>
      <c r="T114" s="40">
        <v>128.5712778937247</v>
      </c>
      <c r="U114" s="70"/>
      <c r="V114" s="40">
        <v>2.2222222222222143</v>
      </c>
      <c r="W114" s="67" t="s">
        <v>243</v>
      </c>
      <c r="X114" s="40">
        <v>2.9007753374886427</v>
      </c>
      <c r="Y114" s="70"/>
      <c r="Z114" s="40">
        <v>2.2292459850095638</v>
      </c>
      <c r="AA114" s="67" t="s">
        <v>243</v>
      </c>
    </row>
    <row r="115" spans="1:27" ht="15.75" x14ac:dyDescent="0.25">
      <c r="A115" s="39" t="s">
        <v>184</v>
      </c>
      <c r="B115" s="40">
        <v>-3.1871823639504555</v>
      </c>
      <c r="C115" s="67" t="s">
        <v>243</v>
      </c>
      <c r="D115" s="40">
        <v>-2.1533360367191712</v>
      </c>
      <c r="E115" s="68"/>
      <c r="F115" s="40">
        <v>1.9696006299445799</v>
      </c>
      <c r="G115" s="67" t="s">
        <v>243</v>
      </c>
      <c r="H115" s="40">
        <v>2.0922433839415859</v>
      </c>
      <c r="I115" s="40"/>
      <c r="J115" s="40">
        <v>20.157171009807289</v>
      </c>
      <c r="K115" s="67" t="s">
        <v>243</v>
      </c>
      <c r="L115" s="40">
        <v>21.911240886762016</v>
      </c>
      <c r="M115" s="70"/>
      <c r="N115" s="69">
        <v>9.7799039318823322</v>
      </c>
      <c r="O115" s="67" t="s">
        <v>244</v>
      </c>
      <c r="P115" s="69">
        <v>8.5628386431522099</v>
      </c>
      <c r="Q115" s="70"/>
      <c r="R115" s="40">
        <v>132.16658808179363</v>
      </c>
      <c r="S115" s="67" t="s">
        <v>243</v>
      </c>
      <c r="T115" s="40">
        <v>129.2758619668858</v>
      </c>
      <c r="U115" s="70"/>
      <c r="V115" s="40">
        <v>-5.2631578947368496</v>
      </c>
      <c r="W115" s="67" t="s">
        <v>243</v>
      </c>
      <c r="X115" s="40">
        <v>1.3190284169959163</v>
      </c>
      <c r="Y115" s="70"/>
      <c r="Z115" s="40">
        <v>2.6764471443642068</v>
      </c>
      <c r="AA115" s="67" t="s">
        <v>243</v>
      </c>
    </row>
    <row r="116" spans="1:27" ht="15.75" x14ac:dyDescent="0.25">
      <c r="A116" s="39" t="s">
        <v>185</v>
      </c>
      <c r="B116" s="40">
        <v>-2.0295880859774087</v>
      </c>
      <c r="C116" s="67" t="s">
        <v>244</v>
      </c>
      <c r="D116" s="40">
        <v>-2.2911229933312747</v>
      </c>
      <c r="E116" s="68"/>
      <c r="F116" s="40">
        <v>3.152256924353992</v>
      </c>
      <c r="G116" s="67" t="s">
        <v>243</v>
      </c>
      <c r="H116" s="40">
        <v>2.4424988645213297</v>
      </c>
      <c r="I116" s="40"/>
      <c r="J116" s="40">
        <v>24.850541736588838</v>
      </c>
      <c r="K116" s="67" t="s">
        <v>243</v>
      </c>
      <c r="L116" s="40">
        <v>22.851260642707619</v>
      </c>
      <c r="M116" s="70"/>
      <c r="N116" s="69">
        <v>8.932995164474244</v>
      </c>
      <c r="O116" s="67" t="s">
        <v>244</v>
      </c>
      <c r="P116" s="69">
        <v>9.1249157866664667</v>
      </c>
      <c r="Q116" s="70"/>
      <c r="R116" s="40">
        <v>136.96257749816795</v>
      </c>
      <c r="S116" s="67" t="s">
        <v>243</v>
      </c>
      <c r="T116" s="40">
        <v>131.6018753076732</v>
      </c>
      <c r="U116" s="70"/>
      <c r="V116" s="40">
        <v>-4.2105263157894797</v>
      </c>
      <c r="W116" s="67" t="s">
        <v>243</v>
      </c>
      <c r="X116" s="40">
        <v>-0.54882055325580481</v>
      </c>
      <c r="Y116" s="70"/>
      <c r="Z116" s="40">
        <v>2.657681584963357</v>
      </c>
      <c r="AA116" s="67" t="s">
        <v>243</v>
      </c>
    </row>
    <row r="117" spans="1:27" ht="15.75" x14ac:dyDescent="0.25">
      <c r="A117" s="39" t="s">
        <v>186</v>
      </c>
      <c r="B117" s="40">
        <v>-0.44817934167556928</v>
      </c>
      <c r="C117" s="67" t="s">
        <v>243</v>
      </c>
      <c r="D117" s="40">
        <v>-1.9573948456717218</v>
      </c>
      <c r="E117" s="68"/>
      <c r="F117" s="40">
        <v>3.4994500346402901</v>
      </c>
      <c r="G117" s="67" t="s">
        <v>243</v>
      </c>
      <c r="H117" s="40">
        <v>2.652896181195235</v>
      </c>
      <c r="I117" s="40"/>
      <c r="J117" s="40">
        <v>30.010436099299444</v>
      </c>
      <c r="K117" s="67" t="s">
        <v>243</v>
      </c>
      <c r="L117" s="40">
        <v>24.102077460280714</v>
      </c>
      <c r="M117" s="70"/>
      <c r="N117" s="69">
        <v>9.9119741130939598</v>
      </c>
      <c r="O117" s="67" t="s">
        <v>244</v>
      </c>
      <c r="P117" s="69">
        <v>9.4481608302738866</v>
      </c>
      <c r="Q117" s="70"/>
      <c r="R117" s="40">
        <v>138.66953335271032</v>
      </c>
      <c r="S117" s="67" t="s">
        <v>243</v>
      </c>
      <c r="T117" s="40">
        <v>133.6374390965361</v>
      </c>
      <c r="U117" s="70"/>
      <c r="V117" s="40">
        <v>-3.7433155080213822</v>
      </c>
      <c r="W117" s="67" t="s">
        <v>243</v>
      </c>
      <c r="X117" s="40">
        <v>-2.7486943740813743</v>
      </c>
      <c r="Y117" s="70"/>
      <c r="Z117" s="40">
        <v>2.7502716574747312</v>
      </c>
      <c r="AA117" s="67" t="s">
        <v>243</v>
      </c>
    </row>
    <row r="118" spans="1:27" ht="15.75" x14ac:dyDescent="0.25">
      <c r="A118" s="39" t="s">
        <v>187</v>
      </c>
      <c r="B118" s="40">
        <v>-0.35398465732602347</v>
      </c>
      <c r="C118" s="67" t="s">
        <v>243</v>
      </c>
      <c r="D118" s="40">
        <v>-1.5047336122323642</v>
      </c>
      <c r="E118" s="68"/>
      <c r="F118" s="40">
        <v>5.809718765787693</v>
      </c>
      <c r="G118" s="67" t="s">
        <v>243</v>
      </c>
      <c r="H118" s="40">
        <v>3.6077565886816387</v>
      </c>
      <c r="I118" s="40"/>
      <c r="J118" s="40">
        <v>41.530877551551079</v>
      </c>
      <c r="K118" s="67" t="s">
        <v>243</v>
      </c>
      <c r="L118" s="40">
        <v>29.137256599311662</v>
      </c>
      <c r="M118" s="70"/>
      <c r="N118" s="69">
        <v>9.7156926256282148</v>
      </c>
      <c r="O118" s="67" t="s">
        <v>244</v>
      </c>
      <c r="P118" s="69">
        <v>9.5851414587696873</v>
      </c>
      <c r="Q118" s="70"/>
      <c r="R118" s="40">
        <v>132.73751787031537</v>
      </c>
      <c r="S118" s="67" t="s">
        <v>243</v>
      </c>
      <c r="T118" s="40">
        <v>135.13405420074682</v>
      </c>
      <c r="U118" s="70"/>
      <c r="V118" s="40">
        <v>-0.54347826086956275</v>
      </c>
      <c r="W118" s="67" t="s">
        <v>243</v>
      </c>
      <c r="X118" s="40">
        <v>-3.4401194948543186</v>
      </c>
      <c r="Y118" s="70"/>
      <c r="Z118" s="40">
        <v>2.2746837362860819</v>
      </c>
      <c r="AA118" s="67" t="s">
        <v>243</v>
      </c>
    </row>
    <row r="119" spans="1:27" ht="15.75" x14ac:dyDescent="0.25">
      <c r="A119" s="39" t="s">
        <v>188</v>
      </c>
      <c r="B119" s="40">
        <v>-2.9919859663650072E-2</v>
      </c>
      <c r="C119" s="67" t="s">
        <v>243</v>
      </c>
      <c r="D119" s="40">
        <v>-0.71541798616066288</v>
      </c>
      <c r="E119" s="68"/>
      <c r="F119" s="40">
        <v>8.22932794859517</v>
      </c>
      <c r="G119" s="67" t="s">
        <v>243</v>
      </c>
      <c r="H119" s="40">
        <v>5.1726884183442863</v>
      </c>
      <c r="I119" s="40"/>
      <c r="J119" s="40">
        <v>56.815239453425868</v>
      </c>
      <c r="K119" s="67" t="s">
        <v>243</v>
      </c>
      <c r="L119" s="40">
        <v>38.30177371021631</v>
      </c>
      <c r="M119" s="70"/>
      <c r="N119" s="69">
        <v>11.598014537666042</v>
      </c>
      <c r="O119" s="67" t="s">
        <v>244</v>
      </c>
      <c r="P119" s="69">
        <v>10.039669110215616</v>
      </c>
      <c r="Q119" s="70"/>
      <c r="R119" s="40">
        <v>140.00572194949973</v>
      </c>
      <c r="S119" s="67" t="s">
        <v>243</v>
      </c>
      <c r="T119" s="40">
        <v>137.09383766767334</v>
      </c>
      <c r="U119" s="70"/>
      <c r="V119" s="40">
        <v>-0.55555555555557135</v>
      </c>
      <c r="W119" s="67" t="s">
        <v>243</v>
      </c>
      <c r="X119" s="40">
        <v>-2.263218910058999</v>
      </c>
      <c r="Y119" s="70"/>
      <c r="Z119" s="40">
        <v>2.2634342556173586</v>
      </c>
      <c r="AA119" s="67" t="s">
        <v>243</v>
      </c>
    </row>
    <row r="120" spans="1:27" ht="15.75" x14ac:dyDescent="0.25">
      <c r="A120" s="39" t="s">
        <v>189</v>
      </c>
      <c r="B120" s="40">
        <v>-0.90616305308675749</v>
      </c>
      <c r="C120" s="67" t="s">
        <v>244</v>
      </c>
      <c r="D120" s="40">
        <v>-0.43456172793800008</v>
      </c>
      <c r="E120" s="68"/>
      <c r="F120" s="40">
        <v>8.3771047690197378</v>
      </c>
      <c r="G120" s="67" t="s">
        <v>243</v>
      </c>
      <c r="H120" s="40">
        <v>6.4789003795107227</v>
      </c>
      <c r="I120" s="40"/>
      <c r="J120" s="40">
        <v>61.576264042171978</v>
      </c>
      <c r="K120" s="67" t="s">
        <v>243</v>
      </c>
      <c r="L120" s="40">
        <v>47.483204286612093</v>
      </c>
      <c r="M120" s="70"/>
      <c r="N120" s="69">
        <v>10.554195885210655</v>
      </c>
      <c r="O120" s="67" t="s">
        <v>244</v>
      </c>
      <c r="P120" s="69">
        <v>10.444969290399719</v>
      </c>
      <c r="Q120" s="70"/>
      <c r="R120" s="40">
        <v>141.60788196804791</v>
      </c>
      <c r="S120" s="67" t="s">
        <v>243</v>
      </c>
      <c r="T120" s="40">
        <v>138.25516378514334</v>
      </c>
      <c r="U120" s="70"/>
      <c r="V120" s="40">
        <v>-0.54945054945054039</v>
      </c>
      <c r="W120" s="67" t="s">
        <v>243</v>
      </c>
      <c r="X120" s="40">
        <v>-1.3479499684742642</v>
      </c>
      <c r="Y120" s="70"/>
      <c r="Z120" s="40">
        <v>2.0401138349738606</v>
      </c>
      <c r="AA120" s="67" t="s">
        <v>243</v>
      </c>
    </row>
    <row r="121" spans="1:27" ht="15.75" x14ac:dyDescent="0.25">
      <c r="A121" s="39" t="s">
        <v>190</v>
      </c>
      <c r="B121" s="40">
        <v>-2.476011707363341</v>
      </c>
      <c r="C121" s="67" t="s">
        <v>243</v>
      </c>
      <c r="D121" s="40">
        <v>-0.941519819359943</v>
      </c>
      <c r="E121" s="68"/>
      <c r="F121" s="40">
        <v>8.8950067338213472</v>
      </c>
      <c r="G121" s="67" t="s">
        <v>243</v>
      </c>
      <c r="H121" s="40">
        <v>7.827789554305987</v>
      </c>
      <c r="I121" s="40"/>
      <c r="J121" s="40">
        <v>60.887049726715738</v>
      </c>
      <c r="K121" s="67" t="s">
        <v>243</v>
      </c>
      <c r="L121" s="40">
        <v>55.202357693466162</v>
      </c>
      <c r="M121" s="70"/>
      <c r="N121" s="69">
        <v>9.157846035225683</v>
      </c>
      <c r="O121" s="67" t="s">
        <v>244</v>
      </c>
      <c r="P121" s="69">
        <v>10.256437270932649</v>
      </c>
      <c r="Q121" s="70"/>
      <c r="R121" s="40">
        <v>144.15496349802626</v>
      </c>
      <c r="S121" s="67" t="s">
        <v>243</v>
      </c>
      <c r="T121" s="40">
        <v>139.62652132147232</v>
      </c>
      <c r="U121" s="70"/>
      <c r="V121" s="40">
        <v>2.2222222222222143</v>
      </c>
      <c r="W121" s="67" t="s">
        <v>243</v>
      </c>
      <c r="X121" s="40">
        <v>0.14343446408663496</v>
      </c>
      <c r="Y121" s="70"/>
      <c r="Z121" s="40">
        <v>2.0906691510068196</v>
      </c>
      <c r="AA121" s="67" t="s">
        <v>243</v>
      </c>
    </row>
    <row r="122" spans="1:27" ht="15.75" x14ac:dyDescent="0.25">
      <c r="A122" s="39" t="s">
        <v>191</v>
      </c>
      <c r="B122" s="40">
        <v>-2.0653544616297097</v>
      </c>
      <c r="C122" s="67" t="s">
        <v>244</v>
      </c>
      <c r="D122" s="40">
        <v>-1.3693622704358646</v>
      </c>
      <c r="E122" s="68"/>
      <c r="F122" s="40">
        <v>9.2277881782905808</v>
      </c>
      <c r="G122" s="67" t="s">
        <v>243</v>
      </c>
      <c r="H122" s="40">
        <v>8.682306907431709</v>
      </c>
      <c r="I122" s="40"/>
      <c r="J122" s="40">
        <v>60.52120552048018</v>
      </c>
      <c r="K122" s="67" t="s">
        <v>243</v>
      </c>
      <c r="L122" s="40">
        <v>59.949939685698439</v>
      </c>
      <c r="M122" s="70"/>
      <c r="N122" s="69">
        <v>9.7760390464613707</v>
      </c>
      <c r="O122" s="67" t="s">
        <v>244</v>
      </c>
      <c r="P122" s="69">
        <v>10.271523876140938</v>
      </c>
      <c r="Q122" s="70"/>
      <c r="R122" s="40">
        <v>142.30590474500659</v>
      </c>
      <c r="S122" s="67" t="s">
        <v>243</v>
      </c>
      <c r="T122" s="40">
        <v>142.01861804014513</v>
      </c>
      <c r="U122" s="70"/>
      <c r="V122" s="40">
        <v>4.9180327868852345</v>
      </c>
      <c r="W122" s="67" t="s">
        <v>243</v>
      </c>
      <c r="X122" s="40">
        <v>1.5088122260253343</v>
      </c>
      <c r="Y122" s="70"/>
      <c r="Z122" s="40">
        <v>1.9900293069820658</v>
      </c>
      <c r="AA122" s="67" t="s">
        <v>243</v>
      </c>
    </row>
    <row r="123" spans="1:27" ht="15.75" x14ac:dyDescent="0.25">
      <c r="A123" s="39" t="s">
        <v>192</v>
      </c>
      <c r="B123" s="40">
        <v>-1.6697266702586973</v>
      </c>
      <c r="C123" s="67" t="s">
        <v>243</v>
      </c>
      <c r="D123" s="40">
        <v>-1.7793139730846264</v>
      </c>
      <c r="E123" s="68"/>
      <c r="F123" s="40">
        <v>7.2416805472318941</v>
      </c>
      <c r="G123" s="67" t="s">
        <v>243</v>
      </c>
      <c r="H123" s="40">
        <v>8.43539505709089</v>
      </c>
      <c r="I123" s="40"/>
      <c r="J123" s="40">
        <v>51.288712340551598</v>
      </c>
      <c r="K123" s="67" t="s">
        <v>243</v>
      </c>
      <c r="L123" s="40">
        <v>58.56830790747987</v>
      </c>
      <c r="M123" s="70"/>
      <c r="N123" s="69">
        <v>8.2536083601703023</v>
      </c>
      <c r="O123" s="67" t="s">
        <v>244</v>
      </c>
      <c r="P123" s="69">
        <v>9.4354223317670023</v>
      </c>
      <c r="Q123" s="70"/>
      <c r="R123" s="40">
        <v>160.47840710214282</v>
      </c>
      <c r="S123" s="67" t="s">
        <v>243</v>
      </c>
      <c r="T123" s="40">
        <v>147.13678932830589</v>
      </c>
      <c r="U123" s="70"/>
      <c r="V123" s="40">
        <v>8.9385474860335279</v>
      </c>
      <c r="W123" s="67" t="s">
        <v>243</v>
      </c>
      <c r="X123" s="40">
        <v>3.8823379864226091</v>
      </c>
      <c r="Y123" s="70"/>
      <c r="Z123" s="40">
        <v>2.1313788512849912</v>
      </c>
      <c r="AA123" s="67" t="s">
        <v>243</v>
      </c>
    </row>
    <row r="124" spans="1:27" ht="15.75" x14ac:dyDescent="0.25">
      <c r="A124" s="39" t="s">
        <v>193</v>
      </c>
      <c r="B124" s="40">
        <v>-2.9394812994336093</v>
      </c>
      <c r="C124" s="67" t="s">
        <v>243</v>
      </c>
      <c r="D124" s="40">
        <v>-2.2876435346713393</v>
      </c>
      <c r="E124" s="68"/>
      <c r="F124" s="40">
        <v>7.1545895700377571</v>
      </c>
      <c r="G124" s="67" t="s">
        <v>243</v>
      </c>
      <c r="H124" s="40">
        <v>8.1297662573453948</v>
      </c>
      <c r="I124" s="40"/>
      <c r="J124" s="40">
        <v>52.905911574302934</v>
      </c>
      <c r="K124" s="67" t="s">
        <v>243</v>
      </c>
      <c r="L124" s="40">
        <v>56.400719790512611</v>
      </c>
      <c r="M124" s="70"/>
      <c r="N124" s="69">
        <v>8.9007935786563515</v>
      </c>
      <c r="O124" s="67" t="s">
        <v>244</v>
      </c>
      <c r="P124" s="69">
        <v>9.022071755128426</v>
      </c>
      <c r="Q124" s="70"/>
      <c r="R124" s="40">
        <v>162.28051818764814</v>
      </c>
      <c r="S124" s="67" t="s">
        <v>243</v>
      </c>
      <c r="T124" s="40">
        <v>152.30494838320595</v>
      </c>
      <c r="U124" s="70"/>
      <c r="V124" s="40">
        <v>9.9447513812154398</v>
      </c>
      <c r="W124" s="67" t="s">
        <v>243</v>
      </c>
      <c r="X124" s="40">
        <v>6.5058884690891041</v>
      </c>
      <c r="Y124" s="70"/>
      <c r="Z124" s="40">
        <v>1.664579141946553</v>
      </c>
      <c r="AA124" s="67" t="s">
        <v>243</v>
      </c>
    </row>
    <row r="125" spans="1:27" ht="15.75" x14ac:dyDescent="0.25">
      <c r="A125" s="39" t="s">
        <v>194</v>
      </c>
      <c r="B125" s="40">
        <v>-2.0770113493584432</v>
      </c>
      <c r="C125" s="67" t="s">
        <v>243</v>
      </c>
      <c r="D125" s="40">
        <v>-2.1878934451701149</v>
      </c>
      <c r="E125" s="68"/>
      <c r="F125" s="40">
        <v>8.820131279353177</v>
      </c>
      <c r="G125" s="67" t="s">
        <v>243</v>
      </c>
      <c r="H125" s="40">
        <v>8.1110473937283523</v>
      </c>
      <c r="I125" s="40"/>
      <c r="J125" s="40">
        <v>60.217110743366419</v>
      </c>
      <c r="K125" s="67" t="s">
        <v>243</v>
      </c>
      <c r="L125" s="40">
        <v>56.233235044675283</v>
      </c>
      <c r="M125" s="70"/>
      <c r="N125" s="69">
        <v>10.209537396510061</v>
      </c>
      <c r="O125" s="67" t="s">
        <v>244</v>
      </c>
      <c r="P125" s="69">
        <v>9.2849945954495219</v>
      </c>
      <c r="Q125" s="70"/>
      <c r="R125" s="40">
        <v>161.63169522137576</v>
      </c>
      <c r="S125" s="67" t="s">
        <v>243</v>
      </c>
      <c r="T125" s="40">
        <v>156.67413131404334</v>
      </c>
      <c r="U125" s="70"/>
      <c r="V125" s="40">
        <v>9.7826086956521721</v>
      </c>
      <c r="W125" s="67" t="s">
        <v>243</v>
      </c>
      <c r="X125" s="40">
        <v>8.3959850874465936</v>
      </c>
      <c r="Y125" s="70"/>
      <c r="Z125" s="40">
        <v>1.4648653731845513</v>
      </c>
      <c r="AA125" s="67" t="s">
        <v>243</v>
      </c>
    </row>
    <row r="126" spans="1:27" ht="15.75" x14ac:dyDescent="0.25">
      <c r="A126" s="39" t="s">
        <v>195</v>
      </c>
      <c r="B126" s="40">
        <v>-4.6015517977779581</v>
      </c>
      <c r="C126" s="67" t="s">
        <v>243</v>
      </c>
      <c r="D126" s="40">
        <v>-2.821942779207177</v>
      </c>
      <c r="E126" s="68"/>
      <c r="F126" s="40">
        <v>9.3918043799960458</v>
      </c>
      <c r="G126" s="67" t="s">
        <v>243</v>
      </c>
      <c r="H126" s="40">
        <v>8.1520514441547185</v>
      </c>
      <c r="I126" s="40"/>
      <c r="J126" s="40">
        <v>66.850624594280887</v>
      </c>
      <c r="K126" s="67" t="s">
        <v>243</v>
      </c>
      <c r="L126" s="40">
        <v>57.815589813125456</v>
      </c>
      <c r="M126" s="70"/>
      <c r="N126" s="69">
        <v>11.06326447774536</v>
      </c>
      <c r="O126" s="67" t="s">
        <v>244</v>
      </c>
      <c r="P126" s="69">
        <v>9.6068009532705183</v>
      </c>
      <c r="Q126" s="70"/>
      <c r="R126" s="40">
        <v>160.11438326821576</v>
      </c>
      <c r="S126" s="67" t="s">
        <v>243</v>
      </c>
      <c r="T126" s="40">
        <v>161.12625094484562</v>
      </c>
      <c r="U126" s="70"/>
      <c r="V126" s="40">
        <v>8.8541666666666714</v>
      </c>
      <c r="W126" s="67" t="s">
        <v>243</v>
      </c>
      <c r="X126" s="40">
        <v>9.3800185573919528</v>
      </c>
      <c r="Y126" s="70"/>
      <c r="Z126" s="40">
        <v>1.6273601092278005</v>
      </c>
      <c r="AA126" s="67" t="s">
        <v>243</v>
      </c>
    </row>
    <row r="127" spans="1:27" ht="15.75" x14ac:dyDescent="0.25">
      <c r="A127" s="39" t="s">
        <v>196</v>
      </c>
      <c r="B127" s="40">
        <v>-7.5997031187665556</v>
      </c>
      <c r="C127" s="67" t="s">
        <v>244</v>
      </c>
      <c r="D127" s="40">
        <v>-4.3044368913341415</v>
      </c>
      <c r="E127" s="68"/>
      <c r="F127" s="40">
        <v>9.6739956314093547</v>
      </c>
      <c r="G127" s="67" t="s">
        <v>243</v>
      </c>
      <c r="H127" s="40">
        <v>8.7601302151990836</v>
      </c>
      <c r="I127" s="40"/>
      <c r="J127" s="40">
        <v>70.740416046163006</v>
      </c>
      <c r="K127" s="67" t="s">
        <v>243</v>
      </c>
      <c r="L127" s="40">
        <v>62.678515739528315</v>
      </c>
      <c r="M127" s="70"/>
      <c r="N127" s="69">
        <v>11.490578127047081</v>
      </c>
      <c r="O127" s="67" t="s">
        <v>244</v>
      </c>
      <c r="P127" s="69">
        <v>10.416043394989714</v>
      </c>
      <c r="Q127" s="70"/>
      <c r="R127" s="40">
        <v>160.53058846516973</v>
      </c>
      <c r="S127" s="67" t="s">
        <v>243</v>
      </c>
      <c r="T127" s="40">
        <v>161.13929628560237</v>
      </c>
      <c r="U127" s="70"/>
      <c r="V127" s="40">
        <v>10.256410256410263</v>
      </c>
      <c r="W127" s="67" t="s">
        <v>243</v>
      </c>
      <c r="X127" s="40">
        <v>9.7094842499861365</v>
      </c>
      <c r="Y127" s="70"/>
      <c r="Z127" s="40">
        <v>1.5372249977177388</v>
      </c>
      <c r="AA127" s="67" t="s">
        <v>243</v>
      </c>
    </row>
    <row r="128" spans="1:27" ht="15.75" x14ac:dyDescent="0.25">
      <c r="A128" s="39" t="s">
        <v>197</v>
      </c>
      <c r="B128" s="40">
        <v>-9.0092359985651029</v>
      </c>
      <c r="C128" s="67" t="s">
        <v>243</v>
      </c>
      <c r="D128" s="40">
        <v>-5.821875566117015</v>
      </c>
      <c r="E128" s="68"/>
      <c r="F128" s="40">
        <v>9.0214726311249365</v>
      </c>
      <c r="G128" s="67" t="s">
        <v>243</v>
      </c>
      <c r="H128" s="40">
        <v>9.2268509804708785</v>
      </c>
      <c r="I128" s="40"/>
      <c r="J128" s="40">
        <v>68.505851605228614</v>
      </c>
      <c r="K128" s="67" t="s">
        <v>243</v>
      </c>
      <c r="L128" s="40">
        <v>66.578500747259724</v>
      </c>
      <c r="M128" s="70"/>
      <c r="N128" s="69">
        <v>12.016745541754876</v>
      </c>
      <c r="O128" s="67" t="s">
        <v>244</v>
      </c>
      <c r="P128" s="69">
        <v>11.195031385764345</v>
      </c>
      <c r="Q128" s="70"/>
      <c r="R128" s="40">
        <v>158.68338501669322</v>
      </c>
      <c r="S128" s="67" t="s">
        <v>243</v>
      </c>
      <c r="T128" s="40">
        <v>160.24001299286363</v>
      </c>
      <c r="U128" s="70"/>
      <c r="V128" s="40">
        <v>10.552763819095489</v>
      </c>
      <c r="W128" s="67" t="s">
        <v>243</v>
      </c>
      <c r="X128" s="40">
        <v>9.8614873594561487</v>
      </c>
      <c r="Y128" s="70"/>
      <c r="Z128" s="40">
        <v>1.6093762611582942</v>
      </c>
      <c r="AA128" s="67" t="s">
        <v>243</v>
      </c>
    </row>
    <row r="129" spans="1:27" ht="15.75" x14ac:dyDescent="0.25">
      <c r="A129" s="39" t="s">
        <v>198</v>
      </c>
      <c r="B129" s="40">
        <v>-11.99806263450462</v>
      </c>
      <c r="C129" s="67" t="s">
        <v>243</v>
      </c>
      <c r="D129" s="40">
        <v>-8.3021383874035592</v>
      </c>
      <c r="E129" s="68"/>
      <c r="F129" s="40">
        <v>6.8812590509858467</v>
      </c>
      <c r="G129" s="67" t="s">
        <v>243</v>
      </c>
      <c r="H129" s="40">
        <v>8.7421329233790459</v>
      </c>
      <c r="I129" s="40"/>
      <c r="J129" s="40">
        <v>58.197370970563675</v>
      </c>
      <c r="K129" s="67" t="s">
        <v>243</v>
      </c>
      <c r="L129" s="40">
        <v>66.073565804059044</v>
      </c>
      <c r="M129" s="70"/>
      <c r="N129" s="69">
        <v>12.809599353997697</v>
      </c>
      <c r="O129" s="67" t="s">
        <v>244</v>
      </c>
      <c r="P129" s="69">
        <v>11.845046875136255</v>
      </c>
      <c r="Q129" s="70"/>
      <c r="R129" s="40">
        <v>155.54049220255675</v>
      </c>
      <c r="S129" s="67" t="s">
        <v>243</v>
      </c>
      <c r="T129" s="40">
        <v>158.71721223815885</v>
      </c>
      <c r="U129" s="70"/>
      <c r="V129" s="40">
        <v>9.9009900990099027</v>
      </c>
      <c r="W129" s="67" t="s">
        <v>243</v>
      </c>
      <c r="X129" s="40">
        <v>9.8910827102955814</v>
      </c>
      <c r="Y129" s="70"/>
      <c r="Z129" s="40">
        <v>1.8460739558001205</v>
      </c>
      <c r="AA129" s="67" t="s">
        <v>243</v>
      </c>
    </row>
    <row r="130" spans="1:27" ht="15.75" x14ac:dyDescent="0.25">
      <c r="A130" s="39" t="s">
        <v>199</v>
      </c>
      <c r="B130" s="40">
        <v>-6.8085350668281137</v>
      </c>
      <c r="C130" s="67" t="s">
        <v>243</v>
      </c>
      <c r="D130" s="40">
        <v>-8.8538842046660982</v>
      </c>
      <c r="E130" s="68"/>
      <c r="F130" s="40">
        <v>7.9592094968977278</v>
      </c>
      <c r="G130" s="67" t="s">
        <v>243</v>
      </c>
      <c r="H130" s="40">
        <v>8.3839842026044664</v>
      </c>
      <c r="I130" s="40"/>
      <c r="J130" s="40">
        <v>56.107353514455397</v>
      </c>
      <c r="K130" s="67" t="s">
        <v>243</v>
      </c>
      <c r="L130" s="40">
        <v>63.387748034102671</v>
      </c>
      <c r="M130" s="70"/>
      <c r="N130" s="69">
        <v>11.009981064561334</v>
      </c>
      <c r="O130" s="67" t="s">
        <v>244</v>
      </c>
      <c r="P130" s="69">
        <v>11.831726021840247</v>
      </c>
      <c r="Q130" s="70"/>
      <c r="R130" s="40">
        <v>152.9282499490138</v>
      </c>
      <c r="S130" s="67" t="s">
        <v>243</v>
      </c>
      <c r="T130" s="40">
        <v>156.92067890835835</v>
      </c>
      <c r="U130" s="70"/>
      <c r="V130" s="40">
        <v>7.1770334928229715</v>
      </c>
      <c r="W130" s="67" t="s">
        <v>243</v>
      </c>
      <c r="X130" s="40">
        <v>9.4717994168346564</v>
      </c>
      <c r="Y130" s="70"/>
      <c r="Z130" s="40">
        <v>3.4470182682430113</v>
      </c>
      <c r="AA130" s="67" t="s">
        <v>243</v>
      </c>
    </row>
    <row r="131" spans="1:27" ht="15.75" x14ac:dyDescent="0.25">
      <c r="A131" s="39" t="s">
        <v>200</v>
      </c>
      <c r="B131" s="40">
        <v>-2.24568404836171</v>
      </c>
      <c r="C131" s="67" t="s">
        <v>243</v>
      </c>
      <c r="D131" s="40">
        <v>-7.5153794370648868</v>
      </c>
      <c r="E131" s="68"/>
      <c r="F131" s="40">
        <v>6.9428830395674055</v>
      </c>
      <c r="G131" s="67" t="s">
        <v>243</v>
      </c>
      <c r="H131" s="40">
        <v>7.7012060546439791</v>
      </c>
      <c r="I131" s="40"/>
      <c r="J131" s="40">
        <v>41.398668795519662</v>
      </c>
      <c r="K131" s="67" t="s">
        <v>243</v>
      </c>
      <c r="L131" s="40">
        <v>56.05231122144184</v>
      </c>
      <c r="M131" s="70"/>
      <c r="N131" s="69">
        <v>10.839882334352422</v>
      </c>
      <c r="O131" s="67" t="s">
        <v>244</v>
      </c>
      <c r="P131" s="69">
        <v>11.669052073666583</v>
      </c>
      <c r="Q131" s="70"/>
      <c r="R131" s="40">
        <v>155.13135744109914</v>
      </c>
      <c r="S131" s="67" t="s">
        <v>244</v>
      </c>
      <c r="T131" s="40">
        <v>155.57087115234071</v>
      </c>
      <c r="U131" s="70"/>
      <c r="V131" s="40">
        <v>2.7906976744186238</v>
      </c>
      <c r="W131" s="67" t="s">
        <v>243</v>
      </c>
      <c r="X131" s="40">
        <v>7.6053712713367467</v>
      </c>
      <c r="Y131" s="70"/>
      <c r="Z131" s="40">
        <v>3.7414909020996712</v>
      </c>
      <c r="AA131" s="67" t="s">
        <v>243</v>
      </c>
    </row>
    <row r="132" spans="1:27" ht="15.75" x14ac:dyDescent="0.25">
      <c r="A132" s="39" t="s">
        <v>201</v>
      </c>
      <c r="B132" s="40">
        <v>2.3348019552537096</v>
      </c>
      <c r="C132" s="67" t="s">
        <v>243</v>
      </c>
      <c r="D132" s="40">
        <v>-4.6793699486101836</v>
      </c>
      <c r="E132" s="68"/>
      <c r="F132" s="40">
        <v>6.2829332250940411</v>
      </c>
      <c r="G132" s="67" t="s">
        <v>243</v>
      </c>
      <c r="H132" s="40">
        <v>7.0165712031362553</v>
      </c>
      <c r="I132" s="40"/>
      <c r="J132" s="40">
        <v>31.264243440366219</v>
      </c>
      <c r="K132" s="67" t="s">
        <v>243</v>
      </c>
      <c r="L132" s="40">
        <v>46.741909180226237</v>
      </c>
      <c r="M132" s="70"/>
      <c r="N132" s="69">
        <v>9.94237472977332</v>
      </c>
      <c r="O132" s="67" t="s">
        <v>244</v>
      </c>
      <c r="P132" s="69">
        <v>11.150459370671193</v>
      </c>
      <c r="Q132" s="70"/>
      <c r="R132" s="40">
        <v>154.34008203014875</v>
      </c>
      <c r="S132" s="67" t="s">
        <v>243</v>
      </c>
      <c r="T132" s="40">
        <v>154.48504540570462</v>
      </c>
      <c r="U132" s="70"/>
      <c r="V132" s="40">
        <v>-3.6363636363636402</v>
      </c>
      <c r="W132" s="67" t="s">
        <v>243</v>
      </c>
      <c r="X132" s="40">
        <v>4.0580894074719644</v>
      </c>
      <c r="Y132" s="70"/>
      <c r="Z132" s="40">
        <v>3.6343857213367112</v>
      </c>
      <c r="AA132" s="67" t="s">
        <v>243</v>
      </c>
    </row>
    <row r="133" spans="1:27" ht="15.75" x14ac:dyDescent="0.25">
      <c r="A133" s="39" t="s">
        <v>202</v>
      </c>
      <c r="B133" s="40">
        <v>5.9959787935160733</v>
      </c>
      <c r="C133" s="67" t="s">
        <v>243</v>
      </c>
      <c r="D133" s="40">
        <v>-0.18085959160501019</v>
      </c>
      <c r="E133" s="68"/>
      <c r="F133" s="40">
        <v>6.2077867803680817</v>
      </c>
      <c r="G133" s="67" t="s">
        <v>243</v>
      </c>
      <c r="H133" s="40">
        <v>6.848203135481814</v>
      </c>
      <c r="I133" s="40"/>
      <c r="J133" s="40">
        <v>28.210034044237243</v>
      </c>
      <c r="K133" s="67" t="s">
        <v>243</v>
      </c>
      <c r="L133" s="40">
        <v>39.245074948644628</v>
      </c>
      <c r="M133" s="70"/>
      <c r="N133" s="69">
        <v>9.0487206132437041</v>
      </c>
      <c r="O133" s="67" t="s">
        <v>244</v>
      </c>
      <c r="P133" s="69">
        <v>10.210239685482694</v>
      </c>
      <c r="Q133" s="70"/>
      <c r="R133" s="40">
        <v>156.73137643589797</v>
      </c>
      <c r="S133" s="67" t="s">
        <v>243</v>
      </c>
      <c r="T133" s="40">
        <v>154.78276646403992</v>
      </c>
      <c r="U133" s="70"/>
      <c r="V133" s="40">
        <v>-6.7567567567567579</v>
      </c>
      <c r="W133" s="67" t="s">
        <v>243</v>
      </c>
      <c r="X133" s="40">
        <v>-0.1063473064697007</v>
      </c>
      <c r="Y133" s="70"/>
      <c r="Z133" s="40">
        <v>3.6046252465661173</v>
      </c>
      <c r="AA133" s="67" t="s">
        <v>243</v>
      </c>
    </row>
    <row r="134" spans="1:27" ht="15.75" x14ac:dyDescent="0.25">
      <c r="A134" s="39" t="s">
        <v>203</v>
      </c>
      <c r="B134" s="40">
        <v>2.9270991085930973</v>
      </c>
      <c r="C134" s="67" t="s">
        <v>243</v>
      </c>
      <c r="D134" s="40">
        <v>2.2530489522502926</v>
      </c>
      <c r="E134" s="68"/>
      <c r="F134" s="40">
        <v>3.5098819326718314</v>
      </c>
      <c r="G134" s="67" t="s">
        <v>243</v>
      </c>
      <c r="H134" s="40">
        <v>5.7358712444253399</v>
      </c>
      <c r="I134" s="40"/>
      <c r="J134" s="40">
        <v>17.366253582268914</v>
      </c>
      <c r="K134" s="67" t="s">
        <v>243</v>
      </c>
      <c r="L134" s="40">
        <v>29.55979996559801</v>
      </c>
      <c r="M134" s="70"/>
      <c r="N134" s="69">
        <v>11.340402536927524</v>
      </c>
      <c r="O134" s="67" t="s">
        <v>244</v>
      </c>
      <c r="P134" s="69">
        <v>10.292845053574244</v>
      </c>
      <c r="Q134" s="70"/>
      <c r="R134" s="40">
        <v>154.2450674796269</v>
      </c>
      <c r="S134" s="67" t="s">
        <v>243</v>
      </c>
      <c r="T134" s="40">
        <v>155.1119708466932</v>
      </c>
      <c r="U134" s="70"/>
      <c r="V134" s="40">
        <v>-10.714285714285708</v>
      </c>
      <c r="W134" s="67" t="s">
        <v>243</v>
      </c>
      <c r="X134" s="40">
        <v>-4.5791771082468706</v>
      </c>
      <c r="Y134" s="70"/>
      <c r="Z134" s="40">
        <v>3.401142469065416</v>
      </c>
      <c r="AA134" s="67" t="s">
        <v>243</v>
      </c>
    </row>
    <row r="135" spans="1:27" ht="15.75" x14ac:dyDescent="0.25">
      <c r="A135" s="39" t="s">
        <v>204</v>
      </c>
      <c r="B135" s="40">
        <v>1.0212364179476623</v>
      </c>
      <c r="C135" s="67" t="s">
        <v>244</v>
      </c>
      <c r="D135" s="40">
        <v>3.0697790688276356</v>
      </c>
      <c r="E135" s="68"/>
      <c r="F135" s="40">
        <v>2.3771608117403957</v>
      </c>
      <c r="G135" s="67" t="s">
        <v>243</v>
      </c>
      <c r="H135" s="40">
        <v>4.5944406874685875</v>
      </c>
      <c r="I135" s="40"/>
      <c r="J135" s="40">
        <v>16.661910358321926</v>
      </c>
      <c r="K135" s="67" t="s">
        <v>243</v>
      </c>
      <c r="L135" s="40">
        <v>23.375610356298573</v>
      </c>
      <c r="M135" s="70"/>
      <c r="N135" s="69">
        <v>10.725113045312851</v>
      </c>
      <c r="O135" s="67" t="s">
        <v>244</v>
      </c>
      <c r="P135" s="69">
        <v>10.264152731314349</v>
      </c>
      <c r="Q135" s="70"/>
      <c r="R135" s="40">
        <v>156.39688514252774</v>
      </c>
      <c r="S135" s="67" t="s">
        <v>243</v>
      </c>
      <c r="T135" s="40">
        <v>155.42835277205032</v>
      </c>
      <c r="U135" s="70"/>
      <c r="V135" s="40">
        <v>-12.21719457013576</v>
      </c>
      <c r="W135" s="67" t="s">
        <v>243</v>
      </c>
      <c r="X135" s="40">
        <v>-8.3311501693854666</v>
      </c>
      <c r="Y135" s="70"/>
      <c r="Z135" s="40">
        <v>3.588589567711606</v>
      </c>
      <c r="AA135" s="67" t="s">
        <v>243</v>
      </c>
    </row>
    <row r="136" spans="1:27" ht="15.75" x14ac:dyDescent="0.25">
      <c r="A136" s="39" t="s">
        <v>205</v>
      </c>
      <c r="B136" s="40">
        <v>-0.18788469310409539</v>
      </c>
      <c r="C136" s="67" t="s">
        <v>243</v>
      </c>
      <c r="D136" s="40">
        <v>2.4391074067381844</v>
      </c>
      <c r="E136" s="68"/>
      <c r="F136" s="40">
        <v>1.1732665812402132</v>
      </c>
      <c r="G136" s="67" t="s">
        <v>243</v>
      </c>
      <c r="H136" s="40">
        <v>3.3170240265051305</v>
      </c>
      <c r="I136" s="40"/>
      <c r="J136" s="40">
        <v>13.595898086010466</v>
      </c>
      <c r="K136" s="67" t="s">
        <v>243</v>
      </c>
      <c r="L136" s="40">
        <v>18.958524017709639</v>
      </c>
      <c r="M136" s="70"/>
      <c r="N136" s="69">
        <v>11.685604322026597</v>
      </c>
      <c r="O136" s="67" t="s">
        <v>244</v>
      </c>
      <c r="P136" s="69">
        <v>10.69996012937767</v>
      </c>
      <c r="Q136" s="70"/>
      <c r="R136" s="40">
        <v>158.69985748842566</v>
      </c>
      <c r="S136" s="67" t="s">
        <v>243</v>
      </c>
      <c r="T136" s="40">
        <v>156.51829663661957</v>
      </c>
      <c r="U136" s="70"/>
      <c r="V136" s="40">
        <v>-8.4905660377358458</v>
      </c>
      <c r="W136" s="67" t="s">
        <v>243</v>
      </c>
      <c r="X136" s="40">
        <v>-9.544700769728518</v>
      </c>
      <c r="Y136" s="70"/>
      <c r="Z136" s="40">
        <v>3.8554864873832426</v>
      </c>
      <c r="AA136" s="67" t="s">
        <v>243</v>
      </c>
    </row>
    <row r="137" spans="1:27" ht="15.75" x14ac:dyDescent="0.25">
      <c r="A137" s="39" t="s">
        <v>206</v>
      </c>
      <c r="B137" s="40">
        <v>-1.8599647691367522</v>
      </c>
      <c r="C137" s="67" t="s">
        <v>243</v>
      </c>
      <c r="D137" s="40">
        <v>0.47512151607497799</v>
      </c>
      <c r="E137" s="68"/>
      <c r="F137" s="40">
        <v>5.7378304423806981E-2</v>
      </c>
      <c r="G137" s="67" t="s">
        <v>243</v>
      </c>
      <c r="H137" s="40">
        <v>1.7794219075190618</v>
      </c>
      <c r="I137" s="40"/>
      <c r="J137" s="40">
        <v>12.533400250598008</v>
      </c>
      <c r="K137" s="67" t="s">
        <v>243</v>
      </c>
      <c r="L137" s="40">
        <v>15.039365569299829</v>
      </c>
      <c r="M137" s="70"/>
      <c r="N137" s="69">
        <v>9.6584946669739828</v>
      </c>
      <c r="O137" s="67" t="s">
        <v>244</v>
      </c>
      <c r="P137" s="69">
        <v>10.852403642810238</v>
      </c>
      <c r="Q137" s="70"/>
      <c r="R137" s="40">
        <v>150.65522445592597</v>
      </c>
      <c r="S137" s="67" t="s">
        <v>243</v>
      </c>
      <c r="T137" s="40">
        <v>154.99925864162657</v>
      </c>
      <c r="U137" s="70"/>
      <c r="V137" s="40">
        <v>-6.2801932367149789</v>
      </c>
      <c r="W137" s="67" t="s">
        <v>243</v>
      </c>
      <c r="X137" s="40">
        <v>-9.4255598897180732</v>
      </c>
      <c r="Y137" s="70"/>
      <c r="Z137" s="40">
        <v>4.070112508849963</v>
      </c>
      <c r="AA137" s="67" t="s">
        <v>243</v>
      </c>
    </row>
    <row r="138" spans="1:27" ht="15.75" x14ac:dyDescent="0.25">
      <c r="A138" s="39" t="s">
        <v>207</v>
      </c>
      <c r="B138" s="40">
        <v>-3.1230648395179657</v>
      </c>
      <c r="C138" s="67" t="s">
        <v>243</v>
      </c>
      <c r="D138" s="40">
        <v>-1.0374194709527877</v>
      </c>
      <c r="E138" s="68"/>
      <c r="F138" s="40">
        <v>-2.4451978436296713</v>
      </c>
      <c r="G138" s="67" t="s">
        <v>243</v>
      </c>
      <c r="H138" s="40">
        <v>0.29065196344368616</v>
      </c>
      <c r="I138" s="40"/>
      <c r="J138" s="40">
        <v>-0.75330457142188267</v>
      </c>
      <c r="K138" s="67" t="s">
        <v>243</v>
      </c>
      <c r="L138" s="40">
        <v>10.509476030877128</v>
      </c>
      <c r="M138" s="70"/>
      <c r="N138" s="69">
        <v>8.9712802874738529</v>
      </c>
      <c r="O138" s="67" t="s">
        <v>244</v>
      </c>
      <c r="P138" s="69">
        <v>10.260123080446821</v>
      </c>
      <c r="Q138" s="70"/>
      <c r="R138" s="40">
        <v>150.58431138975254</v>
      </c>
      <c r="S138" s="67" t="s">
        <v>243</v>
      </c>
      <c r="T138" s="40">
        <v>154.08406961915796</v>
      </c>
      <c r="U138" s="70"/>
      <c r="V138" s="40">
        <v>-1</v>
      </c>
      <c r="W138" s="67" t="s">
        <v>243</v>
      </c>
      <c r="X138" s="40">
        <v>-6.9969884611466462</v>
      </c>
      <c r="Y138" s="70"/>
      <c r="Z138" s="40">
        <v>4.1901140462915425</v>
      </c>
      <c r="AA138" s="67" t="s">
        <v>243</v>
      </c>
    </row>
    <row r="139" spans="1:27" ht="15.75" x14ac:dyDescent="0.25">
      <c r="A139" s="39" t="s">
        <v>208</v>
      </c>
      <c r="B139" s="40">
        <v>-4.2931323013519744</v>
      </c>
      <c r="C139" s="67" t="s">
        <v>243</v>
      </c>
      <c r="D139" s="40">
        <v>-2.3660116507776969</v>
      </c>
      <c r="E139" s="68"/>
      <c r="F139" s="40">
        <v>-3.685318968032675</v>
      </c>
      <c r="G139" s="67" t="s">
        <v>243</v>
      </c>
      <c r="H139" s="40">
        <v>-1.2249679814995815</v>
      </c>
      <c r="I139" s="40"/>
      <c r="J139" s="40">
        <v>-0.57261203084729906</v>
      </c>
      <c r="K139" s="67" t="s">
        <v>243</v>
      </c>
      <c r="L139" s="40">
        <v>6.2008454335848233</v>
      </c>
      <c r="M139" s="70"/>
      <c r="N139" s="69">
        <v>7.4542186670931683</v>
      </c>
      <c r="O139" s="67" t="s">
        <v>243</v>
      </c>
      <c r="P139" s="69">
        <v>9.4423994858918991</v>
      </c>
      <c r="Q139" s="70"/>
      <c r="R139" s="40">
        <v>149.87964125584372</v>
      </c>
      <c r="S139" s="67" t="s">
        <v>244</v>
      </c>
      <c r="T139" s="40">
        <v>152.45475864748698</v>
      </c>
      <c r="U139" s="70"/>
      <c r="V139" s="40">
        <v>4.1237113402061993</v>
      </c>
      <c r="W139" s="67" t="s">
        <v>243</v>
      </c>
      <c r="X139" s="40">
        <v>-2.9117619835611563</v>
      </c>
      <c r="Y139" s="70"/>
      <c r="Z139" s="40">
        <v>4.4964712677594356</v>
      </c>
      <c r="AA139" s="67" t="s">
        <v>243</v>
      </c>
    </row>
    <row r="140" spans="1:27" ht="15.75" x14ac:dyDescent="0.25">
      <c r="A140" s="39" t="s">
        <v>209</v>
      </c>
      <c r="B140" s="40">
        <v>-6.3182455989246051</v>
      </c>
      <c r="C140" s="67" t="s">
        <v>244</v>
      </c>
      <c r="D140" s="40">
        <v>-3.8986018772328244</v>
      </c>
      <c r="E140" s="68"/>
      <c r="F140" s="40">
        <v>-4.0473645701755032</v>
      </c>
      <c r="G140" s="67" t="s">
        <v>243</v>
      </c>
      <c r="H140" s="40">
        <v>-2.5301257693535106</v>
      </c>
      <c r="I140" s="40"/>
      <c r="J140" s="40">
        <v>-2.7484908567658581</v>
      </c>
      <c r="K140" s="67" t="s">
        <v>243</v>
      </c>
      <c r="L140" s="40">
        <v>2.1147481978907421</v>
      </c>
      <c r="M140" s="70"/>
      <c r="N140" s="69">
        <v>8.6979997981808967</v>
      </c>
      <c r="O140" s="67" t="s">
        <v>244</v>
      </c>
      <c r="P140" s="69">
        <v>8.695498354930475</v>
      </c>
      <c r="Q140" s="70"/>
      <c r="R140" s="40">
        <v>143.70615571081774</v>
      </c>
      <c r="S140" s="67" t="s">
        <v>244</v>
      </c>
      <c r="T140" s="40">
        <v>148.70633320308499</v>
      </c>
      <c r="U140" s="70"/>
      <c r="V140" s="40">
        <v>7.7319587628865918</v>
      </c>
      <c r="W140" s="67" t="s">
        <v>243</v>
      </c>
      <c r="X140" s="40">
        <v>1.1438692165944531</v>
      </c>
      <c r="Y140" s="70"/>
      <c r="Z140" s="40">
        <v>4.4901220918060334</v>
      </c>
      <c r="AA140" s="67" t="s">
        <v>243</v>
      </c>
    </row>
    <row r="141" spans="1:27" ht="15.75" x14ac:dyDescent="0.25">
      <c r="A141" s="39" t="s">
        <v>210</v>
      </c>
      <c r="B141" s="40">
        <v>-6.5664245355643516</v>
      </c>
      <c r="C141" s="67" t="s">
        <v>244</v>
      </c>
      <c r="D141" s="40">
        <v>-5.0752168188397242</v>
      </c>
      <c r="E141" s="68"/>
      <c r="F141" s="40">
        <v>-4.2337050263162865</v>
      </c>
      <c r="G141" s="67" t="s">
        <v>243</v>
      </c>
      <c r="H141" s="40">
        <v>-3.602896602038534</v>
      </c>
      <c r="I141" s="40"/>
      <c r="J141" s="40">
        <v>-7.3111255079154116</v>
      </c>
      <c r="K141" s="67" t="s">
        <v>243</v>
      </c>
      <c r="L141" s="40">
        <v>-2.8463832417376129</v>
      </c>
      <c r="M141" s="70"/>
      <c r="N141" s="69">
        <v>4.806596656913583</v>
      </c>
      <c r="O141" s="67" t="s">
        <v>244</v>
      </c>
      <c r="P141" s="69">
        <v>7.4825238524153761</v>
      </c>
      <c r="Q141" s="70"/>
      <c r="R141" s="40">
        <v>140.31370067933022</v>
      </c>
      <c r="S141" s="67" t="s">
        <v>243</v>
      </c>
      <c r="T141" s="40">
        <v>146.12095225893603</v>
      </c>
      <c r="U141" s="70"/>
      <c r="V141" s="40">
        <v>9.7938144329897057</v>
      </c>
      <c r="W141" s="67" t="s">
        <v>243</v>
      </c>
      <c r="X141" s="40">
        <v>5.1623711340206242</v>
      </c>
      <c r="Y141" s="70"/>
      <c r="Z141" s="40">
        <v>5.1176379329365638</v>
      </c>
      <c r="AA141" s="67" t="s">
        <v>243</v>
      </c>
    </row>
    <row r="142" spans="1:27" ht="15.75" x14ac:dyDescent="0.25">
      <c r="A142" s="39" t="s">
        <v>211</v>
      </c>
      <c r="B142" s="40">
        <v>-8.8959252692962707</v>
      </c>
      <c r="C142" s="67" t="s">
        <v>243</v>
      </c>
      <c r="D142" s="40">
        <v>-6.5184319262843005</v>
      </c>
      <c r="E142" s="68"/>
      <c r="F142" s="40">
        <v>-5.0131281597423083</v>
      </c>
      <c r="G142" s="67" t="s">
        <v>243</v>
      </c>
      <c r="H142" s="40">
        <v>-4.2448791810666933</v>
      </c>
      <c r="I142" s="40"/>
      <c r="J142" s="40">
        <v>-8.0027284000134706</v>
      </c>
      <c r="K142" s="67" t="s">
        <v>243</v>
      </c>
      <c r="L142" s="40">
        <v>-4.6587391988855096</v>
      </c>
      <c r="M142" s="70"/>
      <c r="N142" s="69">
        <v>2.8549295903696694</v>
      </c>
      <c r="O142" s="67" t="s">
        <v>244</v>
      </c>
      <c r="P142" s="69">
        <v>5.953436178139329</v>
      </c>
      <c r="Q142" s="70"/>
      <c r="R142" s="40">
        <v>135.01007180894217</v>
      </c>
      <c r="S142" s="67" t="s">
        <v>243</v>
      </c>
      <c r="T142" s="40">
        <v>142.22739236373346</v>
      </c>
      <c r="U142" s="70"/>
      <c r="V142" s="40">
        <v>9.0909090909091077</v>
      </c>
      <c r="W142" s="67" t="s">
        <v>243</v>
      </c>
      <c r="X142" s="40">
        <v>7.6850984067479011</v>
      </c>
      <c r="Y142" s="70"/>
      <c r="Z142" s="40">
        <v>5.1532596543698652</v>
      </c>
      <c r="AA142" s="67" t="s">
        <v>243</v>
      </c>
    </row>
    <row r="143" spans="1:27" ht="15.75" x14ac:dyDescent="0.25">
      <c r="A143" s="39" t="s">
        <v>212</v>
      </c>
      <c r="B143" s="40">
        <v>-9.7963801959566013</v>
      </c>
      <c r="C143" s="67" t="s">
        <v>243</v>
      </c>
      <c r="D143" s="40">
        <v>-7.8942438999354572</v>
      </c>
      <c r="E143" s="68"/>
      <c r="F143" s="40">
        <v>-5.9678472440015611</v>
      </c>
      <c r="G143" s="67" t="s">
        <v>243</v>
      </c>
      <c r="H143" s="40">
        <v>-4.8155112500589148</v>
      </c>
      <c r="I143" s="40"/>
      <c r="J143" s="40">
        <v>-17.072330543448899</v>
      </c>
      <c r="K143" s="67" t="s">
        <v>243</v>
      </c>
      <c r="L143" s="40">
        <v>-8.7836688270359105</v>
      </c>
      <c r="M143" s="70"/>
      <c r="N143" s="69">
        <v>3.7584258575621519</v>
      </c>
      <c r="O143" s="67" t="s">
        <v>244</v>
      </c>
      <c r="P143" s="69">
        <v>5.0294879757565747</v>
      </c>
      <c r="Q143" s="70"/>
      <c r="R143" s="40">
        <v>131.31034907801504</v>
      </c>
      <c r="S143" s="67" t="s">
        <v>243</v>
      </c>
      <c r="T143" s="40">
        <v>137.5850693192763</v>
      </c>
      <c r="U143" s="70"/>
      <c r="V143" s="40">
        <v>8.9108910891089153</v>
      </c>
      <c r="W143" s="67" t="s">
        <v>243</v>
      </c>
      <c r="X143" s="40">
        <v>8.8818933439735801</v>
      </c>
      <c r="Y143" s="70"/>
      <c r="Z143" s="40">
        <v>5.6295489472875486</v>
      </c>
      <c r="AA143" s="67" t="s">
        <v>243</v>
      </c>
    </row>
    <row r="144" spans="1:27" ht="15.75" x14ac:dyDescent="0.25">
      <c r="A144" s="39" t="s">
        <v>213</v>
      </c>
      <c r="B144" s="40">
        <v>-9.7358627293932472</v>
      </c>
      <c r="C144" s="67" t="s">
        <v>243</v>
      </c>
      <c r="D144" s="40">
        <v>-8.7486481825526177</v>
      </c>
      <c r="E144" s="68"/>
      <c r="F144" s="40">
        <v>-6.9670796196641334</v>
      </c>
      <c r="G144" s="67" t="s">
        <v>243</v>
      </c>
      <c r="H144" s="40">
        <v>-5.5454400124310723</v>
      </c>
      <c r="I144" s="40"/>
      <c r="J144" s="40">
        <v>-27.210904505549461</v>
      </c>
      <c r="K144" s="67" t="s">
        <v>243</v>
      </c>
      <c r="L144" s="40">
        <v>-14.899272239231809</v>
      </c>
      <c r="M144" s="70"/>
      <c r="N144" s="69">
        <v>1.2094005880503631</v>
      </c>
      <c r="O144" s="67" t="s">
        <v>244</v>
      </c>
      <c r="P144" s="69">
        <v>3.1573381732239416</v>
      </c>
      <c r="Q144" s="70"/>
      <c r="R144" s="40">
        <v>130.65289328303953</v>
      </c>
      <c r="S144" s="67" t="s">
        <v>243</v>
      </c>
      <c r="T144" s="40">
        <v>134.32175371233177</v>
      </c>
      <c r="U144" s="70"/>
      <c r="V144" s="40">
        <v>4.3062200956937886</v>
      </c>
      <c r="W144" s="67" t="s">
        <v>243</v>
      </c>
      <c r="X144" s="40">
        <v>8.0254586771753793</v>
      </c>
      <c r="Y144" s="70"/>
      <c r="Z144" s="40">
        <v>5.3577969484519237</v>
      </c>
      <c r="AA144" s="67" t="s">
        <v>243</v>
      </c>
    </row>
    <row r="145" spans="1:27" ht="15.75" x14ac:dyDescent="0.25">
      <c r="A145" s="39" t="s">
        <v>214</v>
      </c>
      <c r="B145" s="40">
        <v>-9.5628142717595068</v>
      </c>
      <c r="C145" s="67" t="s">
        <v>244</v>
      </c>
      <c r="D145" s="40">
        <v>-9.4977456166014065</v>
      </c>
      <c r="E145" s="68"/>
      <c r="F145" s="40">
        <v>-8.6626759375676698</v>
      </c>
      <c r="G145" s="67" t="s">
        <v>243</v>
      </c>
      <c r="H145" s="40">
        <v>-6.6526827402439181</v>
      </c>
      <c r="I145" s="40"/>
      <c r="J145" s="40">
        <v>-37.403627683085169</v>
      </c>
      <c r="K145" s="67" t="s">
        <v>243</v>
      </c>
      <c r="L145" s="40">
        <v>-22.422397783024252</v>
      </c>
      <c r="M145" s="70"/>
      <c r="N145" s="69">
        <v>1.1645809018191371</v>
      </c>
      <c r="O145" s="67" t="s">
        <v>243</v>
      </c>
      <c r="P145" s="69">
        <v>2.2468342344503305</v>
      </c>
      <c r="Q145" s="70"/>
      <c r="R145" s="40">
        <v>128.08117025667559</v>
      </c>
      <c r="S145" s="67" t="s">
        <v>243</v>
      </c>
      <c r="T145" s="40">
        <v>131.2636211066681</v>
      </c>
      <c r="U145" s="70"/>
      <c r="V145" s="40">
        <v>1.8779342723004504</v>
      </c>
      <c r="W145" s="67" t="s">
        <v>243</v>
      </c>
      <c r="X145" s="40">
        <v>6.0464886370030655</v>
      </c>
      <c r="Y145" s="70"/>
      <c r="Z145" s="40">
        <v>5.9116431363838693</v>
      </c>
      <c r="AA145" s="67" t="s">
        <v>243</v>
      </c>
    </row>
    <row r="146" spans="1:27" ht="15.75" x14ac:dyDescent="0.25">
      <c r="A146" s="39" t="s">
        <v>215</v>
      </c>
      <c r="B146" s="40">
        <v>-5.6560499288751345</v>
      </c>
      <c r="C146" s="67" t="s">
        <v>244</v>
      </c>
      <c r="D146" s="40">
        <v>-8.6877767814961224</v>
      </c>
      <c r="E146" s="68"/>
      <c r="F146" s="40">
        <v>-8.1899010443788711</v>
      </c>
      <c r="G146" s="67" t="s">
        <v>243</v>
      </c>
      <c r="H146" s="40">
        <v>-7.4468759614030589</v>
      </c>
      <c r="I146" s="40"/>
      <c r="J146" s="40">
        <v>-39.187647230634198</v>
      </c>
      <c r="K146" s="67" t="s">
        <v>243</v>
      </c>
      <c r="L146" s="40">
        <v>-30.218627490679435</v>
      </c>
      <c r="M146" s="70"/>
      <c r="N146" s="69">
        <v>0.27123896407776854</v>
      </c>
      <c r="O146" s="67" t="s">
        <v>244</v>
      </c>
      <c r="P146" s="69">
        <v>1.6009115778773551</v>
      </c>
      <c r="Q146" s="70"/>
      <c r="R146" s="40">
        <v>122.51209689888928</v>
      </c>
      <c r="S146" s="67" t="s">
        <v>243</v>
      </c>
      <c r="T146" s="40">
        <v>128.13912737915484</v>
      </c>
      <c r="U146" s="70"/>
      <c r="V146" s="40">
        <v>-0.46296296296296191</v>
      </c>
      <c r="W146" s="67" t="s">
        <v>243</v>
      </c>
      <c r="X146" s="40">
        <v>3.6580206235350481</v>
      </c>
      <c r="Y146" s="70"/>
      <c r="Z146" s="40">
        <v>5.6087270729494545</v>
      </c>
      <c r="AA146" s="67" t="s">
        <v>243</v>
      </c>
    </row>
    <row r="147" spans="1:27" ht="15.75" x14ac:dyDescent="0.25">
      <c r="A147" s="39" t="s">
        <v>216</v>
      </c>
      <c r="B147" s="40">
        <v>-4.9955192501232091</v>
      </c>
      <c r="C147" s="67" t="s">
        <v>244</v>
      </c>
      <c r="D147" s="40">
        <v>-7.4875615450377744</v>
      </c>
      <c r="E147" s="68"/>
      <c r="F147" s="40">
        <v>-6.488858581213151</v>
      </c>
      <c r="G147" s="67" t="s">
        <v>243</v>
      </c>
      <c r="H147" s="40">
        <v>-7.5771287957059563</v>
      </c>
      <c r="I147" s="40"/>
      <c r="J147" s="40">
        <v>-38.397344919887587</v>
      </c>
      <c r="K147" s="67" t="s">
        <v>243</v>
      </c>
      <c r="L147" s="40">
        <v>-35.549881084789106</v>
      </c>
      <c r="M147" s="70"/>
      <c r="N147" s="69">
        <v>-1.3797586426451833</v>
      </c>
      <c r="O147" s="67" t="s">
        <v>244</v>
      </c>
      <c r="P147" s="69">
        <v>0.31636545282552136</v>
      </c>
      <c r="Q147" s="70"/>
      <c r="R147" s="40">
        <v>118.91825709608368</v>
      </c>
      <c r="S147" s="67" t="s">
        <v>243</v>
      </c>
      <c r="T147" s="40">
        <v>125.04110438367202</v>
      </c>
      <c r="U147" s="70"/>
      <c r="V147" s="40">
        <v>-3.6363636363636402</v>
      </c>
      <c r="W147" s="67" t="s">
        <v>243</v>
      </c>
      <c r="X147" s="40">
        <v>0.52120694216690922</v>
      </c>
      <c r="Y147" s="70"/>
      <c r="Z147" s="40">
        <v>5.5268198429561552</v>
      </c>
      <c r="AA147" s="67" t="s">
        <v>243</v>
      </c>
    </row>
    <row r="148" spans="1:27" ht="15.75" x14ac:dyDescent="0.25">
      <c r="A148" s="39" t="s">
        <v>217</v>
      </c>
      <c r="B148" s="40">
        <v>-3.5651475084745954</v>
      </c>
      <c r="C148" s="67" t="s">
        <v>244</v>
      </c>
      <c r="D148" s="40">
        <v>-5.9448827398081114</v>
      </c>
      <c r="E148" s="68"/>
      <c r="F148" s="40">
        <v>-6.5612450051272191</v>
      </c>
      <c r="G148" s="67" t="s">
        <v>243</v>
      </c>
      <c r="H148" s="40">
        <v>-7.4756701420717278</v>
      </c>
      <c r="I148" s="40"/>
      <c r="J148" s="40">
        <v>-36.130371212076739</v>
      </c>
      <c r="K148" s="67" t="s">
        <v>243</v>
      </c>
      <c r="L148" s="40">
        <v>-37.779747761420921</v>
      </c>
      <c r="M148" s="70"/>
      <c r="N148" s="69">
        <v>-2.4938767518150344</v>
      </c>
      <c r="O148" s="67" t="s">
        <v>244</v>
      </c>
      <c r="P148" s="69">
        <v>-0.60945388214082796</v>
      </c>
      <c r="Q148" s="70"/>
      <c r="R148" s="40">
        <v>117.5525043625917</v>
      </c>
      <c r="S148" s="67" t="s">
        <v>244</v>
      </c>
      <c r="T148" s="40">
        <v>121.76600715356007</v>
      </c>
      <c r="U148" s="70"/>
      <c r="V148" s="40">
        <v>-4.1284403669724838</v>
      </c>
      <c r="W148" s="67" t="s">
        <v>243</v>
      </c>
      <c r="X148" s="40">
        <v>-1.5874581734996589</v>
      </c>
      <c r="Y148" s="70"/>
      <c r="Z148" s="40">
        <v>5.2982756398055706</v>
      </c>
      <c r="AA148" s="67" t="s">
        <v>243</v>
      </c>
    </row>
    <row r="149" spans="1:27" ht="15.75" x14ac:dyDescent="0.25">
      <c r="A149" s="39" t="s">
        <v>218</v>
      </c>
      <c r="B149" s="40">
        <v>-1.9299303597621815</v>
      </c>
      <c r="C149" s="67" t="s">
        <v>243</v>
      </c>
      <c r="D149" s="40">
        <v>-4.0366617618087801</v>
      </c>
      <c r="E149" s="68"/>
      <c r="F149" s="40">
        <v>-6.2808858833304413</v>
      </c>
      <c r="G149" s="67" t="s">
        <v>243</v>
      </c>
      <c r="H149" s="40">
        <v>-6.8802226285124206</v>
      </c>
      <c r="I149" s="40"/>
      <c r="J149" s="40">
        <v>-35.303958251178578</v>
      </c>
      <c r="K149" s="67" t="s">
        <v>243</v>
      </c>
      <c r="L149" s="40">
        <v>-37.254830403444274</v>
      </c>
      <c r="M149" s="70"/>
      <c r="N149" s="69">
        <v>-0.15541646390663516</v>
      </c>
      <c r="O149" s="67" t="s">
        <v>244</v>
      </c>
      <c r="P149" s="69">
        <v>-0.93945322357227112</v>
      </c>
      <c r="Q149" s="70"/>
      <c r="R149" s="40">
        <v>115.68932349398584</v>
      </c>
      <c r="S149" s="67" t="s">
        <v>243</v>
      </c>
      <c r="T149" s="40">
        <v>118.66804546288763</v>
      </c>
      <c r="U149" s="70"/>
      <c r="V149" s="40">
        <v>-5.0691244239631175</v>
      </c>
      <c r="W149" s="67" t="s">
        <v>243</v>
      </c>
      <c r="X149" s="40">
        <v>-3.3242228475655509</v>
      </c>
      <c r="Y149" s="70"/>
      <c r="Z149" s="40">
        <v>5.1103122434704282</v>
      </c>
      <c r="AA149" s="67" t="s">
        <v>243</v>
      </c>
    </row>
    <row r="150" spans="1:27" ht="15.75" x14ac:dyDescent="0.25">
      <c r="A150" s="39" t="s">
        <v>219</v>
      </c>
      <c r="B150" s="40">
        <v>1.6822114746602779E-2</v>
      </c>
      <c r="C150" s="67" t="s">
        <v>243</v>
      </c>
      <c r="D150" s="40">
        <v>-2.6184437509033458</v>
      </c>
      <c r="E150" s="68"/>
      <c r="F150" s="40">
        <v>-4.9095048083944874</v>
      </c>
      <c r="G150" s="67" t="s">
        <v>243</v>
      </c>
      <c r="H150" s="40">
        <v>-6.0601235695163247</v>
      </c>
      <c r="I150" s="40"/>
      <c r="J150" s="40">
        <v>-28.925654410310621</v>
      </c>
      <c r="K150" s="67" t="s">
        <v>243</v>
      </c>
      <c r="L150" s="40">
        <v>-34.689332198363381</v>
      </c>
      <c r="M150" s="70"/>
      <c r="N150" s="69">
        <v>-2.5137039557959016</v>
      </c>
      <c r="O150" s="67" t="s">
        <v>244</v>
      </c>
      <c r="P150" s="69">
        <v>-1.6356889535406887</v>
      </c>
      <c r="Q150" s="70"/>
      <c r="R150" s="40">
        <v>111.72283923907675</v>
      </c>
      <c r="S150" s="67" t="s">
        <v>243</v>
      </c>
      <c r="T150" s="40">
        <v>115.97073104793449</v>
      </c>
      <c r="U150" s="70"/>
      <c r="V150" s="40">
        <v>-5.581395348837205</v>
      </c>
      <c r="W150" s="67" t="s">
        <v>243</v>
      </c>
      <c r="X150" s="40">
        <v>-4.6038309440341116</v>
      </c>
      <c r="Y150" s="70"/>
      <c r="Z150" s="40">
        <v>4.852799403327297</v>
      </c>
      <c r="AA150" s="67" t="s">
        <v>243</v>
      </c>
    </row>
    <row r="151" spans="1:27" ht="15.75" x14ac:dyDescent="0.25">
      <c r="A151" s="39" t="s">
        <v>220</v>
      </c>
      <c r="B151" s="40">
        <v>3.6137927343458358</v>
      </c>
      <c r="C151" s="67" t="s">
        <v>244</v>
      </c>
      <c r="D151" s="40">
        <v>-0.46611575478608458</v>
      </c>
      <c r="E151" s="68"/>
      <c r="F151" s="40">
        <v>-4.6896687306212925</v>
      </c>
      <c r="G151" s="67" t="s">
        <v>243</v>
      </c>
      <c r="H151" s="40">
        <v>-5.6103261068683601</v>
      </c>
      <c r="I151" s="40"/>
      <c r="J151" s="40">
        <v>-27.689051910260432</v>
      </c>
      <c r="K151" s="67" t="s">
        <v>243</v>
      </c>
      <c r="L151" s="40">
        <v>-32.012258945956589</v>
      </c>
      <c r="M151" s="70"/>
      <c r="N151" s="69">
        <v>-0.52395059919423492</v>
      </c>
      <c r="O151" s="67" t="s">
        <v>244</v>
      </c>
      <c r="P151" s="69">
        <v>-1.4217369426779514</v>
      </c>
      <c r="Q151" s="70"/>
      <c r="R151" s="40">
        <v>112.26552205776412</v>
      </c>
      <c r="S151" s="67" t="s">
        <v>243</v>
      </c>
      <c r="T151" s="40">
        <v>114.30754728835461</v>
      </c>
      <c r="U151" s="70"/>
      <c r="V151" s="40">
        <v>-5.6603773584905639</v>
      </c>
      <c r="W151" s="67" t="s">
        <v>243</v>
      </c>
      <c r="X151" s="40">
        <v>-5.1098343745658426</v>
      </c>
      <c r="Y151" s="70"/>
      <c r="Z151" s="40">
        <v>5.1524890487910442</v>
      </c>
      <c r="AA151" s="67" t="s">
        <v>243</v>
      </c>
    </row>
    <row r="152" spans="1:27" ht="15.75" x14ac:dyDescent="0.25">
      <c r="A152" s="39" t="s">
        <v>221</v>
      </c>
      <c r="B152" s="40">
        <v>5.5211927161774526</v>
      </c>
      <c r="C152" s="67" t="s">
        <v>244</v>
      </c>
      <c r="D152" s="40">
        <v>1.8054693013769274</v>
      </c>
      <c r="E152" s="68"/>
      <c r="F152" s="40">
        <v>-5.1371629711819224</v>
      </c>
      <c r="G152" s="67" t="s">
        <v>243</v>
      </c>
      <c r="H152" s="40">
        <v>-5.2543055983820359</v>
      </c>
      <c r="I152" s="40"/>
      <c r="J152" s="40">
        <v>-31.129614400708778</v>
      </c>
      <c r="K152" s="67" t="s">
        <v>243</v>
      </c>
      <c r="L152" s="40">
        <v>-30.762069743114601</v>
      </c>
      <c r="M152" s="70"/>
      <c r="N152" s="69">
        <v>-0.46996062410363976</v>
      </c>
      <c r="O152" s="67" t="s">
        <v>244</v>
      </c>
      <c r="P152" s="69">
        <v>-0.91575791075010282</v>
      </c>
      <c r="Q152" s="70"/>
      <c r="R152" s="40">
        <v>108.96399347420913</v>
      </c>
      <c r="S152" s="67" t="s">
        <v>243</v>
      </c>
      <c r="T152" s="40">
        <v>112.16041956625895</v>
      </c>
      <c r="U152" s="70"/>
      <c r="V152" s="40">
        <v>-6.2200956937798964</v>
      </c>
      <c r="W152" s="67" t="s">
        <v>243</v>
      </c>
      <c r="X152" s="40">
        <v>-5.6327482062676957</v>
      </c>
      <c r="Y152" s="70"/>
      <c r="Z152" s="40">
        <v>4.3397838299502274</v>
      </c>
      <c r="AA152" s="67" t="s">
        <v>243</v>
      </c>
    </row>
    <row r="153" spans="1:27" ht="15.75" x14ac:dyDescent="0.25">
      <c r="A153" s="39" t="s">
        <v>222</v>
      </c>
      <c r="B153" s="40">
        <v>4.9766417023110705</v>
      </c>
      <c r="C153" s="67" t="s">
        <v>244</v>
      </c>
      <c r="D153" s="40">
        <v>3.5321123168952404</v>
      </c>
      <c r="E153" s="68"/>
      <c r="F153" s="40">
        <v>-3.9086321708253422</v>
      </c>
      <c r="G153" s="67" t="s">
        <v>243</v>
      </c>
      <c r="H153" s="40">
        <v>-4.6612421702557612</v>
      </c>
      <c r="I153" s="40"/>
      <c r="J153" s="40">
        <v>-24.719920452742382</v>
      </c>
      <c r="K153" s="67" t="s">
        <v>243</v>
      </c>
      <c r="L153" s="40">
        <v>-28.116060293505555</v>
      </c>
      <c r="M153" s="70"/>
      <c r="N153" s="69">
        <v>0.36866885026762286</v>
      </c>
      <c r="O153" s="67" t="s">
        <v>244</v>
      </c>
      <c r="P153" s="69">
        <v>-0.7847365822065383</v>
      </c>
      <c r="Q153" s="70"/>
      <c r="R153" s="40">
        <v>106.77224638420788</v>
      </c>
      <c r="S153" s="67" t="s">
        <v>243</v>
      </c>
      <c r="T153" s="40">
        <v>109.93115028881448</v>
      </c>
      <c r="U153" s="70"/>
      <c r="V153" s="40">
        <v>-6.3106796116504995</v>
      </c>
      <c r="W153" s="67" t="s">
        <v>243</v>
      </c>
      <c r="X153" s="40">
        <v>-5.9431370031895412</v>
      </c>
      <c r="Y153" s="70"/>
      <c r="Z153" s="40">
        <v>4.4955998486329865</v>
      </c>
      <c r="AA153" s="67" t="s">
        <v>243</v>
      </c>
    </row>
    <row r="154" spans="1:27" ht="15.75" x14ac:dyDescent="0.25">
      <c r="A154" s="39" t="s">
        <v>223</v>
      </c>
      <c r="B154" s="40">
        <v>1.9967331756222819</v>
      </c>
      <c r="C154" s="67" t="s">
        <v>244</v>
      </c>
      <c r="D154" s="40">
        <v>4.0270900821141602</v>
      </c>
      <c r="E154" s="68"/>
      <c r="F154" s="40">
        <v>-7.5374526805310467</v>
      </c>
      <c r="G154" s="67" t="s">
        <v>243</v>
      </c>
      <c r="H154" s="40">
        <v>-5.318229138289901</v>
      </c>
      <c r="I154" s="40"/>
      <c r="J154" s="40">
        <v>-42.33337126281787</v>
      </c>
      <c r="K154" s="67" t="s">
        <v>243</v>
      </c>
      <c r="L154" s="40">
        <v>-31.467989506632364</v>
      </c>
      <c r="M154" s="70"/>
      <c r="N154" s="69">
        <v>-1.3860946229836557E-2</v>
      </c>
      <c r="O154" s="67" t="s">
        <v>243</v>
      </c>
      <c r="P154" s="69">
        <v>-0.15977582981502209</v>
      </c>
      <c r="Q154" s="70"/>
      <c r="R154" s="40">
        <v>102.03560740375792</v>
      </c>
      <c r="S154" s="67" t="s">
        <v>243</v>
      </c>
      <c r="T154" s="40">
        <v>107.50934232998476</v>
      </c>
      <c r="U154" s="70"/>
      <c r="V154" s="40">
        <v>-5.4187192118226619</v>
      </c>
      <c r="W154" s="67" t="s">
        <v>243</v>
      </c>
      <c r="X154" s="40">
        <v>-5.9024679689359054</v>
      </c>
      <c r="Y154" s="70"/>
      <c r="Z154" s="40">
        <v>4.0135335201814115</v>
      </c>
      <c r="AA154" s="67" t="s">
        <v>243</v>
      </c>
    </row>
    <row r="155" spans="1:27" ht="15.75" x14ac:dyDescent="0.25">
      <c r="A155" s="39" t="s">
        <v>224</v>
      </c>
      <c r="B155" s="40">
        <v>0.55223739646896775</v>
      </c>
      <c r="C155" s="67" t="s">
        <v>243</v>
      </c>
      <c r="D155" s="40">
        <v>3.2617012476449432</v>
      </c>
      <c r="E155" s="68"/>
      <c r="F155" s="40">
        <v>-7.2711422185940364</v>
      </c>
      <c r="G155" s="67" t="s">
        <v>243</v>
      </c>
      <c r="H155" s="40">
        <v>-5.9635975102830869</v>
      </c>
      <c r="I155" s="40"/>
      <c r="J155" s="40">
        <v>-40.392348139841786</v>
      </c>
      <c r="K155" s="67" t="s">
        <v>243</v>
      </c>
      <c r="L155" s="40">
        <v>-34.64381356402771</v>
      </c>
      <c r="M155" s="70"/>
      <c r="N155" s="69">
        <v>-0.52594330246911436</v>
      </c>
      <c r="O155" s="67" t="s">
        <v>244</v>
      </c>
      <c r="P155" s="69">
        <v>-0.16027400563374194</v>
      </c>
      <c r="Q155" s="70"/>
      <c r="R155" s="40">
        <v>101.68716664253661</v>
      </c>
      <c r="S155" s="67" t="s">
        <v>243</v>
      </c>
      <c r="T155" s="40">
        <v>104.86475347617788</v>
      </c>
      <c r="U155" s="70"/>
      <c r="V155" s="40">
        <v>-5.5</v>
      </c>
      <c r="W155" s="67" t="s">
        <v>243</v>
      </c>
      <c r="X155" s="40">
        <v>-5.8623736293132644</v>
      </c>
      <c r="Y155" s="70"/>
      <c r="Z155" s="40">
        <v>4.0929897988390023</v>
      </c>
      <c r="AA155" s="67" t="s">
        <v>243</v>
      </c>
    </row>
    <row r="156" spans="1:27" ht="15.75" x14ac:dyDescent="0.25">
      <c r="A156" s="39" t="s">
        <v>225</v>
      </c>
      <c r="B156" s="40">
        <v>1.7767121292811225</v>
      </c>
      <c r="C156" s="67" t="s">
        <v>243</v>
      </c>
      <c r="D156" s="40">
        <v>2.3255811009208607</v>
      </c>
      <c r="E156" s="68"/>
      <c r="F156" s="40">
        <v>-7.2779474554601364</v>
      </c>
      <c r="G156" s="67" t="s">
        <v>243</v>
      </c>
      <c r="H156" s="40">
        <v>-6.4987936313526404</v>
      </c>
      <c r="I156" s="40"/>
      <c r="J156" s="72">
        <v>-35.754778580155197</v>
      </c>
      <c r="K156" s="67" t="s">
        <v>243</v>
      </c>
      <c r="L156" s="72">
        <v>-35.800104608889306</v>
      </c>
      <c r="M156" s="70"/>
      <c r="N156" s="69">
        <v>0.93534567117122513</v>
      </c>
      <c r="O156" s="67" t="s">
        <v>244</v>
      </c>
      <c r="P156" s="69">
        <v>0.19105256818497426</v>
      </c>
      <c r="Q156" s="70"/>
      <c r="R156" s="40">
        <v>100.94650934321932</v>
      </c>
      <c r="S156" s="67" t="s">
        <v>243</v>
      </c>
      <c r="T156" s="40">
        <v>102.86038244343042</v>
      </c>
      <c r="U156" s="70"/>
      <c r="V156" s="72">
        <v>-5.1020408163265216</v>
      </c>
      <c r="W156" s="67" t="s">
        <v>243</v>
      </c>
      <c r="X156" s="72">
        <v>-5.5828599099499208</v>
      </c>
      <c r="Y156" s="70"/>
      <c r="Z156" s="40">
        <v>3.6438889250972646</v>
      </c>
      <c r="AA156" s="67" t="s">
        <v>243</v>
      </c>
    </row>
    <row r="157" spans="1:27" ht="15.75" x14ac:dyDescent="0.25">
      <c r="A157" s="39" t="s">
        <v>226</v>
      </c>
      <c r="B157" s="40">
        <v>2.196161574906057</v>
      </c>
      <c r="C157" s="67" t="s">
        <v>243</v>
      </c>
      <c r="D157" s="40">
        <v>1.6304610690696073</v>
      </c>
      <c r="E157" s="68"/>
      <c r="F157" s="40">
        <v>-7.1024711472081492</v>
      </c>
      <c r="G157" s="67" t="s">
        <v>243</v>
      </c>
      <c r="H157" s="40">
        <v>-7.2972533754483422</v>
      </c>
      <c r="I157" s="40"/>
      <c r="J157" s="72">
        <v>-34.173837900365214</v>
      </c>
      <c r="K157" s="67" t="s">
        <v>243</v>
      </c>
      <c r="L157" s="72">
        <v>-38.163583970795017</v>
      </c>
      <c r="M157" s="70"/>
      <c r="N157" s="69">
        <v>-1.1399360072732183</v>
      </c>
      <c r="O157" s="67" t="s">
        <v>244</v>
      </c>
      <c r="P157" s="69">
        <v>-0.18609864620023603</v>
      </c>
      <c r="Q157" s="70"/>
      <c r="R157" s="40">
        <v>98.812992050024945</v>
      </c>
      <c r="S157" s="67" t="s">
        <v>243</v>
      </c>
      <c r="T157" s="40">
        <v>100.8705688598847</v>
      </c>
      <c r="U157" s="70"/>
      <c r="V157" s="72">
        <v>-5.1813471502590573</v>
      </c>
      <c r="W157" s="67" t="s">
        <v>243</v>
      </c>
      <c r="X157" s="72">
        <v>-5.3005267946020602</v>
      </c>
      <c r="Y157" s="70"/>
      <c r="Z157" s="40">
        <v>3.6763468951895861</v>
      </c>
      <c r="AA157" s="67" t="s">
        <v>243</v>
      </c>
    </row>
    <row r="158" spans="1:27" ht="15.75" x14ac:dyDescent="0.25">
      <c r="A158" s="39" t="s">
        <v>227</v>
      </c>
      <c r="B158" s="40">
        <v>4.06696437058676</v>
      </c>
      <c r="C158" s="67" t="s">
        <v>244</v>
      </c>
      <c r="D158" s="40">
        <v>2.1480188678107268</v>
      </c>
      <c r="E158" s="68"/>
      <c r="F158" s="40">
        <v>-4.5548028707653003</v>
      </c>
      <c r="G158" s="67" t="s">
        <v>243</v>
      </c>
      <c r="H158" s="40">
        <v>-6.5515909230069056</v>
      </c>
      <c r="I158" s="40"/>
      <c r="J158" s="72">
        <v>-20.579887659628376</v>
      </c>
      <c r="K158" s="67" t="s">
        <v>243</v>
      </c>
      <c r="L158" s="72">
        <v>-32.725213069997643</v>
      </c>
      <c r="M158" s="70"/>
      <c r="N158" s="69">
        <v>-0.18637323571932535</v>
      </c>
      <c r="O158" s="67" t="s">
        <v>244</v>
      </c>
      <c r="P158" s="69">
        <v>-0.22922671857260823</v>
      </c>
      <c r="Q158" s="70"/>
      <c r="R158" s="40">
        <v>96.089793971192123</v>
      </c>
      <c r="S158" s="67" t="s">
        <v>243</v>
      </c>
      <c r="T158" s="40">
        <v>99.384115501743253</v>
      </c>
      <c r="U158" s="70"/>
      <c r="V158" s="72">
        <v>-5.7291666666666572</v>
      </c>
      <c r="W158" s="67" t="s">
        <v>243</v>
      </c>
      <c r="X158" s="72">
        <v>-5.378138658313059</v>
      </c>
      <c r="Y158" s="70"/>
      <c r="Z158" s="40">
        <v>3.2489355355887559</v>
      </c>
      <c r="AA158" s="67" t="s">
        <v>243</v>
      </c>
    </row>
    <row r="159" spans="1:27" ht="15.75" x14ac:dyDescent="0.25">
      <c r="A159" s="39" t="s">
        <v>228</v>
      </c>
      <c r="B159" s="40">
        <v>5.9215296001338089</v>
      </c>
      <c r="C159" s="67" t="s">
        <v>243</v>
      </c>
      <c r="D159" s="40">
        <v>3.4903419187269371</v>
      </c>
      <c r="E159" s="68"/>
      <c r="F159" s="40">
        <v>-4.5490634109561938</v>
      </c>
      <c r="G159" s="67" t="s">
        <v>243</v>
      </c>
      <c r="H159" s="40">
        <v>-5.8710712210974449</v>
      </c>
      <c r="I159" s="40"/>
      <c r="J159" s="72">
        <v>-20.450195188882972</v>
      </c>
      <c r="K159" s="67" t="s">
        <v>243</v>
      </c>
      <c r="L159" s="72">
        <v>-27.739674832257943</v>
      </c>
      <c r="M159" s="70"/>
      <c r="N159" s="69">
        <v>-0.73303822140097852</v>
      </c>
      <c r="O159" s="67" t="s">
        <v>244</v>
      </c>
      <c r="P159" s="69">
        <v>-0.28100044830557425</v>
      </c>
      <c r="Q159" s="70"/>
      <c r="R159" s="40">
        <v>95.244491628083878</v>
      </c>
      <c r="S159" s="67" t="s">
        <v>243</v>
      </c>
      <c r="T159" s="40">
        <v>97.77344674813007</v>
      </c>
      <c r="U159" s="70"/>
      <c r="V159" s="72">
        <v>-5.8201058201058089</v>
      </c>
      <c r="W159" s="67" t="s">
        <v>243</v>
      </c>
      <c r="X159" s="72">
        <v>-5.4581651133395113</v>
      </c>
      <c r="Y159" s="70"/>
      <c r="Z159" s="40">
        <v>3.3765514147145623</v>
      </c>
      <c r="AA159" s="67" t="s">
        <v>243</v>
      </c>
    </row>
    <row r="160" spans="1:27" ht="15.75" x14ac:dyDescent="0.25">
      <c r="A160" s="39" t="s">
        <v>229</v>
      </c>
      <c r="B160" s="40">
        <v>5.365043972351117</v>
      </c>
      <c r="C160" s="67" t="s">
        <v>244</v>
      </c>
      <c r="D160" s="40">
        <v>4.3874248794944357</v>
      </c>
      <c r="E160" s="68"/>
      <c r="F160" s="40">
        <v>-4.2154861736762257</v>
      </c>
      <c r="G160" s="67" t="s">
        <v>243</v>
      </c>
      <c r="H160" s="40">
        <v>-5.1054559006514673</v>
      </c>
      <c r="I160" s="40"/>
      <c r="J160" s="72">
        <v>-19.02581632294952</v>
      </c>
      <c r="K160" s="67" t="s">
        <v>243</v>
      </c>
      <c r="L160" s="72">
        <v>-23.55743426795652</v>
      </c>
      <c r="M160" s="70"/>
      <c r="N160" s="69">
        <v>-1.1415562856559804</v>
      </c>
      <c r="O160" s="67" t="s">
        <v>244</v>
      </c>
      <c r="P160" s="69">
        <v>-0.8002259375123757</v>
      </c>
      <c r="Q160" s="70"/>
      <c r="R160" s="40">
        <v>95.446201204263033</v>
      </c>
      <c r="S160" s="67" t="s">
        <v>243</v>
      </c>
      <c r="T160" s="40">
        <v>96.398369713391006</v>
      </c>
      <c r="U160" s="70"/>
      <c r="V160" s="72">
        <v>-5.9139784946236631</v>
      </c>
      <c r="W160" s="67" t="s">
        <v>243</v>
      </c>
      <c r="X160" s="72">
        <v>-5.6611495329137966</v>
      </c>
      <c r="Y160" s="70"/>
      <c r="Z160" s="40">
        <v>3.2433943374739607</v>
      </c>
      <c r="AA160" s="67" t="s">
        <v>243</v>
      </c>
    </row>
    <row r="161" spans="1:27" ht="15.75" x14ac:dyDescent="0.25">
      <c r="A161" s="39" t="s">
        <v>230</v>
      </c>
      <c r="B161" s="40">
        <v>6.4514222515233826</v>
      </c>
      <c r="C161" s="67" t="s">
        <v>243</v>
      </c>
      <c r="D161" s="40">
        <v>5.4512400486487671</v>
      </c>
      <c r="E161" s="68"/>
      <c r="F161" s="40">
        <v>-4.2751560627067988</v>
      </c>
      <c r="G161" s="67" t="s">
        <v>243</v>
      </c>
      <c r="H161" s="40">
        <v>-4.3986271295261297</v>
      </c>
      <c r="I161" s="40"/>
      <c r="J161" s="72">
        <v>-18.129650484672275</v>
      </c>
      <c r="K161" s="67" t="s">
        <v>243</v>
      </c>
      <c r="L161" s="72">
        <v>-19.546387414033283</v>
      </c>
      <c r="M161" s="70"/>
      <c r="N161" s="69">
        <v>-1.3284386705580118</v>
      </c>
      <c r="O161" s="67" t="s">
        <v>244</v>
      </c>
      <c r="P161" s="69">
        <v>-0.84735160333357396</v>
      </c>
      <c r="Q161" s="70"/>
      <c r="R161" s="40">
        <v>94.236816185536682</v>
      </c>
      <c r="S161" s="67" t="s">
        <v>243</v>
      </c>
      <c r="T161" s="40">
        <v>95.254325747268922</v>
      </c>
      <c r="U161" s="70"/>
      <c r="V161" s="72">
        <v>-6.0109289617486468</v>
      </c>
      <c r="W161" s="67" t="s">
        <v>243</v>
      </c>
      <c r="X161" s="72">
        <v>-5.868544985786194</v>
      </c>
      <c r="Y161" s="70"/>
      <c r="Z161" s="40">
        <v>3.3943573370414786</v>
      </c>
      <c r="AA161" s="67" t="s">
        <v>243</v>
      </c>
    </row>
    <row r="162" spans="1:27" ht="15.75" x14ac:dyDescent="0.25">
      <c r="A162" s="39" t="s">
        <v>231</v>
      </c>
      <c r="B162" s="40">
        <v>6.4965090974901045</v>
      </c>
      <c r="C162" s="67" t="s">
        <v>244</v>
      </c>
      <c r="D162" s="40">
        <v>6.0586262303746032</v>
      </c>
      <c r="E162" s="68"/>
      <c r="F162" s="40">
        <v>-4.2282187968830129</v>
      </c>
      <c r="G162" s="67" t="s">
        <v>243</v>
      </c>
      <c r="H162" s="40">
        <v>-4.3169811110555578</v>
      </c>
      <c r="I162" s="40"/>
      <c r="J162" s="72">
        <v>-16.897509910827477</v>
      </c>
      <c r="K162" s="67" t="s">
        <v>243</v>
      </c>
      <c r="L162" s="72">
        <v>-18.625792976833061</v>
      </c>
      <c r="M162" s="70"/>
      <c r="N162" s="69">
        <v>-1.169601452310266</v>
      </c>
      <c r="O162" s="67" t="s">
        <v>244</v>
      </c>
      <c r="P162" s="69">
        <v>-1.0931586574813092</v>
      </c>
      <c r="Q162" s="70"/>
      <c r="R162" s="40">
        <v>95.482582132048748</v>
      </c>
      <c r="S162" s="67" t="s">
        <v>243</v>
      </c>
      <c r="T162" s="40">
        <v>95.102522787483082</v>
      </c>
      <c r="U162" s="70"/>
      <c r="V162" s="72">
        <v>-6.6298342541436597</v>
      </c>
      <c r="W162" s="67" t="s">
        <v>243</v>
      </c>
      <c r="X162" s="72">
        <v>-6.0937118826554446</v>
      </c>
      <c r="Y162" s="70"/>
      <c r="Z162" s="40">
        <v>3.1117280310226421</v>
      </c>
      <c r="AA162" s="67" t="s">
        <v>243</v>
      </c>
    </row>
    <row r="163" spans="1:27" ht="15.75" x14ac:dyDescent="0.25">
      <c r="A163" s="39" t="s">
        <v>232</v>
      </c>
      <c r="B163" s="40">
        <v>6.0078847784876643</v>
      </c>
      <c r="C163" s="67" t="s">
        <v>244</v>
      </c>
      <c r="D163" s="40">
        <v>6.0802150249630671</v>
      </c>
      <c r="E163" s="68"/>
      <c r="F163" s="40">
        <v>-4.8076014973929233</v>
      </c>
      <c r="G163" s="67" t="s">
        <v>243</v>
      </c>
      <c r="H163" s="40">
        <v>-4.3816156326647402</v>
      </c>
      <c r="I163" s="40"/>
      <c r="J163" s="72">
        <v>-16.566859274772732</v>
      </c>
      <c r="K163" s="67" t="s">
        <v>243</v>
      </c>
      <c r="L163" s="72">
        <v>-17.654958998305503</v>
      </c>
      <c r="M163" s="70"/>
      <c r="N163" s="69">
        <v>-1.6710839524248622</v>
      </c>
      <c r="O163" s="67" t="s">
        <v>244</v>
      </c>
      <c r="P163" s="69">
        <v>-1.32767009023728</v>
      </c>
      <c r="Q163" s="70"/>
      <c r="R163" s="40">
        <v>94.434119551287509</v>
      </c>
      <c r="S163" s="67" t="s">
        <v>243</v>
      </c>
      <c r="T163" s="40">
        <v>94.899929768283982</v>
      </c>
      <c r="U163" s="70"/>
      <c r="V163" s="72">
        <v>-5.6179775280898951</v>
      </c>
      <c r="W163" s="67" t="s">
        <v>244</v>
      </c>
      <c r="X163" s="72">
        <v>-6.0431798096514662</v>
      </c>
      <c r="Y163" s="70"/>
      <c r="Z163" s="40">
        <v>3.0785462023329058</v>
      </c>
      <c r="AA163" s="67" t="s">
        <v>243</v>
      </c>
    </row>
    <row r="164" spans="1:27" ht="15.75" x14ac:dyDescent="0.25">
      <c r="A164" s="39" t="s">
        <v>233</v>
      </c>
      <c r="B164" s="40">
        <v>6.1665631481528038</v>
      </c>
      <c r="C164" s="67" t="s">
        <v>244</v>
      </c>
      <c r="D164" s="40">
        <v>6.2805948189134888</v>
      </c>
      <c r="E164" s="68"/>
      <c r="F164" s="40">
        <v>-5.0357281259767888</v>
      </c>
      <c r="G164" s="67" t="s">
        <v>243</v>
      </c>
      <c r="H164" s="40">
        <v>-4.586676120739881</v>
      </c>
      <c r="I164" s="40"/>
      <c r="J164" s="72">
        <v>-17.34235890045618</v>
      </c>
      <c r="K164" s="67" t="s">
        <v>243</v>
      </c>
      <c r="L164" s="72">
        <v>-17.234094642682166</v>
      </c>
      <c r="M164" s="70"/>
      <c r="N164" s="69">
        <v>-0.21322314724297647</v>
      </c>
      <c r="O164" s="67" t="s">
        <v>244</v>
      </c>
      <c r="P164" s="69">
        <v>-1.095586805634029</v>
      </c>
      <c r="Q164" s="70"/>
      <c r="R164" s="40">
        <v>93.568043784335188</v>
      </c>
      <c r="S164" s="67" t="s">
        <v>243</v>
      </c>
      <c r="T164" s="40">
        <v>94.430390413302035</v>
      </c>
      <c r="U164" s="70"/>
      <c r="V164" s="72">
        <v>-5.7142857142857224</v>
      </c>
      <c r="W164" s="67" t="s">
        <v>243</v>
      </c>
      <c r="X164" s="72">
        <v>-5.993256614566981</v>
      </c>
      <c r="Y164" s="70"/>
      <c r="Z164" s="40">
        <v>2.9572520526986152</v>
      </c>
      <c r="AA164" s="67" t="s">
        <v>243</v>
      </c>
    </row>
    <row r="165" spans="1:27" ht="15.75" x14ac:dyDescent="0.25">
      <c r="A165" s="39" t="s">
        <v>234</v>
      </c>
      <c r="B165" s="40">
        <v>8.9622928840151985</v>
      </c>
      <c r="C165" s="67" t="s">
        <v>244</v>
      </c>
      <c r="D165" s="40">
        <v>6.9083124770364428</v>
      </c>
      <c r="E165" s="68"/>
      <c r="F165" s="40">
        <v>-4.6312871433229361</v>
      </c>
      <c r="G165" s="67" t="s">
        <v>243</v>
      </c>
      <c r="H165" s="40">
        <v>-4.6757088908939153</v>
      </c>
      <c r="I165" s="40"/>
      <c r="J165" s="72">
        <v>-16.50690756081541</v>
      </c>
      <c r="K165" s="67" t="s">
        <v>243</v>
      </c>
      <c r="L165" s="72">
        <v>-16.828408911717947</v>
      </c>
      <c r="M165" s="70"/>
      <c r="N165" s="69">
        <v>-1.4102332033965703</v>
      </c>
      <c r="O165" s="67" t="s">
        <v>244</v>
      </c>
      <c r="P165" s="69">
        <v>-1.1160354388436688</v>
      </c>
      <c r="Q165" s="70"/>
      <c r="R165" s="40">
        <v>93.960597676816661</v>
      </c>
      <c r="S165" s="67" t="s">
        <v>243</v>
      </c>
      <c r="T165" s="40">
        <v>94.361335786122027</v>
      </c>
      <c r="U165" s="70"/>
      <c r="V165" s="72">
        <v>-4.0697674418604635</v>
      </c>
      <c r="W165" s="67" t="s">
        <v>244</v>
      </c>
      <c r="X165" s="72">
        <v>-5.5079662345949352</v>
      </c>
      <c r="Y165" s="70"/>
      <c r="Z165" s="40">
        <v>3.0834913325346136</v>
      </c>
      <c r="AA165" s="67" t="s">
        <v>243</v>
      </c>
    </row>
    <row r="166" spans="1:27" ht="15.75" x14ac:dyDescent="0.25">
      <c r="A166" s="39" t="s">
        <v>235</v>
      </c>
      <c r="B166" s="40">
        <v>8.9916114414068034</v>
      </c>
      <c r="C166" s="67" t="s">
        <v>244</v>
      </c>
      <c r="D166" s="40">
        <v>7.5320880630156175</v>
      </c>
      <c r="E166" s="68"/>
      <c r="F166" s="40">
        <v>-4.2050668261016142</v>
      </c>
      <c r="G166" s="67" t="s">
        <v>243</v>
      </c>
      <c r="H166" s="40">
        <v>-4.6699208981985656</v>
      </c>
      <c r="I166" s="40"/>
      <c r="J166" s="72">
        <v>-12.704045899985756</v>
      </c>
      <c r="K166" s="67" t="s">
        <v>243</v>
      </c>
      <c r="L166" s="72">
        <v>-15.78004290900752</v>
      </c>
      <c r="M166" s="70"/>
      <c r="N166" s="69">
        <v>-1.5695139867328944</v>
      </c>
      <c r="O166" s="67" t="s">
        <v>244</v>
      </c>
      <c r="P166" s="69">
        <v>-1.2160135724493257</v>
      </c>
      <c r="Q166" s="70"/>
      <c r="R166" s="40">
        <v>92.459007943628322</v>
      </c>
      <c r="S166" s="67" t="s">
        <v>243</v>
      </c>
      <c r="T166" s="40">
        <v>93.605442239016924</v>
      </c>
      <c r="U166" s="70"/>
      <c r="V166" s="72">
        <v>-4.1420118343195327</v>
      </c>
      <c r="W166" s="67" t="s">
        <v>244</v>
      </c>
      <c r="X166" s="72">
        <v>-4.8860106296389034</v>
      </c>
      <c r="Y166" s="70"/>
      <c r="Z166" s="40">
        <v>2.4718700025991085</v>
      </c>
      <c r="AA166" s="67" t="s">
        <v>243</v>
      </c>
    </row>
    <row r="167" spans="1:27" ht="15.75" x14ac:dyDescent="0.25">
      <c r="A167" s="39" t="s">
        <v>236</v>
      </c>
      <c r="B167" s="40">
        <v>10.913970558823991</v>
      </c>
      <c r="C167" s="67" t="s">
        <v>244</v>
      </c>
      <c r="D167" s="40">
        <v>8.7586095080996991</v>
      </c>
      <c r="E167" s="68"/>
      <c r="F167" s="40">
        <v>-2.8544084568295744</v>
      </c>
      <c r="G167" s="67" t="s">
        <v>243</v>
      </c>
      <c r="H167" s="40">
        <v>-4.1816226380577284</v>
      </c>
      <c r="I167" s="40"/>
      <c r="J167" s="72">
        <v>-9.4354030897628753</v>
      </c>
      <c r="K167" s="67" t="s">
        <v>243</v>
      </c>
      <c r="L167" s="72">
        <v>-13.997178862755057</v>
      </c>
      <c r="M167" s="70"/>
      <c r="N167" s="69">
        <v>-1.8814477108078684</v>
      </c>
      <c r="O167" s="67" t="s">
        <v>244</v>
      </c>
      <c r="P167" s="69">
        <v>-1.2686045120450773</v>
      </c>
      <c r="Q167" s="70"/>
      <c r="R167" s="40">
        <v>92.474320143197531</v>
      </c>
      <c r="S167" s="67" t="s">
        <v>243</v>
      </c>
      <c r="T167" s="40">
        <v>93.115492386994418</v>
      </c>
      <c r="U167" s="70"/>
      <c r="V167" s="72">
        <v>-4.7619047619047734</v>
      </c>
      <c r="W167" s="67" t="s">
        <v>244</v>
      </c>
      <c r="X167" s="72">
        <v>-4.671992438092623</v>
      </c>
      <c r="Y167" s="70"/>
      <c r="Z167" s="40">
        <v>2.7152947811941748</v>
      </c>
      <c r="AA167" s="67" t="s">
        <v>243</v>
      </c>
    </row>
    <row r="168" spans="1:27" ht="15.75" x14ac:dyDescent="0.25">
      <c r="A168" s="39" t="s">
        <v>237</v>
      </c>
      <c r="B168" s="40">
        <v>9.8755594349740079</v>
      </c>
      <c r="C168" s="67" t="s">
        <v>244</v>
      </c>
      <c r="D168" s="40">
        <v>9.6858585798050001</v>
      </c>
      <c r="E168" s="68"/>
      <c r="F168" s="40">
        <v>-2.4206058232888523</v>
      </c>
      <c r="G168" s="67" t="s">
        <v>243</v>
      </c>
      <c r="H168" s="40">
        <v>-3.5278420623857443</v>
      </c>
      <c r="I168" s="40"/>
      <c r="J168" s="72">
        <v>-6.4270836917176677</v>
      </c>
      <c r="K168" s="67" t="s">
        <v>243</v>
      </c>
      <c r="L168" s="72">
        <v>-11.268360060570426</v>
      </c>
      <c r="M168" s="70"/>
      <c r="N168" s="69">
        <v>-0.33676145649063716</v>
      </c>
      <c r="O168" s="67" t="s">
        <v>244</v>
      </c>
      <c r="P168" s="69">
        <v>-1.2994890893569926</v>
      </c>
      <c r="Q168" s="70"/>
      <c r="R168" s="40">
        <v>89.05842838368703</v>
      </c>
      <c r="S168" s="67" t="s">
        <v>243</v>
      </c>
      <c r="T168" s="40">
        <v>91.988088536832393</v>
      </c>
      <c r="U168" s="70"/>
      <c r="V168" s="72">
        <v>-4.2424242424242351</v>
      </c>
      <c r="W168" s="67" t="s">
        <v>244</v>
      </c>
      <c r="X168" s="72">
        <v>-4.3040270701272512</v>
      </c>
      <c r="Y168" s="70"/>
      <c r="Z168" s="40">
        <v>2.689017922753651</v>
      </c>
      <c r="AA168" s="67" t="s">
        <v>243</v>
      </c>
    </row>
    <row r="169" spans="1:27" ht="15.75" x14ac:dyDescent="0.25">
      <c r="A169" s="39" t="s">
        <v>238</v>
      </c>
      <c r="B169" s="40">
        <v>7.0003042466809831</v>
      </c>
      <c r="C169" s="67" t="s">
        <v>244</v>
      </c>
      <c r="D169" s="40">
        <v>9.1953614204714462</v>
      </c>
      <c r="E169" s="68"/>
      <c r="F169" s="40">
        <v>-2.3350220076645058</v>
      </c>
      <c r="G169" s="67" t="s">
        <v>243</v>
      </c>
      <c r="H169" s="40">
        <v>-2.9537757784711367</v>
      </c>
      <c r="I169" s="40"/>
      <c r="J169" s="72">
        <v>-4.2092356967840479</v>
      </c>
      <c r="K169" s="67" t="s">
        <v>243</v>
      </c>
      <c r="L169" s="72">
        <v>-8.1939420945625869</v>
      </c>
      <c r="M169" s="70"/>
      <c r="N169" s="69">
        <v>-0.25037842722246662</v>
      </c>
      <c r="O169" s="67" t="s">
        <v>244</v>
      </c>
      <c r="P169" s="69">
        <v>-1.0095253953134666</v>
      </c>
      <c r="Q169" s="70"/>
      <c r="R169" s="40">
        <v>89.484724576862376</v>
      </c>
      <c r="S169" s="67" t="s">
        <v>244</v>
      </c>
      <c r="T169" s="40">
        <v>90.869120261843818</v>
      </c>
      <c r="U169" s="70"/>
      <c r="V169" s="72">
        <v>-4.2424242424242351</v>
      </c>
      <c r="W169" s="67" t="s">
        <v>243</v>
      </c>
      <c r="X169" s="72">
        <v>-4.3471912702681941</v>
      </c>
      <c r="Y169" s="70"/>
      <c r="Z169" s="40">
        <v>2.6867154087106044</v>
      </c>
      <c r="AA169" s="67" t="s">
        <v>243</v>
      </c>
    </row>
    <row r="170" spans="1:27" ht="15.75" x14ac:dyDescent="0.25">
      <c r="A170" s="39" t="s">
        <v>239</v>
      </c>
      <c r="B170" s="40">
        <v>7.7686126067132619</v>
      </c>
      <c r="C170" s="67" t="s">
        <v>243</v>
      </c>
      <c r="D170" s="40">
        <v>8.8896117117980609</v>
      </c>
      <c r="E170" s="68"/>
      <c r="F170" s="40">
        <v>-1.9510238474923938</v>
      </c>
      <c r="G170" s="67" t="s">
        <v>243</v>
      </c>
      <c r="H170" s="40">
        <v>-2.3902650338188316</v>
      </c>
      <c r="I170" s="40"/>
      <c r="J170" s="72">
        <v>-4.8526304558339861</v>
      </c>
      <c r="K170" s="67" t="s">
        <v>243</v>
      </c>
      <c r="L170" s="72">
        <v>-6.2310882335246438</v>
      </c>
      <c r="M170" s="70"/>
      <c r="N170" s="69">
        <v>0.85969637346866212</v>
      </c>
      <c r="O170" s="67" t="s">
        <v>244</v>
      </c>
      <c r="P170" s="69">
        <v>-0.40222280526307752</v>
      </c>
      <c r="Q170" s="70"/>
      <c r="R170" s="40">
        <v>88.984119124339955</v>
      </c>
      <c r="S170" s="67"/>
      <c r="T170" s="40">
        <v>90.000398057021727</v>
      </c>
      <c r="U170" s="70"/>
      <c r="V170" s="72"/>
      <c r="W170" s="67" t="s">
        <v>243</v>
      </c>
      <c r="X170" s="72">
        <v>-4.3919352252685577</v>
      </c>
      <c r="Y170" s="70"/>
      <c r="Z170" s="40">
        <v>2.7867747539037961</v>
      </c>
      <c r="AA170" s="67" t="s">
        <v>243</v>
      </c>
    </row>
    <row r="171" spans="1:27" ht="15.75" x14ac:dyDescent="0.25">
      <c r="A171" s="39" t="s">
        <v>240</v>
      </c>
      <c r="B171" s="40">
        <v>7.7024122452593531</v>
      </c>
      <c r="C171" s="67" t="s">
        <v>243</v>
      </c>
      <c r="D171" s="40">
        <v>8.0867221334069015</v>
      </c>
      <c r="E171" s="68"/>
      <c r="F171" s="40">
        <v>-2.0507871076447088</v>
      </c>
      <c r="G171" s="67" t="s">
        <v>244</v>
      </c>
      <c r="H171" s="40">
        <v>-2.1893596965226152</v>
      </c>
      <c r="I171" s="40"/>
      <c r="J171" s="72">
        <v>-5.5347382311804436</v>
      </c>
      <c r="K171" s="67" t="s">
        <v>243</v>
      </c>
      <c r="L171" s="72">
        <v>-5.2559220188790361</v>
      </c>
      <c r="M171" s="70"/>
      <c r="N171" s="69">
        <v>1.5029036689594346</v>
      </c>
      <c r="O171" s="67" t="s">
        <v>243</v>
      </c>
      <c r="P171" s="69">
        <v>0.44386503967874824</v>
      </c>
      <c r="Q171" s="70"/>
      <c r="R171" s="40">
        <v>87.780784272478414</v>
      </c>
      <c r="S171" s="67" t="s">
        <v>243</v>
      </c>
      <c r="T171" s="40">
        <v>88.827014089341944</v>
      </c>
      <c r="U171" s="70"/>
      <c r="V171" s="72"/>
      <c r="W171" s="67" t="s">
        <v>243</v>
      </c>
      <c r="X171" s="72">
        <v>-4.1389590347923644</v>
      </c>
      <c r="Y171" s="70"/>
      <c r="Z171" s="40">
        <v>2.6340681017124452</v>
      </c>
      <c r="AA171" s="67" t="s">
        <v>243</v>
      </c>
    </row>
    <row r="172" spans="1:27" ht="15.75" x14ac:dyDescent="0.25">
      <c r="A172" s="39" t="s">
        <v>241</v>
      </c>
      <c r="B172" s="40">
        <v>9.0137105345188502</v>
      </c>
      <c r="C172" s="67" t="s">
        <v>243</v>
      </c>
      <c r="D172" s="40">
        <v>7.8712599082931121</v>
      </c>
      <c r="E172" s="68"/>
      <c r="F172" s="40">
        <v>-1.3661442170312483</v>
      </c>
      <c r="G172" s="67" t="s">
        <v>243</v>
      </c>
      <c r="H172" s="40">
        <v>-1.9257442949582142</v>
      </c>
      <c r="I172" s="40"/>
      <c r="J172" s="72">
        <v>-3.5394354622528943</v>
      </c>
      <c r="K172" s="67" t="s">
        <v>243</v>
      </c>
      <c r="L172" s="72">
        <v>-4.5340099615128429</v>
      </c>
      <c r="M172" s="70"/>
      <c r="N172" s="69">
        <v>-0.1345511876949422</v>
      </c>
      <c r="O172" s="67" t="s">
        <v>243</v>
      </c>
      <c r="P172" s="69">
        <v>0.49441760687767206</v>
      </c>
      <c r="Q172" s="70"/>
      <c r="R172" s="40">
        <v>88.220610617320617</v>
      </c>
      <c r="S172" s="67" t="s">
        <v>243</v>
      </c>
      <c r="T172" s="40">
        <v>88.61755964775034</v>
      </c>
      <c r="U172" s="70"/>
      <c r="V172" s="72" t="s">
        <v>242</v>
      </c>
      <c r="W172" s="67" t="s">
        <v>243</v>
      </c>
      <c r="X172" s="72" t="s">
        <v>242</v>
      </c>
      <c r="Y172" s="70"/>
      <c r="Z172" s="40">
        <v>2.6473653255495568</v>
      </c>
      <c r="AA172" s="67" t="s">
        <v>243</v>
      </c>
    </row>
    <row r="173" spans="1:27" ht="15.75" x14ac:dyDescent="0.25">
      <c r="A173" s="39" t="s">
        <v>245</v>
      </c>
      <c r="B173" s="40" t="s">
        <v>242</v>
      </c>
      <c r="C173" s="67" t="s">
        <v>243</v>
      </c>
      <c r="D173" s="40" t="s">
        <v>242</v>
      </c>
      <c r="E173" s="68"/>
      <c r="F173" s="40">
        <v>-1.0129526067810986</v>
      </c>
      <c r="G173" s="67" t="s">
        <v>243</v>
      </c>
      <c r="H173" s="40">
        <v>-1.5952269447373624</v>
      </c>
      <c r="I173" s="40"/>
      <c r="J173" s="72" t="s">
        <v>242</v>
      </c>
      <c r="K173" s="67" t="s">
        <v>243</v>
      </c>
      <c r="L173" s="72" t="s">
        <v>242</v>
      </c>
      <c r="M173" s="70"/>
      <c r="N173" s="69" t="s">
        <v>242</v>
      </c>
      <c r="O173" s="67" t="s">
        <v>243</v>
      </c>
      <c r="P173" s="69" t="s">
        <v>242</v>
      </c>
      <c r="Q173" s="70"/>
      <c r="R173" s="40" t="s">
        <v>242</v>
      </c>
      <c r="S173" s="67" t="s">
        <v>243</v>
      </c>
      <c r="T173" s="40" t="s">
        <v>242</v>
      </c>
      <c r="U173" s="70"/>
      <c r="V173" s="72" t="s">
        <v>242</v>
      </c>
      <c r="W173" s="67" t="s">
        <v>243</v>
      </c>
      <c r="X173" s="72" t="s">
        <v>242</v>
      </c>
      <c r="Y173" s="70"/>
      <c r="Z173" s="40">
        <v>2.6200971614421049</v>
      </c>
      <c r="AA173" s="67" t="s">
        <v>243</v>
      </c>
    </row>
    <row r="174" spans="1:27" s="31" customFormat="1" x14ac:dyDescent="0.2">
      <c r="A174" s="41" t="s">
        <v>242</v>
      </c>
      <c r="B174" s="42" t="s">
        <v>242</v>
      </c>
      <c r="C174" s="67" t="s">
        <v>243</v>
      </c>
      <c r="D174" s="42" t="s">
        <v>242</v>
      </c>
      <c r="E174" s="41"/>
      <c r="F174" s="42" t="s">
        <v>242</v>
      </c>
      <c r="G174" s="67" t="s">
        <v>243</v>
      </c>
      <c r="H174" s="42" t="s">
        <v>242</v>
      </c>
      <c r="I174" s="42"/>
      <c r="J174" s="42" t="s">
        <v>242</v>
      </c>
      <c r="K174" s="67" t="s">
        <v>243</v>
      </c>
      <c r="L174" s="42" t="s">
        <v>242</v>
      </c>
      <c r="M174" s="42"/>
      <c r="N174" s="42" t="s">
        <v>242</v>
      </c>
      <c r="O174" s="67" t="s">
        <v>243</v>
      </c>
      <c r="P174" s="42" t="s">
        <v>242</v>
      </c>
      <c r="Q174" s="42"/>
      <c r="R174" s="40" t="s">
        <v>242</v>
      </c>
      <c r="S174" s="67" t="s">
        <v>243</v>
      </c>
      <c r="T174" s="42" t="s">
        <v>242</v>
      </c>
      <c r="U174" s="42"/>
      <c r="V174" s="42" t="s">
        <v>242</v>
      </c>
      <c r="W174" s="67" t="s">
        <v>243</v>
      </c>
      <c r="X174" s="42" t="s">
        <v>242</v>
      </c>
      <c r="Y174" s="42"/>
      <c r="Z174" s="42" t="s">
        <v>242</v>
      </c>
      <c r="AA174" s="67" t="s">
        <v>243</v>
      </c>
    </row>
    <row r="175" spans="1:27" s="31" customFormat="1" x14ac:dyDescent="0.2">
      <c r="A175" s="41" t="s">
        <v>242</v>
      </c>
      <c r="B175" s="42" t="s">
        <v>242</v>
      </c>
      <c r="C175" s="67" t="s">
        <v>243</v>
      </c>
      <c r="D175" s="42" t="s">
        <v>242</v>
      </c>
      <c r="E175" s="41"/>
      <c r="F175" s="42" t="s">
        <v>242</v>
      </c>
      <c r="G175" s="67" t="s">
        <v>243</v>
      </c>
      <c r="H175" s="42" t="s">
        <v>242</v>
      </c>
      <c r="I175" s="42"/>
      <c r="J175" s="42" t="s">
        <v>242</v>
      </c>
      <c r="K175" s="67" t="s">
        <v>243</v>
      </c>
      <c r="L175" s="42" t="s">
        <v>242</v>
      </c>
      <c r="M175" s="42"/>
      <c r="N175" s="42" t="s">
        <v>242</v>
      </c>
      <c r="O175" s="67" t="s">
        <v>243</v>
      </c>
      <c r="P175" s="42" t="s">
        <v>242</v>
      </c>
      <c r="Q175" s="42"/>
      <c r="R175" s="40" t="s">
        <v>242</v>
      </c>
      <c r="S175" s="67" t="s">
        <v>243</v>
      </c>
      <c r="T175" s="42" t="s">
        <v>242</v>
      </c>
      <c r="U175" s="42"/>
      <c r="V175" s="42" t="s">
        <v>242</v>
      </c>
      <c r="W175" s="67" t="s">
        <v>243</v>
      </c>
      <c r="X175" s="42" t="s">
        <v>242</v>
      </c>
      <c r="Y175" s="42"/>
      <c r="Z175" s="42" t="s">
        <v>242</v>
      </c>
      <c r="AA175" s="67" t="s">
        <v>243</v>
      </c>
    </row>
    <row r="176" spans="1:27" s="31" customFormat="1" x14ac:dyDescent="0.2">
      <c r="A176" s="41" t="s">
        <v>242</v>
      </c>
      <c r="B176" s="42" t="s">
        <v>242</v>
      </c>
      <c r="C176" s="67" t="s">
        <v>243</v>
      </c>
      <c r="D176" s="42" t="s">
        <v>242</v>
      </c>
      <c r="E176" s="41"/>
      <c r="F176" s="42" t="s">
        <v>242</v>
      </c>
      <c r="G176" s="67" t="s">
        <v>243</v>
      </c>
      <c r="H176" s="42" t="s">
        <v>242</v>
      </c>
      <c r="I176" s="42"/>
      <c r="J176" s="42" t="s">
        <v>242</v>
      </c>
      <c r="K176" s="67" t="s">
        <v>243</v>
      </c>
      <c r="L176" s="42" t="s">
        <v>242</v>
      </c>
      <c r="M176" s="42"/>
      <c r="N176" s="42" t="s">
        <v>242</v>
      </c>
      <c r="O176" s="67" t="s">
        <v>243</v>
      </c>
      <c r="P176" s="42" t="s">
        <v>242</v>
      </c>
      <c r="Q176" s="42"/>
      <c r="R176" s="42" t="s">
        <v>242</v>
      </c>
      <c r="S176" s="67" t="s">
        <v>243</v>
      </c>
      <c r="T176" s="42" t="s">
        <v>242</v>
      </c>
      <c r="U176" s="42"/>
      <c r="V176" s="42" t="s">
        <v>242</v>
      </c>
      <c r="W176" s="67" t="s">
        <v>243</v>
      </c>
      <c r="X176" s="42" t="s">
        <v>242</v>
      </c>
      <c r="Y176" s="42"/>
      <c r="Z176" s="42" t="s">
        <v>242</v>
      </c>
      <c r="AA176" s="67" t="s">
        <v>243</v>
      </c>
    </row>
    <row r="177" spans="1:27" s="31" customFormat="1" x14ac:dyDescent="0.2">
      <c r="A177" s="41" t="s">
        <v>242</v>
      </c>
      <c r="B177" s="42" t="s">
        <v>242</v>
      </c>
      <c r="C177" s="67" t="s">
        <v>243</v>
      </c>
      <c r="D177" s="42" t="s">
        <v>242</v>
      </c>
      <c r="E177" s="41"/>
      <c r="F177" s="42" t="s">
        <v>242</v>
      </c>
      <c r="G177" s="67" t="s">
        <v>243</v>
      </c>
      <c r="H177" s="42" t="s">
        <v>242</v>
      </c>
      <c r="I177" s="42"/>
      <c r="J177" s="42" t="s">
        <v>242</v>
      </c>
      <c r="K177" s="67" t="s">
        <v>243</v>
      </c>
      <c r="L177" s="42" t="s">
        <v>242</v>
      </c>
      <c r="M177" s="42"/>
      <c r="N177" s="42" t="s">
        <v>242</v>
      </c>
      <c r="O177" s="67" t="s">
        <v>243</v>
      </c>
      <c r="P177" s="42" t="s">
        <v>242</v>
      </c>
      <c r="Q177" s="42"/>
      <c r="R177" s="42" t="s">
        <v>242</v>
      </c>
      <c r="S177" s="67" t="s">
        <v>243</v>
      </c>
      <c r="T177" s="42" t="s">
        <v>242</v>
      </c>
      <c r="U177" s="42"/>
      <c r="V177" s="42" t="s">
        <v>242</v>
      </c>
      <c r="W177" s="67" t="s">
        <v>243</v>
      </c>
      <c r="X177" s="42" t="s">
        <v>242</v>
      </c>
      <c r="Y177" s="42"/>
      <c r="Z177" s="42" t="s">
        <v>242</v>
      </c>
      <c r="AA177" s="67" t="s">
        <v>243</v>
      </c>
    </row>
    <row r="178" spans="1:27" s="31" customFormat="1" x14ac:dyDescent="0.2">
      <c r="A178" s="41" t="s">
        <v>242</v>
      </c>
      <c r="B178" s="42" t="s">
        <v>242</v>
      </c>
      <c r="C178" s="67" t="s">
        <v>243</v>
      </c>
      <c r="D178" s="42" t="s">
        <v>242</v>
      </c>
      <c r="E178" s="41"/>
      <c r="F178" s="42" t="s">
        <v>242</v>
      </c>
      <c r="G178" s="67" t="s">
        <v>243</v>
      </c>
      <c r="H178" s="42" t="s">
        <v>242</v>
      </c>
      <c r="I178" s="42"/>
      <c r="J178" s="42" t="s">
        <v>242</v>
      </c>
      <c r="K178" s="67" t="s">
        <v>243</v>
      </c>
      <c r="L178" s="42" t="s">
        <v>242</v>
      </c>
      <c r="M178" s="42"/>
      <c r="N178" s="42" t="s">
        <v>242</v>
      </c>
      <c r="O178" s="67" t="s">
        <v>243</v>
      </c>
      <c r="P178" s="42" t="s">
        <v>242</v>
      </c>
      <c r="Q178" s="42"/>
      <c r="R178" s="42" t="s">
        <v>242</v>
      </c>
      <c r="S178" s="67" t="s">
        <v>243</v>
      </c>
      <c r="T178" s="42" t="s">
        <v>242</v>
      </c>
      <c r="U178" s="42"/>
      <c r="V178" s="42" t="s">
        <v>242</v>
      </c>
      <c r="W178" s="67" t="s">
        <v>243</v>
      </c>
      <c r="X178" s="42" t="s">
        <v>242</v>
      </c>
      <c r="Y178" s="42"/>
      <c r="Z178" s="42" t="s">
        <v>242</v>
      </c>
      <c r="AA178" s="67" t="s">
        <v>243</v>
      </c>
    </row>
    <row r="179" spans="1:27" s="31" customFormat="1" x14ac:dyDescent="0.2">
      <c r="A179" s="41" t="s">
        <v>242</v>
      </c>
      <c r="B179" s="42" t="s">
        <v>242</v>
      </c>
      <c r="C179" s="67" t="s">
        <v>243</v>
      </c>
      <c r="D179" s="42" t="s">
        <v>242</v>
      </c>
      <c r="E179" s="41"/>
      <c r="F179" s="42" t="s">
        <v>242</v>
      </c>
      <c r="G179" s="67" t="s">
        <v>243</v>
      </c>
      <c r="H179" s="42" t="s">
        <v>242</v>
      </c>
      <c r="I179" s="42"/>
      <c r="J179" s="42" t="s">
        <v>242</v>
      </c>
      <c r="K179" s="67" t="s">
        <v>243</v>
      </c>
      <c r="L179" s="42" t="s">
        <v>242</v>
      </c>
      <c r="M179" s="42"/>
      <c r="N179" s="42" t="s">
        <v>242</v>
      </c>
      <c r="O179" s="67" t="s">
        <v>243</v>
      </c>
      <c r="P179" s="42" t="s">
        <v>242</v>
      </c>
      <c r="Q179" s="42"/>
      <c r="R179" s="42" t="s">
        <v>242</v>
      </c>
      <c r="S179" s="67" t="s">
        <v>243</v>
      </c>
      <c r="T179" s="42" t="s">
        <v>242</v>
      </c>
      <c r="U179" s="42"/>
      <c r="V179" s="42" t="s">
        <v>242</v>
      </c>
      <c r="W179" s="67" t="s">
        <v>243</v>
      </c>
      <c r="X179" s="42" t="s">
        <v>242</v>
      </c>
      <c r="Y179" s="42"/>
      <c r="Z179" s="42" t="s">
        <v>242</v>
      </c>
      <c r="AA179" s="67" t="s">
        <v>243</v>
      </c>
    </row>
    <row r="180" spans="1:27" s="31" customFormat="1" x14ac:dyDescent="0.2">
      <c r="A180" s="41" t="s">
        <v>242</v>
      </c>
      <c r="B180" s="42" t="s">
        <v>242</v>
      </c>
      <c r="C180" s="67" t="s">
        <v>243</v>
      </c>
      <c r="D180" s="42" t="s">
        <v>242</v>
      </c>
      <c r="E180" s="41"/>
      <c r="F180" s="42" t="s">
        <v>242</v>
      </c>
      <c r="G180" s="67" t="s">
        <v>243</v>
      </c>
      <c r="H180" s="42" t="s">
        <v>242</v>
      </c>
      <c r="I180" s="42"/>
      <c r="J180" s="42" t="s">
        <v>242</v>
      </c>
      <c r="K180" s="67" t="s">
        <v>243</v>
      </c>
      <c r="L180" s="42" t="s">
        <v>242</v>
      </c>
      <c r="M180" s="42"/>
      <c r="N180" s="42" t="s">
        <v>242</v>
      </c>
      <c r="O180" s="67" t="s">
        <v>243</v>
      </c>
      <c r="P180" s="42" t="s">
        <v>242</v>
      </c>
      <c r="Q180" s="42"/>
      <c r="R180" s="42" t="s">
        <v>242</v>
      </c>
      <c r="S180" s="67" t="s">
        <v>243</v>
      </c>
      <c r="T180" s="42" t="s">
        <v>242</v>
      </c>
      <c r="U180" s="42"/>
      <c r="V180" s="42" t="s">
        <v>242</v>
      </c>
      <c r="W180" s="67" t="s">
        <v>243</v>
      </c>
      <c r="X180" s="42" t="s">
        <v>242</v>
      </c>
      <c r="Y180" s="42"/>
      <c r="Z180" s="42" t="s">
        <v>242</v>
      </c>
      <c r="AA180" s="67" t="s">
        <v>243</v>
      </c>
    </row>
    <row r="181" spans="1:27" s="31" customFormat="1" x14ac:dyDescent="0.2">
      <c r="A181" s="41" t="s">
        <v>242</v>
      </c>
      <c r="B181" s="42" t="s">
        <v>242</v>
      </c>
      <c r="C181" s="67" t="s">
        <v>243</v>
      </c>
      <c r="D181" s="42" t="s">
        <v>242</v>
      </c>
      <c r="E181" s="41"/>
      <c r="F181" s="42" t="s">
        <v>242</v>
      </c>
      <c r="G181" s="67" t="s">
        <v>243</v>
      </c>
      <c r="H181" s="42" t="s">
        <v>242</v>
      </c>
      <c r="I181" s="42"/>
      <c r="J181" s="42" t="s">
        <v>242</v>
      </c>
      <c r="K181" s="67" t="s">
        <v>243</v>
      </c>
      <c r="L181" s="42" t="s">
        <v>242</v>
      </c>
      <c r="M181" s="42"/>
      <c r="N181" s="42" t="s">
        <v>242</v>
      </c>
      <c r="O181" s="67" t="s">
        <v>243</v>
      </c>
      <c r="P181" s="42" t="s">
        <v>242</v>
      </c>
      <c r="Q181" s="42"/>
      <c r="R181" s="42" t="s">
        <v>242</v>
      </c>
      <c r="S181" s="67" t="s">
        <v>243</v>
      </c>
      <c r="T181" s="42" t="s">
        <v>242</v>
      </c>
      <c r="U181" s="42"/>
      <c r="V181" s="42" t="s">
        <v>242</v>
      </c>
      <c r="W181" s="67" t="s">
        <v>243</v>
      </c>
      <c r="X181" s="42" t="s">
        <v>242</v>
      </c>
      <c r="Y181" s="42"/>
      <c r="Z181" s="42" t="s">
        <v>242</v>
      </c>
      <c r="AA181" s="67" t="s">
        <v>243</v>
      </c>
    </row>
    <row r="182" spans="1:27" s="31" customFormat="1" x14ac:dyDescent="0.2">
      <c r="A182" s="41" t="s">
        <v>242</v>
      </c>
      <c r="B182" s="42" t="s">
        <v>242</v>
      </c>
      <c r="C182" s="67" t="s">
        <v>243</v>
      </c>
      <c r="D182" s="42" t="s">
        <v>242</v>
      </c>
      <c r="E182" s="41"/>
      <c r="F182" s="42" t="s">
        <v>242</v>
      </c>
      <c r="G182" s="67" t="s">
        <v>243</v>
      </c>
      <c r="H182" s="42" t="s">
        <v>242</v>
      </c>
      <c r="I182" s="42"/>
      <c r="J182" s="42" t="s">
        <v>242</v>
      </c>
      <c r="K182" s="67" t="s">
        <v>243</v>
      </c>
      <c r="L182" s="42" t="s">
        <v>242</v>
      </c>
      <c r="M182" s="42"/>
      <c r="N182" s="42" t="s">
        <v>242</v>
      </c>
      <c r="O182" s="67" t="s">
        <v>243</v>
      </c>
      <c r="P182" s="42" t="s">
        <v>242</v>
      </c>
      <c r="Q182" s="42"/>
      <c r="R182" s="42" t="s">
        <v>242</v>
      </c>
      <c r="S182" s="67" t="s">
        <v>243</v>
      </c>
      <c r="T182" s="42" t="s">
        <v>242</v>
      </c>
      <c r="U182" s="42"/>
      <c r="V182" s="42" t="s">
        <v>242</v>
      </c>
      <c r="W182" s="67" t="s">
        <v>243</v>
      </c>
      <c r="X182" s="42" t="s">
        <v>242</v>
      </c>
      <c r="Y182" s="42"/>
      <c r="Z182" s="42" t="s">
        <v>242</v>
      </c>
      <c r="AA182" s="67" t="s">
        <v>243</v>
      </c>
    </row>
    <row r="183" spans="1:27" s="31" customFormat="1" x14ac:dyDescent="0.2">
      <c r="A183" s="41" t="s">
        <v>242</v>
      </c>
      <c r="B183" s="42" t="s">
        <v>242</v>
      </c>
      <c r="C183" s="67" t="s">
        <v>243</v>
      </c>
      <c r="D183" s="42" t="s">
        <v>242</v>
      </c>
      <c r="E183" s="41"/>
      <c r="F183" s="42" t="s">
        <v>242</v>
      </c>
      <c r="G183" s="67" t="s">
        <v>243</v>
      </c>
      <c r="H183" s="42" t="s">
        <v>242</v>
      </c>
      <c r="I183" s="42"/>
      <c r="J183" s="42" t="s">
        <v>242</v>
      </c>
      <c r="K183" s="67" t="s">
        <v>243</v>
      </c>
      <c r="L183" s="42" t="s">
        <v>242</v>
      </c>
      <c r="M183" s="42"/>
      <c r="N183" s="42" t="s">
        <v>242</v>
      </c>
      <c r="O183" s="67" t="s">
        <v>243</v>
      </c>
      <c r="P183" s="42" t="s">
        <v>242</v>
      </c>
      <c r="Q183" s="42"/>
      <c r="R183" s="42" t="s">
        <v>242</v>
      </c>
      <c r="S183" s="67" t="s">
        <v>243</v>
      </c>
      <c r="T183" s="42" t="s">
        <v>242</v>
      </c>
      <c r="U183" s="42"/>
      <c r="V183" s="42" t="s">
        <v>242</v>
      </c>
      <c r="W183" s="67" t="s">
        <v>243</v>
      </c>
      <c r="X183" s="42" t="s">
        <v>242</v>
      </c>
      <c r="Y183" s="42"/>
      <c r="Z183" s="42" t="s">
        <v>242</v>
      </c>
      <c r="AA183" s="67" t="s">
        <v>243</v>
      </c>
    </row>
    <row r="184" spans="1:27" s="31" customFormat="1" x14ac:dyDescent="0.2">
      <c r="A184" s="41" t="s">
        <v>242</v>
      </c>
      <c r="B184" s="42" t="s">
        <v>242</v>
      </c>
      <c r="C184" s="67" t="s">
        <v>243</v>
      </c>
      <c r="D184" s="42" t="s">
        <v>242</v>
      </c>
      <c r="E184" s="41"/>
      <c r="F184" s="42" t="s">
        <v>242</v>
      </c>
      <c r="G184" s="67" t="s">
        <v>243</v>
      </c>
      <c r="H184" s="42" t="s">
        <v>242</v>
      </c>
      <c r="I184" s="42"/>
      <c r="J184" s="42" t="s">
        <v>242</v>
      </c>
      <c r="K184" s="67" t="s">
        <v>243</v>
      </c>
      <c r="L184" s="42" t="s">
        <v>242</v>
      </c>
      <c r="M184" s="42"/>
      <c r="N184" s="42" t="s">
        <v>242</v>
      </c>
      <c r="O184" s="67" t="s">
        <v>243</v>
      </c>
      <c r="P184" s="42" t="s">
        <v>242</v>
      </c>
      <c r="Q184" s="42"/>
      <c r="R184" s="42" t="s">
        <v>242</v>
      </c>
      <c r="S184" s="67" t="s">
        <v>243</v>
      </c>
      <c r="T184" s="42" t="s">
        <v>242</v>
      </c>
      <c r="U184" s="42"/>
      <c r="V184" s="42" t="s">
        <v>242</v>
      </c>
      <c r="W184" s="67" t="s">
        <v>243</v>
      </c>
      <c r="X184" s="42" t="s">
        <v>242</v>
      </c>
      <c r="Y184" s="42"/>
      <c r="Z184" s="42" t="s">
        <v>242</v>
      </c>
      <c r="AA184" s="67" t="s">
        <v>243</v>
      </c>
    </row>
    <row r="185" spans="1:27" s="31" customFormat="1" x14ac:dyDescent="0.2">
      <c r="A185" s="41" t="s">
        <v>242</v>
      </c>
      <c r="B185" s="42" t="s">
        <v>242</v>
      </c>
      <c r="C185" s="67" t="s">
        <v>243</v>
      </c>
      <c r="D185" s="42" t="s">
        <v>242</v>
      </c>
      <c r="E185" s="41"/>
      <c r="F185" s="42" t="s">
        <v>242</v>
      </c>
      <c r="G185" s="67" t="s">
        <v>243</v>
      </c>
      <c r="H185" s="42" t="s">
        <v>242</v>
      </c>
      <c r="I185" s="42"/>
      <c r="J185" s="42" t="s">
        <v>242</v>
      </c>
      <c r="K185" s="67" t="s">
        <v>243</v>
      </c>
      <c r="L185" s="42" t="s">
        <v>242</v>
      </c>
      <c r="M185" s="42"/>
      <c r="N185" s="42" t="s">
        <v>242</v>
      </c>
      <c r="O185" s="67" t="s">
        <v>243</v>
      </c>
      <c r="P185" s="42" t="s">
        <v>242</v>
      </c>
      <c r="Q185" s="42"/>
      <c r="R185" s="42" t="s">
        <v>242</v>
      </c>
      <c r="S185" s="67" t="s">
        <v>243</v>
      </c>
      <c r="T185" s="42" t="s">
        <v>242</v>
      </c>
      <c r="U185" s="42"/>
      <c r="V185" s="42" t="s">
        <v>242</v>
      </c>
      <c r="W185" s="67" t="s">
        <v>243</v>
      </c>
      <c r="X185" s="42" t="s">
        <v>242</v>
      </c>
      <c r="Y185" s="42"/>
      <c r="Z185" s="42" t="s">
        <v>242</v>
      </c>
      <c r="AA185" s="67" t="s">
        <v>243</v>
      </c>
    </row>
    <row r="186" spans="1:27" s="31" customFormat="1" x14ac:dyDescent="0.2">
      <c r="A186" s="41" t="s">
        <v>242</v>
      </c>
      <c r="B186" s="42" t="s">
        <v>242</v>
      </c>
      <c r="C186" s="67" t="s">
        <v>243</v>
      </c>
      <c r="D186" s="42" t="s">
        <v>242</v>
      </c>
      <c r="E186" s="41"/>
      <c r="F186" s="42" t="s">
        <v>242</v>
      </c>
      <c r="G186" s="67" t="s">
        <v>243</v>
      </c>
      <c r="H186" s="42" t="s">
        <v>242</v>
      </c>
      <c r="I186" s="42"/>
      <c r="J186" s="42" t="s">
        <v>242</v>
      </c>
      <c r="K186" s="67" t="s">
        <v>243</v>
      </c>
      <c r="L186" s="42" t="s">
        <v>242</v>
      </c>
      <c r="M186" s="42"/>
      <c r="N186" s="42" t="s">
        <v>242</v>
      </c>
      <c r="O186" s="67" t="s">
        <v>243</v>
      </c>
      <c r="P186" s="42" t="s">
        <v>242</v>
      </c>
      <c r="Q186" s="42"/>
      <c r="R186" s="42" t="s">
        <v>242</v>
      </c>
      <c r="S186" s="67" t="s">
        <v>243</v>
      </c>
      <c r="T186" s="42" t="s">
        <v>242</v>
      </c>
      <c r="U186" s="42"/>
      <c r="V186" s="42" t="s">
        <v>242</v>
      </c>
      <c r="W186" s="67" t="s">
        <v>243</v>
      </c>
      <c r="X186" s="42" t="s">
        <v>242</v>
      </c>
      <c r="Y186" s="42"/>
      <c r="Z186" s="42" t="s">
        <v>242</v>
      </c>
      <c r="AA186" s="67" t="s">
        <v>243</v>
      </c>
    </row>
    <row r="187" spans="1:27" s="31" customFormat="1" x14ac:dyDescent="0.2">
      <c r="A187" s="41" t="s">
        <v>242</v>
      </c>
      <c r="B187" s="42" t="s">
        <v>242</v>
      </c>
      <c r="C187" s="67" t="s">
        <v>243</v>
      </c>
      <c r="D187" s="42" t="s">
        <v>242</v>
      </c>
      <c r="E187" s="41"/>
      <c r="F187" s="42" t="s">
        <v>242</v>
      </c>
      <c r="G187" s="67" t="s">
        <v>243</v>
      </c>
      <c r="H187" s="42" t="s">
        <v>242</v>
      </c>
      <c r="I187" s="42"/>
      <c r="J187" s="42" t="s">
        <v>242</v>
      </c>
      <c r="K187" s="67" t="s">
        <v>243</v>
      </c>
      <c r="L187" s="42" t="s">
        <v>242</v>
      </c>
      <c r="M187" s="42"/>
      <c r="N187" s="42" t="s">
        <v>242</v>
      </c>
      <c r="O187" s="67" t="s">
        <v>243</v>
      </c>
      <c r="P187" s="42" t="s">
        <v>242</v>
      </c>
      <c r="Q187" s="42"/>
      <c r="R187" s="42" t="s">
        <v>242</v>
      </c>
      <c r="S187" s="67" t="s">
        <v>243</v>
      </c>
      <c r="T187" s="42" t="s">
        <v>242</v>
      </c>
      <c r="U187" s="42"/>
      <c r="V187" s="42" t="s">
        <v>242</v>
      </c>
      <c r="W187" s="67" t="s">
        <v>243</v>
      </c>
      <c r="X187" s="42" t="s">
        <v>242</v>
      </c>
      <c r="Y187" s="42"/>
      <c r="Z187" s="42" t="s">
        <v>242</v>
      </c>
      <c r="AA187" s="67" t="s">
        <v>243</v>
      </c>
    </row>
    <row r="188" spans="1:27" s="31" customFormat="1" x14ac:dyDescent="0.2">
      <c r="A188" s="41" t="s">
        <v>242</v>
      </c>
      <c r="B188" s="42" t="s">
        <v>242</v>
      </c>
      <c r="C188" s="67" t="s">
        <v>243</v>
      </c>
      <c r="D188" s="42" t="s">
        <v>242</v>
      </c>
      <c r="E188" s="41"/>
      <c r="F188" s="42" t="s">
        <v>242</v>
      </c>
      <c r="G188" s="67" t="s">
        <v>243</v>
      </c>
      <c r="H188" s="42" t="s">
        <v>242</v>
      </c>
      <c r="I188" s="42"/>
      <c r="J188" s="42" t="s">
        <v>242</v>
      </c>
      <c r="K188" s="67" t="s">
        <v>243</v>
      </c>
      <c r="L188" s="42" t="s">
        <v>242</v>
      </c>
      <c r="M188" s="42"/>
      <c r="N188" s="42" t="s">
        <v>242</v>
      </c>
      <c r="O188" s="67" t="s">
        <v>243</v>
      </c>
      <c r="P188" s="42" t="s">
        <v>242</v>
      </c>
      <c r="Q188" s="42"/>
      <c r="R188" s="42" t="s">
        <v>242</v>
      </c>
      <c r="S188" s="67" t="s">
        <v>243</v>
      </c>
      <c r="T188" s="42" t="s">
        <v>242</v>
      </c>
      <c r="U188" s="42"/>
      <c r="V188" s="42" t="s">
        <v>242</v>
      </c>
      <c r="W188" s="67" t="s">
        <v>243</v>
      </c>
      <c r="X188" s="42" t="s">
        <v>242</v>
      </c>
      <c r="Y188" s="42"/>
      <c r="Z188" s="42" t="s">
        <v>242</v>
      </c>
      <c r="AA188" s="67" t="s">
        <v>243</v>
      </c>
    </row>
    <row r="189" spans="1:27" s="31" customFormat="1" x14ac:dyDescent="0.2">
      <c r="A189" s="41" t="s">
        <v>242</v>
      </c>
      <c r="B189" s="42" t="s">
        <v>242</v>
      </c>
      <c r="C189" s="67" t="s">
        <v>243</v>
      </c>
      <c r="D189" s="42" t="s">
        <v>242</v>
      </c>
      <c r="E189" s="41"/>
      <c r="F189" s="42" t="s">
        <v>242</v>
      </c>
      <c r="G189" s="67" t="s">
        <v>243</v>
      </c>
      <c r="H189" s="42" t="s">
        <v>242</v>
      </c>
      <c r="I189" s="42"/>
      <c r="J189" s="42" t="s">
        <v>242</v>
      </c>
      <c r="K189" s="67" t="s">
        <v>243</v>
      </c>
      <c r="L189" s="42" t="s">
        <v>242</v>
      </c>
      <c r="M189" s="42"/>
      <c r="N189" s="42" t="s">
        <v>242</v>
      </c>
      <c r="O189" s="67" t="s">
        <v>243</v>
      </c>
      <c r="P189" s="42" t="s">
        <v>242</v>
      </c>
      <c r="Q189" s="42"/>
      <c r="R189" s="42" t="s">
        <v>242</v>
      </c>
      <c r="S189" s="67" t="s">
        <v>243</v>
      </c>
      <c r="T189" s="42" t="s">
        <v>242</v>
      </c>
      <c r="U189" s="42"/>
      <c r="V189" s="42" t="s">
        <v>242</v>
      </c>
      <c r="W189" s="67" t="s">
        <v>243</v>
      </c>
      <c r="X189" s="42" t="s">
        <v>242</v>
      </c>
      <c r="Y189" s="42"/>
      <c r="Z189" s="42" t="s">
        <v>242</v>
      </c>
      <c r="AA189" s="67" t="s">
        <v>243</v>
      </c>
    </row>
    <row r="190" spans="1:27" s="31" customFormat="1" x14ac:dyDescent="0.2">
      <c r="A190" s="41" t="s">
        <v>242</v>
      </c>
      <c r="B190" s="42" t="s">
        <v>242</v>
      </c>
      <c r="C190" s="67" t="s">
        <v>243</v>
      </c>
      <c r="D190" s="42" t="s">
        <v>242</v>
      </c>
      <c r="E190" s="41"/>
      <c r="F190" s="42" t="s">
        <v>242</v>
      </c>
      <c r="G190" s="67" t="s">
        <v>243</v>
      </c>
      <c r="H190" s="42" t="s">
        <v>242</v>
      </c>
      <c r="I190" s="42"/>
      <c r="J190" s="42" t="s">
        <v>242</v>
      </c>
      <c r="K190" s="67" t="s">
        <v>243</v>
      </c>
      <c r="L190" s="42" t="s">
        <v>242</v>
      </c>
      <c r="M190" s="42"/>
      <c r="N190" s="42" t="s">
        <v>242</v>
      </c>
      <c r="O190" s="67" t="s">
        <v>243</v>
      </c>
      <c r="P190" s="42" t="s">
        <v>242</v>
      </c>
      <c r="Q190" s="42"/>
      <c r="R190" s="42" t="s">
        <v>242</v>
      </c>
      <c r="S190" s="67" t="s">
        <v>243</v>
      </c>
      <c r="T190" s="42" t="s">
        <v>242</v>
      </c>
      <c r="U190" s="42"/>
      <c r="V190" s="42" t="s">
        <v>242</v>
      </c>
      <c r="W190" s="67" t="s">
        <v>243</v>
      </c>
      <c r="X190" s="42" t="s">
        <v>242</v>
      </c>
      <c r="Y190" s="42"/>
      <c r="Z190" s="42" t="s">
        <v>242</v>
      </c>
      <c r="AA190" s="67" t="s">
        <v>243</v>
      </c>
    </row>
    <row r="191" spans="1:27" s="31" customFormat="1" x14ac:dyDescent="0.2">
      <c r="A191" s="41" t="s">
        <v>242</v>
      </c>
      <c r="B191" s="42" t="s">
        <v>242</v>
      </c>
      <c r="C191" s="67" t="s">
        <v>243</v>
      </c>
      <c r="D191" s="42" t="s">
        <v>242</v>
      </c>
      <c r="E191" s="41"/>
      <c r="F191" s="42"/>
      <c r="G191" s="67" t="s">
        <v>243</v>
      </c>
      <c r="H191" s="42"/>
      <c r="I191" s="42"/>
      <c r="J191" s="42"/>
      <c r="K191" s="67" t="s">
        <v>243</v>
      </c>
      <c r="L191" s="42"/>
      <c r="M191" s="42"/>
      <c r="N191" s="42" t="s">
        <v>242</v>
      </c>
      <c r="O191" s="67" t="s">
        <v>243</v>
      </c>
      <c r="P191" s="42" t="s">
        <v>242</v>
      </c>
      <c r="Q191" s="42"/>
      <c r="R191" s="42" t="s">
        <v>242</v>
      </c>
      <c r="S191" s="67" t="s">
        <v>243</v>
      </c>
      <c r="T191" s="42" t="s">
        <v>242</v>
      </c>
      <c r="U191" s="42"/>
      <c r="V191" s="42"/>
      <c r="W191" s="67" t="s">
        <v>243</v>
      </c>
      <c r="X191" s="42"/>
      <c r="Y191" s="42"/>
      <c r="Z191" s="42"/>
      <c r="AA191" s="67" t="s">
        <v>243</v>
      </c>
    </row>
    <row r="192" spans="1:27" s="31" customFormat="1" x14ac:dyDescent="0.2">
      <c r="A192" s="41" t="s">
        <v>242</v>
      </c>
      <c r="B192" s="42" t="s">
        <v>242</v>
      </c>
      <c r="C192" s="67" t="s">
        <v>243</v>
      </c>
      <c r="D192" s="42" t="s">
        <v>242</v>
      </c>
      <c r="E192" s="41"/>
      <c r="F192" s="42"/>
      <c r="G192" s="67" t="s">
        <v>243</v>
      </c>
      <c r="H192" s="42"/>
      <c r="I192" s="42"/>
      <c r="J192" s="42"/>
      <c r="K192" s="67" t="s">
        <v>243</v>
      </c>
      <c r="L192" s="42"/>
      <c r="M192" s="42"/>
      <c r="N192" s="42" t="s">
        <v>242</v>
      </c>
      <c r="O192" s="67" t="s">
        <v>243</v>
      </c>
      <c r="P192" s="42" t="s">
        <v>242</v>
      </c>
      <c r="Q192" s="42"/>
      <c r="R192" s="42" t="s">
        <v>242</v>
      </c>
      <c r="S192" s="67" t="s">
        <v>243</v>
      </c>
      <c r="T192" s="42" t="s">
        <v>242</v>
      </c>
      <c r="U192" s="42"/>
      <c r="V192" s="42"/>
      <c r="W192" s="67" t="s">
        <v>243</v>
      </c>
      <c r="X192" s="42"/>
      <c r="Y192" s="42"/>
      <c r="Z192" s="42"/>
      <c r="AA192" s="67" t="s">
        <v>243</v>
      </c>
    </row>
    <row r="193" spans="1:27" s="31" customFormat="1" x14ac:dyDescent="0.2">
      <c r="A193" s="41" t="s">
        <v>242</v>
      </c>
      <c r="B193" s="42" t="s">
        <v>242</v>
      </c>
      <c r="C193" s="67" t="s">
        <v>243</v>
      </c>
      <c r="D193" s="42" t="s">
        <v>242</v>
      </c>
      <c r="E193" s="41"/>
      <c r="F193" s="42"/>
      <c r="G193" s="67" t="s">
        <v>243</v>
      </c>
      <c r="H193" s="42"/>
      <c r="I193" s="42"/>
      <c r="J193" s="42"/>
      <c r="K193" s="67" t="s">
        <v>243</v>
      </c>
      <c r="L193" s="42"/>
      <c r="M193" s="42"/>
      <c r="N193" s="42" t="s">
        <v>242</v>
      </c>
      <c r="O193" s="67" t="s">
        <v>243</v>
      </c>
      <c r="P193" s="42" t="s">
        <v>242</v>
      </c>
      <c r="Q193" s="42"/>
      <c r="R193" s="42" t="s">
        <v>242</v>
      </c>
      <c r="S193" s="67" t="s">
        <v>243</v>
      </c>
      <c r="T193" s="42" t="s">
        <v>242</v>
      </c>
      <c r="U193" s="42"/>
      <c r="V193" s="42"/>
      <c r="W193" s="67" t="s">
        <v>243</v>
      </c>
      <c r="X193" s="42"/>
      <c r="Y193" s="42"/>
      <c r="Z193" s="42"/>
      <c r="AA193" s="67" t="s">
        <v>243</v>
      </c>
    </row>
    <row r="194" spans="1:27" s="31" customFormat="1" x14ac:dyDescent="0.2">
      <c r="A194" s="41" t="s">
        <v>242</v>
      </c>
      <c r="B194" s="42" t="s">
        <v>242</v>
      </c>
      <c r="C194" s="67" t="s">
        <v>243</v>
      </c>
      <c r="D194" s="42" t="s">
        <v>242</v>
      </c>
      <c r="E194" s="41"/>
      <c r="F194" s="42"/>
      <c r="G194" s="67" t="s">
        <v>243</v>
      </c>
      <c r="H194" s="42"/>
      <c r="I194" s="42"/>
      <c r="J194" s="42"/>
      <c r="K194" s="67" t="s">
        <v>243</v>
      </c>
      <c r="L194" s="42"/>
      <c r="M194" s="42"/>
      <c r="N194" s="42" t="s">
        <v>242</v>
      </c>
      <c r="O194" s="67" t="s">
        <v>243</v>
      </c>
      <c r="P194" s="42" t="s">
        <v>242</v>
      </c>
      <c r="Q194" s="42"/>
      <c r="R194" s="42" t="s">
        <v>242</v>
      </c>
      <c r="S194" s="67" t="s">
        <v>243</v>
      </c>
      <c r="T194" s="42" t="s">
        <v>242</v>
      </c>
      <c r="U194" s="42"/>
      <c r="V194" s="42"/>
      <c r="W194" s="67" t="s">
        <v>243</v>
      </c>
      <c r="X194" s="42"/>
      <c r="Y194" s="42"/>
      <c r="Z194" s="42"/>
      <c r="AA194" s="67" t="s">
        <v>243</v>
      </c>
    </row>
    <row r="195" spans="1:27" s="31" customFormat="1" x14ac:dyDescent="0.2">
      <c r="A195" s="41" t="s">
        <v>242</v>
      </c>
      <c r="B195" s="42" t="s">
        <v>242</v>
      </c>
      <c r="C195" s="67" t="s">
        <v>243</v>
      </c>
      <c r="D195" s="42" t="s">
        <v>242</v>
      </c>
      <c r="E195" s="41"/>
      <c r="F195" s="42"/>
      <c r="G195" s="67" t="s">
        <v>243</v>
      </c>
      <c r="H195" s="42"/>
      <c r="I195" s="42"/>
      <c r="J195" s="42"/>
      <c r="K195" s="67" t="s">
        <v>243</v>
      </c>
      <c r="L195" s="42"/>
      <c r="M195" s="42"/>
      <c r="N195" s="42" t="s">
        <v>242</v>
      </c>
      <c r="O195" s="67" t="s">
        <v>243</v>
      </c>
      <c r="P195" s="42" t="s">
        <v>242</v>
      </c>
      <c r="Q195" s="42"/>
      <c r="R195" s="42" t="s">
        <v>242</v>
      </c>
      <c r="S195" s="67" t="s">
        <v>243</v>
      </c>
      <c r="T195" s="42" t="s">
        <v>242</v>
      </c>
      <c r="U195" s="42"/>
      <c r="V195" s="42"/>
      <c r="W195" s="67" t="s">
        <v>243</v>
      </c>
      <c r="X195" s="42"/>
      <c r="Y195" s="42"/>
      <c r="Z195" s="42"/>
      <c r="AA195" s="67" t="s">
        <v>243</v>
      </c>
    </row>
    <row r="196" spans="1:27" s="31" customFormat="1" x14ac:dyDescent="0.2">
      <c r="A196" s="41" t="s">
        <v>242</v>
      </c>
      <c r="B196" s="42" t="s">
        <v>242</v>
      </c>
      <c r="C196" s="67" t="s">
        <v>243</v>
      </c>
      <c r="D196" s="42" t="s">
        <v>242</v>
      </c>
      <c r="E196" s="41"/>
      <c r="F196" s="42"/>
      <c r="G196" s="67" t="s">
        <v>243</v>
      </c>
      <c r="H196" s="42"/>
      <c r="I196" s="42"/>
      <c r="J196" s="42"/>
      <c r="K196" s="67" t="s">
        <v>243</v>
      </c>
      <c r="L196" s="42"/>
      <c r="M196" s="42"/>
      <c r="N196" s="42" t="s">
        <v>242</v>
      </c>
      <c r="O196" s="67" t="s">
        <v>243</v>
      </c>
      <c r="P196" s="42" t="s">
        <v>242</v>
      </c>
      <c r="Q196" s="42"/>
      <c r="R196" s="42" t="s">
        <v>242</v>
      </c>
      <c r="S196" s="67" t="s">
        <v>243</v>
      </c>
      <c r="T196" s="42" t="s">
        <v>242</v>
      </c>
      <c r="U196" s="42"/>
      <c r="V196" s="42"/>
      <c r="W196" s="67" t="s">
        <v>243</v>
      </c>
      <c r="X196" s="42"/>
      <c r="Y196" s="42"/>
      <c r="Z196" s="42"/>
      <c r="AA196" s="67" t="s">
        <v>243</v>
      </c>
    </row>
    <row r="197" spans="1:27" s="31" customFormat="1" x14ac:dyDescent="0.2">
      <c r="A197" s="41" t="s">
        <v>242</v>
      </c>
      <c r="B197" s="42" t="s">
        <v>242</v>
      </c>
      <c r="C197" s="67" t="s">
        <v>243</v>
      </c>
      <c r="D197" s="42" t="s">
        <v>242</v>
      </c>
      <c r="E197" s="41"/>
      <c r="F197" s="42"/>
      <c r="G197" s="67" t="s">
        <v>243</v>
      </c>
      <c r="H197" s="42"/>
      <c r="I197" s="42"/>
      <c r="J197" s="42"/>
      <c r="K197" s="67" t="s">
        <v>243</v>
      </c>
      <c r="L197" s="42"/>
      <c r="M197" s="42"/>
      <c r="N197" s="42" t="s">
        <v>242</v>
      </c>
      <c r="O197" s="67" t="s">
        <v>243</v>
      </c>
      <c r="P197" s="42" t="s">
        <v>242</v>
      </c>
      <c r="Q197" s="42"/>
      <c r="R197" s="42" t="s">
        <v>242</v>
      </c>
      <c r="S197" s="67" t="s">
        <v>243</v>
      </c>
      <c r="T197" s="42" t="s">
        <v>242</v>
      </c>
      <c r="U197" s="42"/>
      <c r="V197" s="42"/>
      <c r="W197" s="67" t="s">
        <v>243</v>
      </c>
      <c r="X197" s="42"/>
      <c r="Y197" s="42"/>
      <c r="Z197" s="42"/>
      <c r="AA197" s="67" t="s">
        <v>243</v>
      </c>
    </row>
    <row r="198" spans="1:27" s="31" customFormat="1" x14ac:dyDescent="0.2">
      <c r="A198" s="41" t="s">
        <v>242</v>
      </c>
      <c r="B198" s="42" t="s">
        <v>242</v>
      </c>
      <c r="C198" s="67" t="s">
        <v>243</v>
      </c>
      <c r="D198" s="42" t="s">
        <v>242</v>
      </c>
      <c r="E198" s="41"/>
      <c r="F198" s="42"/>
      <c r="G198" s="67" t="s">
        <v>243</v>
      </c>
      <c r="H198" s="42"/>
      <c r="I198" s="42"/>
      <c r="J198" s="42"/>
      <c r="K198" s="67" t="s">
        <v>243</v>
      </c>
      <c r="L198" s="42"/>
      <c r="M198" s="42"/>
      <c r="N198" s="42" t="s">
        <v>242</v>
      </c>
      <c r="O198" s="67" t="s">
        <v>243</v>
      </c>
      <c r="P198" s="42" t="s">
        <v>242</v>
      </c>
      <c r="Q198" s="42"/>
      <c r="R198" s="42" t="s">
        <v>242</v>
      </c>
      <c r="S198" s="67" t="s">
        <v>243</v>
      </c>
      <c r="T198" s="42" t="s">
        <v>242</v>
      </c>
      <c r="U198" s="42"/>
      <c r="V198" s="42"/>
      <c r="W198" s="67" t="s">
        <v>243</v>
      </c>
      <c r="X198" s="42"/>
      <c r="Y198" s="42"/>
      <c r="Z198" s="42"/>
      <c r="AA198" s="67" t="s">
        <v>243</v>
      </c>
    </row>
    <row r="199" spans="1:27" s="31" customFormat="1" x14ac:dyDescent="0.2">
      <c r="A199" s="41" t="s">
        <v>242</v>
      </c>
      <c r="B199" s="42" t="s">
        <v>242</v>
      </c>
      <c r="C199" s="67" t="s">
        <v>243</v>
      </c>
      <c r="D199" s="42" t="s">
        <v>242</v>
      </c>
      <c r="E199" s="41"/>
      <c r="F199" s="42"/>
      <c r="G199" s="67" t="s">
        <v>243</v>
      </c>
      <c r="H199" s="42"/>
      <c r="I199" s="42"/>
      <c r="J199" s="42"/>
      <c r="K199" s="67" t="s">
        <v>243</v>
      </c>
      <c r="L199" s="42"/>
      <c r="M199" s="42"/>
      <c r="N199" s="42" t="s">
        <v>242</v>
      </c>
      <c r="O199" s="67" t="s">
        <v>243</v>
      </c>
      <c r="P199" s="42" t="s">
        <v>242</v>
      </c>
      <c r="Q199" s="42"/>
      <c r="R199" s="42" t="s">
        <v>242</v>
      </c>
      <c r="S199" s="67" t="s">
        <v>243</v>
      </c>
      <c r="T199" s="42" t="s">
        <v>242</v>
      </c>
      <c r="U199" s="42"/>
      <c r="V199" s="42"/>
      <c r="W199" s="67" t="s">
        <v>243</v>
      </c>
      <c r="X199" s="42"/>
      <c r="Y199" s="42"/>
      <c r="Z199" s="42"/>
      <c r="AA199" s="67" t="s">
        <v>243</v>
      </c>
    </row>
    <row r="200" spans="1:27" s="31" customFormat="1" x14ac:dyDescent="0.2">
      <c r="A200" s="41" t="s">
        <v>242</v>
      </c>
      <c r="B200" s="42" t="s">
        <v>242</v>
      </c>
      <c r="C200" s="67" t="s">
        <v>243</v>
      </c>
      <c r="D200" s="42" t="s">
        <v>242</v>
      </c>
      <c r="E200" s="41"/>
      <c r="F200" s="42"/>
      <c r="G200" s="67" t="s">
        <v>243</v>
      </c>
      <c r="H200" s="42"/>
      <c r="I200" s="42"/>
      <c r="J200" s="42"/>
      <c r="K200" s="67" t="s">
        <v>243</v>
      </c>
      <c r="L200" s="42"/>
      <c r="M200" s="42"/>
      <c r="N200" s="42" t="s">
        <v>242</v>
      </c>
      <c r="O200" s="67" t="s">
        <v>243</v>
      </c>
      <c r="P200" s="42" t="s">
        <v>242</v>
      </c>
      <c r="Q200" s="42"/>
      <c r="R200" s="42" t="s">
        <v>242</v>
      </c>
      <c r="S200" s="67" t="s">
        <v>243</v>
      </c>
      <c r="T200" s="42" t="s">
        <v>242</v>
      </c>
      <c r="U200" s="42"/>
      <c r="V200" s="42"/>
      <c r="W200" s="67" t="s">
        <v>243</v>
      </c>
      <c r="X200" s="42"/>
      <c r="Y200" s="42"/>
      <c r="Z200" s="42"/>
      <c r="AA200" s="67" t="s">
        <v>243</v>
      </c>
    </row>
    <row r="201" spans="1:27" s="31" customFormat="1" x14ac:dyDescent="0.2">
      <c r="A201" s="41" t="s">
        <v>242</v>
      </c>
      <c r="B201" s="42" t="s">
        <v>242</v>
      </c>
      <c r="C201" s="67" t="s">
        <v>243</v>
      </c>
      <c r="D201" s="42" t="s">
        <v>242</v>
      </c>
      <c r="E201" s="41"/>
      <c r="F201" s="42"/>
      <c r="G201" s="67" t="s">
        <v>243</v>
      </c>
      <c r="H201" s="42"/>
      <c r="I201" s="42"/>
      <c r="J201" s="42"/>
      <c r="K201" s="67" t="s">
        <v>243</v>
      </c>
      <c r="L201" s="42"/>
      <c r="M201" s="42"/>
      <c r="N201" s="42" t="s">
        <v>242</v>
      </c>
      <c r="O201" s="67" t="s">
        <v>243</v>
      </c>
      <c r="P201" s="42" t="s">
        <v>242</v>
      </c>
      <c r="Q201" s="42"/>
      <c r="R201" s="42" t="s">
        <v>242</v>
      </c>
      <c r="S201" s="67" t="s">
        <v>243</v>
      </c>
      <c r="T201" s="42" t="s">
        <v>242</v>
      </c>
      <c r="U201" s="42"/>
      <c r="V201" s="42"/>
      <c r="W201" s="67" t="s">
        <v>243</v>
      </c>
      <c r="X201" s="42"/>
      <c r="Y201" s="42"/>
      <c r="Z201" s="42"/>
      <c r="AA201" s="67" t="s">
        <v>243</v>
      </c>
    </row>
    <row r="202" spans="1:27" s="31" customFormat="1" x14ac:dyDescent="0.2">
      <c r="A202" s="41" t="s">
        <v>242</v>
      </c>
      <c r="B202" s="42" t="s">
        <v>242</v>
      </c>
      <c r="C202" s="67" t="s">
        <v>243</v>
      </c>
      <c r="D202" s="42" t="s">
        <v>242</v>
      </c>
      <c r="E202" s="41"/>
      <c r="F202" s="42"/>
      <c r="G202" s="67" t="s">
        <v>243</v>
      </c>
      <c r="H202" s="42"/>
      <c r="I202" s="42"/>
      <c r="J202" s="42"/>
      <c r="K202" s="67" t="s">
        <v>243</v>
      </c>
      <c r="L202" s="42"/>
      <c r="M202" s="42"/>
      <c r="N202" s="42" t="s">
        <v>242</v>
      </c>
      <c r="O202" s="67" t="s">
        <v>243</v>
      </c>
      <c r="P202" s="42" t="s">
        <v>242</v>
      </c>
      <c r="Q202" s="42"/>
      <c r="R202" s="42" t="s">
        <v>242</v>
      </c>
      <c r="S202" s="67" t="s">
        <v>243</v>
      </c>
      <c r="T202" s="42" t="s">
        <v>242</v>
      </c>
      <c r="U202" s="42"/>
      <c r="V202" s="42"/>
      <c r="W202" s="67" t="s">
        <v>243</v>
      </c>
      <c r="X202" s="42"/>
      <c r="Y202" s="42"/>
      <c r="Z202" s="42"/>
      <c r="AA202" s="67" t="s">
        <v>243</v>
      </c>
    </row>
    <row r="203" spans="1:27" s="31" customFormat="1" x14ac:dyDescent="0.2">
      <c r="A203" s="41" t="s">
        <v>242</v>
      </c>
      <c r="B203" s="42" t="s">
        <v>242</v>
      </c>
      <c r="C203" s="67" t="s">
        <v>243</v>
      </c>
      <c r="D203" s="42" t="s">
        <v>242</v>
      </c>
      <c r="E203" s="41"/>
      <c r="F203" s="42"/>
      <c r="G203" s="67" t="s">
        <v>243</v>
      </c>
      <c r="H203" s="42"/>
      <c r="I203" s="42"/>
      <c r="J203" s="42"/>
      <c r="K203" s="67" t="s">
        <v>243</v>
      </c>
      <c r="L203" s="42"/>
      <c r="M203" s="42"/>
      <c r="N203" s="42" t="s">
        <v>242</v>
      </c>
      <c r="O203" s="67" t="s">
        <v>243</v>
      </c>
      <c r="P203" s="42" t="s">
        <v>242</v>
      </c>
      <c r="Q203" s="42"/>
      <c r="R203" s="42" t="s">
        <v>242</v>
      </c>
      <c r="S203" s="67" t="s">
        <v>243</v>
      </c>
      <c r="T203" s="42" t="s">
        <v>242</v>
      </c>
      <c r="U203" s="42"/>
      <c r="V203" s="42"/>
      <c r="W203" s="67" t="s">
        <v>243</v>
      </c>
      <c r="X203" s="42"/>
      <c r="Y203" s="42"/>
      <c r="Z203" s="42"/>
      <c r="AA203" s="67" t="s">
        <v>243</v>
      </c>
    </row>
    <row r="204" spans="1:27" s="31" customFormat="1" x14ac:dyDescent="0.2">
      <c r="A204" s="41" t="s">
        <v>242</v>
      </c>
      <c r="B204" s="42" t="s">
        <v>242</v>
      </c>
      <c r="C204" s="67" t="s">
        <v>243</v>
      </c>
      <c r="D204" s="42" t="s">
        <v>242</v>
      </c>
      <c r="E204" s="41"/>
      <c r="F204" s="42"/>
      <c r="G204" s="67" t="s">
        <v>243</v>
      </c>
      <c r="H204" s="42"/>
      <c r="I204" s="42"/>
      <c r="J204" s="42"/>
      <c r="K204" s="67" t="s">
        <v>243</v>
      </c>
      <c r="L204" s="42"/>
      <c r="M204" s="42"/>
      <c r="N204" s="42" t="s">
        <v>242</v>
      </c>
      <c r="O204" s="67" t="s">
        <v>243</v>
      </c>
      <c r="P204" s="42" t="s">
        <v>242</v>
      </c>
      <c r="Q204" s="42"/>
      <c r="R204" s="42" t="s">
        <v>242</v>
      </c>
      <c r="S204" s="67" t="s">
        <v>243</v>
      </c>
      <c r="T204" s="42" t="s">
        <v>242</v>
      </c>
      <c r="U204" s="42"/>
      <c r="V204" s="42"/>
      <c r="W204" s="67" t="s">
        <v>243</v>
      </c>
      <c r="X204" s="42"/>
      <c r="Y204" s="42"/>
      <c r="Z204" s="42"/>
      <c r="AA204" s="67" t="s">
        <v>243</v>
      </c>
    </row>
    <row r="205" spans="1:27" s="31" customFormat="1" x14ac:dyDescent="0.2">
      <c r="A205" s="41" t="s">
        <v>242</v>
      </c>
      <c r="B205" s="42" t="s">
        <v>242</v>
      </c>
      <c r="C205" s="67" t="s">
        <v>243</v>
      </c>
      <c r="D205" s="42" t="s">
        <v>242</v>
      </c>
      <c r="E205" s="41"/>
      <c r="F205" s="42"/>
      <c r="G205" s="67" t="s">
        <v>243</v>
      </c>
      <c r="H205" s="42"/>
      <c r="I205" s="42"/>
      <c r="J205" s="42"/>
      <c r="K205" s="67" t="s">
        <v>243</v>
      </c>
      <c r="L205" s="42"/>
      <c r="M205" s="42"/>
      <c r="N205" s="42" t="s">
        <v>242</v>
      </c>
      <c r="O205" s="67" t="s">
        <v>243</v>
      </c>
      <c r="P205" s="42" t="s">
        <v>242</v>
      </c>
      <c r="Q205" s="42"/>
      <c r="R205" s="42" t="s">
        <v>242</v>
      </c>
      <c r="S205" s="67" t="s">
        <v>243</v>
      </c>
      <c r="T205" s="42" t="s">
        <v>242</v>
      </c>
      <c r="U205" s="42"/>
      <c r="V205" s="42"/>
      <c r="W205" s="67" t="s">
        <v>243</v>
      </c>
      <c r="X205" s="42"/>
      <c r="Y205" s="42"/>
      <c r="Z205" s="42"/>
      <c r="AA205" s="67" t="s">
        <v>243</v>
      </c>
    </row>
    <row r="206" spans="1:27" s="31" customFormat="1" x14ac:dyDescent="0.2">
      <c r="A206" s="41" t="s">
        <v>242</v>
      </c>
      <c r="B206" s="42" t="s">
        <v>242</v>
      </c>
      <c r="C206" s="67" t="s">
        <v>243</v>
      </c>
      <c r="D206" s="42" t="s">
        <v>242</v>
      </c>
      <c r="E206" s="41"/>
      <c r="F206" s="42"/>
      <c r="G206" s="67" t="s">
        <v>243</v>
      </c>
      <c r="H206" s="42"/>
      <c r="I206" s="42"/>
      <c r="J206" s="42"/>
      <c r="K206" s="67" t="s">
        <v>243</v>
      </c>
      <c r="L206" s="42"/>
      <c r="M206" s="42"/>
      <c r="N206" s="42" t="s">
        <v>242</v>
      </c>
      <c r="O206" s="67" t="s">
        <v>243</v>
      </c>
      <c r="P206" s="42" t="s">
        <v>242</v>
      </c>
      <c r="Q206" s="42"/>
      <c r="R206" s="42" t="s">
        <v>242</v>
      </c>
      <c r="S206" s="67" t="s">
        <v>243</v>
      </c>
      <c r="T206" s="42" t="s">
        <v>242</v>
      </c>
      <c r="U206" s="42"/>
      <c r="V206" s="42"/>
      <c r="W206" s="67" t="s">
        <v>243</v>
      </c>
      <c r="X206" s="42"/>
      <c r="Y206" s="42"/>
      <c r="Z206" s="42"/>
      <c r="AA206" s="67" t="s">
        <v>243</v>
      </c>
    </row>
    <row r="207" spans="1:27" s="31" customFormat="1" x14ac:dyDescent="0.2">
      <c r="A207" s="41" t="s">
        <v>242</v>
      </c>
      <c r="B207" s="42" t="s">
        <v>242</v>
      </c>
      <c r="C207" s="67" t="s">
        <v>243</v>
      </c>
      <c r="D207" s="42" t="s">
        <v>242</v>
      </c>
      <c r="E207" s="41"/>
      <c r="F207" s="42"/>
      <c r="G207" s="67" t="s">
        <v>243</v>
      </c>
      <c r="H207" s="42"/>
      <c r="I207" s="42"/>
      <c r="J207" s="42"/>
      <c r="K207" s="67" t="s">
        <v>243</v>
      </c>
      <c r="L207" s="42"/>
      <c r="M207" s="42"/>
      <c r="N207" s="42" t="s">
        <v>242</v>
      </c>
      <c r="O207" s="67" t="s">
        <v>243</v>
      </c>
      <c r="P207" s="42" t="s">
        <v>242</v>
      </c>
      <c r="Q207" s="42"/>
      <c r="R207" s="42" t="s">
        <v>242</v>
      </c>
      <c r="S207" s="67" t="s">
        <v>243</v>
      </c>
      <c r="T207" s="42" t="s">
        <v>242</v>
      </c>
      <c r="U207" s="42"/>
      <c r="V207" s="42"/>
      <c r="W207" s="67" t="s">
        <v>243</v>
      </c>
      <c r="X207" s="42"/>
      <c r="Y207" s="42"/>
      <c r="Z207" s="42"/>
      <c r="AA207" s="67" t="s">
        <v>243</v>
      </c>
    </row>
    <row r="208" spans="1:27" s="31" customFormat="1" x14ac:dyDescent="0.2">
      <c r="A208" s="41" t="s">
        <v>242</v>
      </c>
      <c r="B208" s="42" t="s">
        <v>242</v>
      </c>
      <c r="C208" s="67" t="s">
        <v>243</v>
      </c>
      <c r="D208" s="42" t="s">
        <v>242</v>
      </c>
      <c r="E208" s="41"/>
      <c r="F208" s="42"/>
      <c r="G208" s="67" t="s">
        <v>243</v>
      </c>
      <c r="H208" s="42"/>
      <c r="I208" s="42"/>
      <c r="J208" s="42"/>
      <c r="K208" s="67" t="s">
        <v>243</v>
      </c>
      <c r="L208" s="42"/>
      <c r="M208" s="42"/>
      <c r="N208" s="42" t="s">
        <v>242</v>
      </c>
      <c r="O208" s="67" t="s">
        <v>243</v>
      </c>
      <c r="P208" s="42" t="s">
        <v>242</v>
      </c>
      <c r="Q208" s="42"/>
      <c r="R208" s="42" t="s">
        <v>242</v>
      </c>
      <c r="S208" s="67" t="s">
        <v>243</v>
      </c>
      <c r="T208" s="42" t="s">
        <v>242</v>
      </c>
      <c r="U208" s="42"/>
      <c r="V208" s="42"/>
      <c r="W208" s="67" t="s">
        <v>243</v>
      </c>
      <c r="X208" s="42"/>
      <c r="Y208" s="42"/>
      <c r="Z208" s="42"/>
      <c r="AA208" s="67" t="s">
        <v>243</v>
      </c>
    </row>
    <row r="209" spans="1:27" s="31" customFormat="1" x14ac:dyDescent="0.2">
      <c r="A209" s="41" t="s">
        <v>242</v>
      </c>
      <c r="B209" s="42" t="s">
        <v>242</v>
      </c>
      <c r="C209" s="67" t="s">
        <v>243</v>
      </c>
      <c r="D209" s="42" t="s">
        <v>242</v>
      </c>
      <c r="E209" s="41"/>
      <c r="F209" s="42"/>
      <c r="G209" s="67" t="s">
        <v>243</v>
      </c>
      <c r="H209" s="42"/>
      <c r="I209" s="42"/>
      <c r="J209" s="42"/>
      <c r="K209" s="67" t="s">
        <v>243</v>
      </c>
      <c r="L209" s="42"/>
      <c r="M209" s="42"/>
      <c r="N209" s="42" t="s">
        <v>242</v>
      </c>
      <c r="O209" s="67" t="s">
        <v>243</v>
      </c>
      <c r="P209" s="42" t="s">
        <v>242</v>
      </c>
      <c r="Q209" s="42"/>
      <c r="R209" s="42" t="s">
        <v>242</v>
      </c>
      <c r="S209" s="67" t="s">
        <v>243</v>
      </c>
      <c r="T209" s="42" t="s">
        <v>242</v>
      </c>
      <c r="U209" s="42"/>
      <c r="V209" s="42"/>
      <c r="W209" s="67" t="s">
        <v>243</v>
      </c>
      <c r="X209" s="42"/>
      <c r="Y209" s="42"/>
      <c r="Z209" s="42"/>
      <c r="AA209" s="67" t="s">
        <v>243</v>
      </c>
    </row>
    <row r="210" spans="1:27" s="31" customFormat="1" x14ac:dyDescent="0.2">
      <c r="A210" s="41" t="s">
        <v>242</v>
      </c>
      <c r="B210" s="42" t="s">
        <v>242</v>
      </c>
      <c r="C210" s="67" t="s">
        <v>243</v>
      </c>
      <c r="D210" s="42" t="s">
        <v>242</v>
      </c>
      <c r="E210" s="41"/>
      <c r="F210" s="42"/>
      <c r="G210" s="67" t="s">
        <v>243</v>
      </c>
      <c r="H210" s="42"/>
      <c r="I210" s="42"/>
      <c r="J210" s="42"/>
      <c r="K210" s="67" t="s">
        <v>243</v>
      </c>
      <c r="L210" s="42"/>
      <c r="M210" s="42"/>
      <c r="N210" s="42" t="s">
        <v>242</v>
      </c>
      <c r="O210" s="67" t="s">
        <v>243</v>
      </c>
      <c r="P210" s="42" t="s">
        <v>242</v>
      </c>
      <c r="Q210" s="42"/>
      <c r="R210" s="42" t="s">
        <v>242</v>
      </c>
      <c r="S210" s="67" t="s">
        <v>243</v>
      </c>
      <c r="T210" s="42" t="s">
        <v>242</v>
      </c>
      <c r="U210" s="42"/>
      <c r="V210" s="42"/>
      <c r="W210" s="67" t="s">
        <v>243</v>
      </c>
      <c r="X210" s="42"/>
      <c r="Y210" s="42"/>
      <c r="Z210" s="42"/>
      <c r="AA210" s="67" t="s">
        <v>243</v>
      </c>
    </row>
    <row r="211" spans="1:27" s="31" customFormat="1" x14ac:dyDescent="0.2">
      <c r="A211" s="41" t="s">
        <v>242</v>
      </c>
      <c r="B211" s="42" t="s">
        <v>242</v>
      </c>
      <c r="C211" s="67" t="s">
        <v>243</v>
      </c>
      <c r="D211" s="42" t="s">
        <v>242</v>
      </c>
      <c r="E211" s="41"/>
      <c r="F211" s="42"/>
      <c r="G211" s="67" t="s">
        <v>243</v>
      </c>
      <c r="H211" s="42"/>
      <c r="I211" s="42"/>
      <c r="J211" s="42"/>
      <c r="K211" s="67" t="s">
        <v>243</v>
      </c>
      <c r="L211" s="42"/>
      <c r="M211" s="42"/>
      <c r="N211" s="42" t="s">
        <v>242</v>
      </c>
      <c r="O211" s="67" t="s">
        <v>243</v>
      </c>
      <c r="P211" s="42" t="s">
        <v>242</v>
      </c>
      <c r="Q211" s="42"/>
      <c r="R211" s="42" t="s">
        <v>242</v>
      </c>
      <c r="S211" s="67" t="s">
        <v>243</v>
      </c>
      <c r="T211" s="42" t="s">
        <v>242</v>
      </c>
      <c r="U211" s="42"/>
      <c r="V211" s="42"/>
      <c r="W211" s="67" t="s">
        <v>243</v>
      </c>
      <c r="X211" s="42"/>
      <c r="Y211" s="42"/>
      <c r="Z211" s="42"/>
      <c r="AA211" s="67" t="s">
        <v>243</v>
      </c>
    </row>
    <row r="212" spans="1:27" s="31" customFormat="1" x14ac:dyDescent="0.2">
      <c r="A212" s="41" t="s">
        <v>242</v>
      </c>
      <c r="B212" s="42" t="s">
        <v>242</v>
      </c>
      <c r="C212" s="67" t="s">
        <v>243</v>
      </c>
      <c r="D212" s="42" t="s">
        <v>242</v>
      </c>
      <c r="E212" s="41"/>
      <c r="F212" s="42"/>
      <c r="G212" s="67" t="s">
        <v>243</v>
      </c>
      <c r="H212" s="42"/>
      <c r="I212" s="42"/>
      <c r="J212" s="42"/>
      <c r="K212" s="67" t="s">
        <v>243</v>
      </c>
      <c r="L212" s="42"/>
      <c r="M212" s="42"/>
      <c r="N212" s="42" t="s">
        <v>242</v>
      </c>
      <c r="O212" s="67" t="s">
        <v>243</v>
      </c>
      <c r="P212" s="42" t="s">
        <v>242</v>
      </c>
      <c r="Q212" s="42"/>
      <c r="R212" s="42" t="s">
        <v>242</v>
      </c>
      <c r="S212" s="67" t="s">
        <v>243</v>
      </c>
      <c r="T212" s="42" t="s">
        <v>242</v>
      </c>
      <c r="U212" s="42"/>
      <c r="V212" s="42"/>
      <c r="W212" s="67" t="s">
        <v>243</v>
      </c>
      <c r="X212" s="42"/>
      <c r="Y212" s="42"/>
      <c r="Z212" s="42"/>
      <c r="AA212" s="67" t="s">
        <v>243</v>
      </c>
    </row>
    <row r="213" spans="1:27" s="31" customFormat="1" x14ac:dyDescent="0.2">
      <c r="A213" s="41" t="s">
        <v>242</v>
      </c>
      <c r="B213" s="42" t="s">
        <v>242</v>
      </c>
      <c r="C213" s="67" t="s">
        <v>243</v>
      </c>
      <c r="D213" s="42" t="s">
        <v>242</v>
      </c>
      <c r="E213" s="41"/>
      <c r="F213" s="42"/>
      <c r="G213" s="67" t="s">
        <v>243</v>
      </c>
      <c r="H213" s="42"/>
      <c r="I213" s="42"/>
      <c r="J213" s="42"/>
      <c r="K213" s="67" t="s">
        <v>243</v>
      </c>
      <c r="L213" s="42"/>
      <c r="M213" s="42"/>
      <c r="N213" s="42" t="s">
        <v>242</v>
      </c>
      <c r="O213" s="67" t="s">
        <v>243</v>
      </c>
      <c r="P213" s="42" t="s">
        <v>242</v>
      </c>
      <c r="Q213" s="42"/>
      <c r="R213" s="42" t="s">
        <v>242</v>
      </c>
      <c r="S213" s="67" t="s">
        <v>243</v>
      </c>
      <c r="T213" s="42" t="s">
        <v>242</v>
      </c>
      <c r="U213" s="42"/>
      <c r="V213" s="42"/>
      <c r="W213" s="67" t="s">
        <v>243</v>
      </c>
      <c r="X213" s="42"/>
      <c r="Y213" s="42"/>
      <c r="Z213" s="42"/>
      <c r="AA213" s="67" t="s">
        <v>243</v>
      </c>
    </row>
    <row r="214" spans="1:27" s="31" customFormat="1" x14ac:dyDescent="0.2">
      <c r="A214" s="41" t="s">
        <v>242</v>
      </c>
      <c r="B214" s="42" t="s">
        <v>242</v>
      </c>
      <c r="C214" s="67" t="s">
        <v>243</v>
      </c>
      <c r="D214" s="42" t="s">
        <v>242</v>
      </c>
      <c r="E214" s="41"/>
      <c r="F214" s="42"/>
      <c r="G214" s="67" t="s">
        <v>243</v>
      </c>
      <c r="H214" s="42"/>
      <c r="I214" s="42"/>
      <c r="J214" s="42"/>
      <c r="K214" s="67" t="s">
        <v>243</v>
      </c>
      <c r="L214" s="42"/>
      <c r="M214" s="42"/>
      <c r="N214" s="42" t="s">
        <v>242</v>
      </c>
      <c r="O214" s="67" t="s">
        <v>243</v>
      </c>
      <c r="P214" s="42" t="s">
        <v>242</v>
      </c>
      <c r="Q214" s="42"/>
      <c r="R214" s="42" t="s">
        <v>242</v>
      </c>
      <c r="S214" s="67" t="s">
        <v>243</v>
      </c>
      <c r="T214" s="42" t="s">
        <v>242</v>
      </c>
      <c r="U214" s="42"/>
      <c r="V214" s="42"/>
      <c r="W214" s="67" t="s">
        <v>243</v>
      </c>
      <c r="X214" s="42"/>
      <c r="Y214" s="42"/>
      <c r="Z214" s="42"/>
      <c r="AA214" s="67" t="s">
        <v>243</v>
      </c>
    </row>
    <row r="215" spans="1:27" s="31" customFormat="1" x14ac:dyDescent="0.2">
      <c r="A215" s="41" t="s">
        <v>242</v>
      </c>
      <c r="B215" s="42" t="s">
        <v>242</v>
      </c>
      <c r="C215" s="67" t="s">
        <v>243</v>
      </c>
      <c r="D215" s="42" t="s">
        <v>242</v>
      </c>
      <c r="E215" s="41"/>
      <c r="F215" s="42"/>
      <c r="G215" s="67" t="s">
        <v>243</v>
      </c>
      <c r="H215" s="42"/>
      <c r="I215" s="42"/>
      <c r="J215" s="42"/>
      <c r="K215" s="67" t="s">
        <v>243</v>
      </c>
      <c r="L215" s="42"/>
      <c r="M215" s="42"/>
      <c r="N215" s="42" t="s">
        <v>242</v>
      </c>
      <c r="O215" s="67" t="s">
        <v>243</v>
      </c>
      <c r="P215" s="42" t="s">
        <v>242</v>
      </c>
      <c r="Q215" s="42"/>
      <c r="R215" s="42" t="s">
        <v>242</v>
      </c>
      <c r="S215" s="67" t="s">
        <v>243</v>
      </c>
      <c r="T215" s="42" t="s">
        <v>242</v>
      </c>
      <c r="U215" s="42"/>
      <c r="V215" s="42"/>
      <c r="W215" s="67" t="s">
        <v>243</v>
      </c>
      <c r="X215" s="42"/>
      <c r="Y215" s="42"/>
      <c r="Z215" s="42"/>
      <c r="AA215" s="67" t="s">
        <v>243</v>
      </c>
    </row>
    <row r="216" spans="1:27" s="31" customFormat="1" x14ac:dyDescent="0.2">
      <c r="A216" s="41" t="s">
        <v>242</v>
      </c>
      <c r="B216" s="42" t="s">
        <v>242</v>
      </c>
      <c r="C216" s="67" t="s">
        <v>243</v>
      </c>
      <c r="D216" s="42" t="s">
        <v>242</v>
      </c>
      <c r="E216" s="41"/>
      <c r="F216" s="42"/>
      <c r="G216" s="67" t="s">
        <v>243</v>
      </c>
      <c r="H216" s="42"/>
      <c r="I216" s="42"/>
      <c r="J216" s="42"/>
      <c r="K216" s="67" t="s">
        <v>243</v>
      </c>
      <c r="L216" s="42"/>
      <c r="M216" s="42"/>
      <c r="N216" s="42" t="s">
        <v>242</v>
      </c>
      <c r="O216" s="67" t="s">
        <v>243</v>
      </c>
      <c r="P216" s="42" t="s">
        <v>242</v>
      </c>
      <c r="Q216" s="42"/>
      <c r="R216" s="42" t="s">
        <v>242</v>
      </c>
      <c r="S216" s="67" t="s">
        <v>243</v>
      </c>
      <c r="T216" s="42" t="s">
        <v>242</v>
      </c>
      <c r="U216" s="42"/>
      <c r="V216" s="42"/>
      <c r="W216" s="67" t="s">
        <v>243</v>
      </c>
      <c r="X216" s="42"/>
      <c r="Y216" s="42"/>
      <c r="Z216" s="42"/>
      <c r="AA216" s="67" t="s">
        <v>243</v>
      </c>
    </row>
    <row r="217" spans="1:27" s="31" customFormat="1" x14ac:dyDescent="0.2">
      <c r="A217" s="41" t="s">
        <v>242</v>
      </c>
      <c r="B217" s="42" t="s">
        <v>242</v>
      </c>
      <c r="C217" s="67" t="s">
        <v>243</v>
      </c>
      <c r="D217" s="42" t="s">
        <v>242</v>
      </c>
      <c r="E217" s="41"/>
      <c r="F217" s="42"/>
      <c r="G217" s="67" t="s">
        <v>243</v>
      </c>
      <c r="H217" s="42"/>
      <c r="I217" s="42"/>
      <c r="J217" s="42"/>
      <c r="K217" s="67" t="s">
        <v>243</v>
      </c>
      <c r="L217" s="42"/>
      <c r="M217" s="42"/>
      <c r="N217" s="42" t="s">
        <v>242</v>
      </c>
      <c r="O217" s="67" t="s">
        <v>243</v>
      </c>
      <c r="P217" s="42" t="s">
        <v>242</v>
      </c>
      <c r="Q217" s="42"/>
      <c r="R217" s="42" t="s">
        <v>242</v>
      </c>
      <c r="S217" s="67" t="s">
        <v>243</v>
      </c>
      <c r="T217" s="42" t="s">
        <v>242</v>
      </c>
      <c r="U217" s="42"/>
      <c r="V217" s="42"/>
      <c r="W217" s="67" t="s">
        <v>243</v>
      </c>
      <c r="X217" s="42"/>
      <c r="Y217" s="42"/>
      <c r="Z217" s="42"/>
      <c r="AA217" s="67" t="s">
        <v>243</v>
      </c>
    </row>
    <row r="218" spans="1:27" s="31" customFormat="1" x14ac:dyDescent="0.2">
      <c r="A218" s="41" t="s">
        <v>242</v>
      </c>
      <c r="B218" s="42" t="s">
        <v>242</v>
      </c>
      <c r="C218" s="67" t="s">
        <v>243</v>
      </c>
      <c r="D218" s="42" t="s">
        <v>242</v>
      </c>
      <c r="E218" s="41"/>
      <c r="F218" s="42"/>
      <c r="G218" s="67" t="s">
        <v>243</v>
      </c>
      <c r="H218" s="42"/>
      <c r="I218" s="42"/>
      <c r="J218" s="42"/>
      <c r="K218" s="67" t="s">
        <v>243</v>
      </c>
      <c r="L218" s="42"/>
      <c r="M218" s="42"/>
      <c r="N218" s="42" t="s">
        <v>242</v>
      </c>
      <c r="O218" s="67" t="s">
        <v>243</v>
      </c>
      <c r="P218" s="42" t="s">
        <v>242</v>
      </c>
      <c r="Q218" s="42"/>
      <c r="R218" s="42" t="s">
        <v>242</v>
      </c>
      <c r="S218" s="67" t="s">
        <v>243</v>
      </c>
      <c r="T218" s="42" t="s">
        <v>242</v>
      </c>
      <c r="U218" s="42"/>
      <c r="V218" s="42"/>
      <c r="W218" s="67" t="s">
        <v>243</v>
      </c>
      <c r="X218" s="42"/>
      <c r="Y218" s="42"/>
      <c r="Z218" s="42"/>
      <c r="AA218" s="67" t="s">
        <v>243</v>
      </c>
    </row>
    <row r="219" spans="1:27" s="31" customFormat="1" x14ac:dyDescent="0.2">
      <c r="A219" s="41" t="s">
        <v>242</v>
      </c>
      <c r="B219" s="42" t="s">
        <v>242</v>
      </c>
      <c r="C219" s="67" t="s">
        <v>243</v>
      </c>
      <c r="D219" s="42" t="s">
        <v>242</v>
      </c>
      <c r="E219" s="41"/>
      <c r="F219" s="42"/>
      <c r="G219" s="67" t="s">
        <v>243</v>
      </c>
      <c r="H219" s="42"/>
      <c r="I219" s="42"/>
      <c r="J219" s="42"/>
      <c r="K219" s="67" t="s">
        <v>243</v>
      </c>
      <c r="L219" s="42"/>
      <c r="M219" s="42"/>
      <c r="N219" s="42" t="s">
        <v>242</v>
      </c>
      <c r="O219" s="67" t="s">
        <v>243</v>
      </c>
      <c r="P219" s="42" t="s">
        <v>242</v>
      </c>
      <c r="Q219" s="42"/>
      <c r="R219" s="42" t="s">
        <v>242</v>
      </c>
      <c r="S219" s="67" t="s">
        <v>243</v>
      </c>
      <c r="T219" s="42" t="s">
        <v>242</v>
      </c>
      <c r="U219" s="42"/>
      <c r="V219" s="42"/>
      <c r="W219" s="67" t="s">
        <v>243</v>
      </c>
      <c r="X219" s="42"/>
      <c r="Y219" s="42"/>
      <c r="Z219" s="42"/>
      <c r="AA219" s="67" t="s">
        <v>243</v>
      </c>
    </row>
    <row r="220" spans="1:27" s="31" customFormat="1" x14ac:dyDescent="0.2">
      <c r="A220" s="41" t="s">
        <v>242</v>
      </c>
      <c r="B220" s="42" t="s">
        <v>242</v>
      </c>
      <c r="C220" s="67" t="s">
        <v>243</v>
      </c>
      <c r="D220" s="42" t="s">
        <v>242</v>
      </c>
      <c r="E220" s="41"/>
      <c r="F220" s="42"/>
      <c r="G220" s="67" t="s">
        <v>243</v>
      </c>
      <c r="H220" s="42"/>
      <c r="I220" s="42"/>
      <c r="J220" s="42"/>
      <c r="K220" s="67" t="s">
        <v>243</v>
      </c>
      <c r="L220" s="42"/>
      <c r="M220" s="42"/>
      <c r="N220" s="42" t="s">
        <v>242</v>
      </c>
      <c r="O220" s="67" t="s">
        <v>243</v>
      </c>
      <c r="P220" s="42" t="s">
        <v>242</v>
      </c>
      <c r="Q220" s="42"/>
      <c r="R220" s="42" t="s">
        <v>242</v>
      </c>
      <c r="S220" s="67" t="s">
        <v>243</v>
      </c>
      <c r="T220" s="42" t="s">
        <v>242</v>
      </c>
      <c r="U220" s="42"/>
      <c r="V220" s="42"/>
      <c r="W220" s="67" t="s">
        <v>243</v>
      </c>
      <c r="X220" s="42"/>
      <c r="Y220" s="42"/>
      <c r="Z220" s="42"/>
      <c r="AA220" s="67" t="s">
        <v>243</v>
      </c>
    </row>
    <row r="221" spans="1:27" s="31" customFormat="1" x14ac:dyDescent="0.2">
      <c r="A221" s="41" t="s">
        <v>242</v>
      </c>
      <c r="B221" s="42" t="s">
        <v>242</v>
      </c>
      <c r="C221" s="67" t="s">
        <v>243</v>
      </c>
      <c r="D221" s="42" t="s">
        <v>242</v>
      </c>
      <c r="E221" s="41"/>
      <c r="F221" s="42"/>
      <c r="G221" s="67" t="s">
        <v>243</v>
      </c>
      <c r="H221" s="42"/>
      <c r="I221" s="42"/>
      <c r="J221" s="42"/>
      <c r="K221" s="67" t="s">
        <v>243</v>
      </c>
      <c r="L221" s="42"/>
      <c r="M221" s="42"/>
      <c r="N221" s="42" t="s">
        <v>242</v>
      </c>
      <c r="O221" s="67" t="s">
        <v>243</v>
      </c>
      <c r="P221" s="42" t="s">
        <v>242</v>
      </c>
      <c r="Q221" s="42"/>
      <c r="R221" s="42" t="s">
        <v>242</v>
      </c>
      <c r="S221" s="67" t="s">
        <v>243</v>
      </c>
      <c r="T221" s="42" t="s">
        <v>242</v>
      </c>
      <c r="U221" s="42"/>
      <c r="V221" s="42"/>
      <c r="W221" s="67" t="s">
        <v>243</v>
      </c>
      <c r="X221" s="42"/>
      <c r="Y221" s="42"/>
      <c r="Z221" s="42"/>
      <c r="AA221" s="67" t="s">
        <v>243</v>
      </c>
    </row>
    <row r="222" spans="1:27" s="31" customFormat="1" x14ac:dyDescent="0.2">
      <c r="A222" s="41" t="s">
        <v>242</v>
      </c>
      <c r="B222" s="42" t="s">
        <v>242</v>
      </c>
      <c r="C222" s="67" t="s">
        <v>243</v>
      </c>
      <c r="D222" s="42" t="s">
        <v>242</v>
      </c>
      <c r="E222" s="41"/>
      <c r="F222" s="42"/>
      <c r="G222" s="67" t="s">
        <v>243</v>
      </c>
      <c r="H222" s="42"/>
      <c r="I222" s="42"/>
      <c r="J222" s="42"/>
      <c r="K222" s="67" t="s">
        <v>243</v>
      </c>
      <c r="L222" s="42"/>
      <c r="M222" s="42"/>
      <c r="N222" s="42" t="s">
        <v>242</v>
      </c>
      <c r="O222" s="67" t="s">
        <v>243</v>
      </c>
      <c r="P222" s="42" t="s">
        <v>242</v>
      </c>
      <c r="Q222" s="42"/>
      <c r="R222" s="42" t="s">
        <v>242</v>
      </c>
      <c r="S222" s="67" t="s">
        <v>243</v>
      </c>
      <c r="T222" s="42" t="s">
        <v>242</v>
      </c>
      <c r="U222" s="42"/>
      <c r="V222" s="42"/>
      <c r="W222" s="67" t="s">
        <v>243</v>
      </c>
      <c r="X222" s="42"/>
      <c r="Y222" s="42"/>
      <c r="Z222" s="42"/>
      <c r="AA222" s="67" t="s">
        <v>243</v>
      </c>
    </row>
    <row r="223" spans="1:27" s="31" customFormat="1" x14ac:dyDescent="0.2">
      <c r="A223" s="41" t="s">
        <v>242</v>
      </c>
      <c r="B223" s="42" t="s">
        <v>242</v>
      </c>
      <c r="C223" s="67" t="s">
        <v>243</v>
      </c>
      <c r="D223" s="42" t="s">
        <v>242</v>
      </c>
      <c r="E223" s="41"/>
      <c r="F223" s="42"/>
      <c r="G223" s="67" t="s">
        <v>243</v>
      </c>
      <c r="H223" s="42"/>
      <c r="I223" s="42"/>
      <c r="J223" s="42"/>
      <c r="K223" s="67" t="s">
        <v>243</v>
      </c>
      <c r="L223" s="42"/>
      <c r="M223" s="42"/>
      <c r="N223" s="42" t="s">
        <v>242</v>
      </c>
      <c r="O223" s="67" t="s">
        <v>243</v>
      </c>
      <c r="P223" s="42" t="s">
        <v>242</v>
      </c>
      <c r="Q223" s="42"/>
      <c r="R223" s="42" t="s">
        <v>242</v>
      </c>
      <c r="S223" s="67" t="s">
        <v>243</v>
      </c>
      <c r="T223" s="42" t="s">
        <v>242</v>
      </c>
      <c r="U223" s="42"/>
      <c r="V223" s="42"/>
      <c r="W223" s="67" t="s">
        <v>243</v>
      </c>
      <c r="X223" s="42"/>
      <c r="Y223" s="42"/>
      <c r="Z223" s="42"/>
      <c r="AA223" s="67" t="s">
        <v>243</v>
      </c>
    </row>
    <row r="224" spans="1:27" s="31" customFormat="1" x14ac:dyDescent="0.2">
      <c r="A224" s="41" t="s">
        <v>242</v>
      </c>
      <c r="B224" s="42" t="s">
        <v>242</v>
      </c>
      <c r="C224" s="67" t="s">
        <v>243</v>
      </c>
      <c r="D224" s="42" t="s">
        <v>242</v>
      </c>
      <c r="E224" s="41"/>
      <c r="F224" s="42"/>
      <c r="G224" s="67" t="s">
        <v>243</v>
      </c>
      <c r="H224" s="42"/>
      <c r="I224" s="42"/>
      <c r="J224" s="42"/>
      <c r="K224" s="67" t="s">
        <v>243</v>
      </c>
      <c r="L224" s="42"/>
      <c r="M224" s="42"/>
      <c r="N224" s="42" t="s">
        <v>242</v>
      </c>
      <c r="O224" s="67" t="s">
        <v>243</v>
      </c>
      <c r="P224" s="42" t="s">
        <v>242</v>
      </c>
      <c r="Q224" s="42"/>
      <c r="R224" s="42" t="s">
        <v>242</v>
      </c>
      <c r="S224" s="67" t="s">
        <v>243</v>
      </c>
      <c r="T224" s="42" t="s">
        <v>242</v>
      </c>
      <c r="U224" s="42"/>
      <c r="V224" s="42"/>
      <c r="W224" s="67" t="s">
        <v>243</v>
      </c>
      <c r="X224" s="42"/>
      <c r="Y224" s="42"/>
      <c r="Z224" s="42"/>
      <c r="AA224" s="67" t="s">
        <v>243</v>
      </c>
    </row>
    <row r="225" spans="1:27" s="31" customFormat="1" x14ac:dyDescent="0.2">
      <c r="A225" s="41" t="s">
        <v>242</v>
      </c>
      <c r="B225" s="42" t="s">
        <v>242</v>
      </c>
      <c r="C225" s="67" t="s">
        <v>243</v>
      </c>
      <c r="D225" s="42" t="s">
        <v>242</v>
      </c>
      <c r="E225" s="41"/>
      <c r="F225" s="42"/>
      <c r="G225" s="67" t="s">
        <v>243</v>
      </c>
      <c r="H225" s="42"/>
      <c r="I225" s="42"/>
      <c r="J225" s="42"/>
      <c r="K225" s="67" t="s">
        <v>243</v>
      </c>
      <c r="L225" s="42"/>
      <c r="M225" s="42"/>
      <c r="N225" s="42" t="s">
        <v>242</v>
      </c>
      <c r="O225" s="67" t="s">
        <v>243</v>
      </c>
      <c r="P225" s="42" t="s">
        <v>242</v>
      </c>
      <c r="Q225" s="42"/>
      <c r="R225" s="42" t="s">
        <v>242</v>
      </c>
      <c r="S225" s="67" t="s">
        <v>243</v>
      </c>
      <c r="T225" s="42" t="s">
        <v>242</v>
      </c>
      <c r="U225" s="42"/>
      <c r="V225" s="42"/>
      <c r="W225" s="67" t="s">
        <v>243</v>
      </c>
      <c r="X225" s="42"/>
      <c r="Y225" s="42"/>
      <c r="Z225" s="42"/>
      <c r="AA225" s="67" t="s">
        <v>243</v>
      </c>
    </row>
    <row r="226" spans="1:27" s="31" customFormat="1" x14ac:dyDescent="0.2">
      <c r="A226" s="41" t="s">
        <v>242</v>
      </c>
      <c r="B226" s="42" t="s">
        <v>242</v>
      </c>
      <c r="C226" s="67" t="s">
        <v>243</v>
      </c>
      <c r="D226" s="42" t="s">
        <v>242</v>
      </c>
      <c r="E226" s="41"/>
      <c r="F226" s="42"/>
      <c r="G226" s="67" t="s">
        <v>243</v>
      </c>
      <c r="H226" s="42"/>
      <c r="I226" s="42"/>
      <c r="J226" s="42"/>
      <c r="K226" s="67" t="s">
        <v>243</v>
      </c>
      <c r="L226" s="42"/>
      <c r="M226" s="42"/>
      <c r="N226" s="42" t="s">
        <v>242</v>
      </c>
      <c r="O226" s="67" t="s">
        <v>243</v>
      </c>
      <c r="P226" s="42" t="s">
        <v>242</v>
      </c>
      <c r="Q226" s="42"/>
      <c r="R226" s="42" t="s">
        <v>242</v>
      </c>
      <c r="S226" s="67" t="s">
        <v>243</v>
      </c>
      <c r="T226" s="42" t="s">
        <v>242</v>
      </c>
      <c r="U226" s="42"/>
      <c r="V226" s="42"/>
      <c r="W226" s="67" t="s">
        <v>243</v>
      </c>
      <c r="X226" s="42"/>
      <c r="Y226" s="42"/>
      <c r="Z226" s="42"/>
      <c r="AA226" s="67" t="s">
        <v>243</v>
      </c>
    </row>
    <row r="227" spans="1:27" s="31" customFormat="1" x14ac:dyDescent="0.2">
      <c r="A227" s="41" t="s">
        <v>242</v>
      </c>
      <c r="B227" s="42" t="s">
        <v>242</v>
      </c>
      <c r="C227" s="67" t="s">
        <v>243</v>
      </c>
      <c r="D227" s="42" t="s">
        <v>242</v>
      </c>
      <c r="E227" s="41"/>
      <c r="F227" s="42"/>
      <c r="G227" s="67" t="s">
        <v>243</v>
      </c>
      <c r="H227" s="42"/>
      <c r="I227" s="42"/>
      <c r="J227" s="42"/>
      <c r="K227" s="67" t="s">
        <v>243</v>
      </c>
      <c r="L227" s="42"/>
      <c r="M227" s="42"/>
      <c r="N227" s="42" t="s">
        <v>242</v>
      </c>
      <c r="O227" s="67" t="s">
        <v>243</v>
      </c>
      <c r="P227" s="42" t="s">
        <v>242</v>
      </c>
      <c r="Q227" s="42"/>
      <c r="R227" s="42" t="s">
        <v>242</v>
      </c>
      <c r="S227" s="67" t="s">
        <v>243</v>
      </c>
      <c r="T227" s="42" t="s">
        <v>242</v>
      </c>
      <c r="U227" s="42"/>
      <c r="V227" s="42"/>
      <c r="W227" s="67" t="s">
        <v>243</v>
      </c>
      <c r="X227" s="42"/>
      <c r="Y227" s="42"/>
      <c r="Z227" s="42"/>
      <c r="AA227" s="67" t="s">
        <v>243</v>
      </c>
    </row>
    <row r="228" spans="1:27" s="31" customFormat="1" x14ac:dyDescent="0.2">
      <c r="A228" s="41" t="s">
        <v>242</v>
      </c>
      <c r="B228" s="42" t="s">
        <v>242</v>
      </c>
      <c r="C228" s="67" t="s">
        <v>243</v>
      </c>
      <c r="D228" s="42" t="s">
        <v>242</v>
      </c>
      <c r="E228" s="41"/>
      <c r="F228" s="42"/>
      <c r="G228" s="67" t="s">
        <v>243</v>
      </c>
      <c r="H228" s="42"/>
      <c r="I228" s="42"/>
      <c r="J228" s="42"/>
      <c r="K228" s="67" t="s">
        <v>243</v>
      </c>
      <c r="L228" s="42"/>
      <c r="M228" s="42"/>
      <c r="N228" s="42" t="s">
        <v>242</v>
      </c>
      <c r="O228" s="67" t="s">
        <v>243</v>
      </c>
      <c r="P228" s="42" t="s">
        <v>242</v>
      </c>
      <c r="Q228" s="42"/>
      <c r="R228" s="42" t="s">
        <v>242</v>
      </c>
      <c r="S228" s="67" t="s">
        <v>243</v>
      </c>
      <c r="T228" s="42" t="s">
        <v>242</v>
      </c>
      <c r="U228" s="42"/>
      <c r="V228" s="42"/>
      <c r="W228" s="67" t="s">
        <v>243</v>
      </c>
      <c r="X228" s="42"/>
      <c r="Y228" s="42"/>
      <c r="Z228" s="42"/>
      <c r="AA228" s="67" t="s">
        <v>243</v>
      </c>
    </row>
    <row r="229" spans="1:27" s="31" customFormat="1" x14ac:dyDescent="0.2">
      <c r="A229" s="41" t="s">
        <v>242</v>
      </c>
      <c r="B229" s="42" t="s">
        <v>242</v>
      </c>
      <c r="C229" s="67" t="s">
        <v>243</v>
      </c>
      <c r="D229" s="42" t="s">
        <v>242</v>
      </c>
      <c r="E229" s="41"/>
      <c r="F229" s="42"/>
      <c r="G229" s="67" t="s">
        <v>243</v>
      </c>
      <c r="H229" s="42"/>
      <c r="I229" s="42"/>
      <c r="J229" s="42"/>
      <c r="K229" s="67" t="s">
        <v>243</v>
      </c>
      <c r="L229" s="42"/>
      <c r="M229" s="42"/>
      <c r="N229" s="42" t="s">
        <v>242</v>
      </c>
      <c r="O229" s="67" t="s">
        <v>243</v>
      </c>
      <c r="P229" s="42" t="s">
        <v>242</v>
      </c>
      <c r="Q229" s="42"/>
      <c r="R229" s="42" t="s">
        <v>242</v>
      </c>
      <c r="S229" s="67" t="s">
        <v>243</v>
      </c>
      <c r="T229" s="42" t="s">
        <v>242</v>
      </c>
      <c r="U229" s="42"/>
      <c r="V229" s="42"/>
      <c r="W229" s="67" t="s">
        <v>243</v>
      </c>
      <c r="X229" s="42"/>
      <c r="Y229" s="42"/>
      <c r="Z229" s="42"/>
      <c r="AA229" s="67" t="s">
        <v>243</v>
      </c>
    </row>
    <row r="230" spans="1:27" s="31" customFormat="1" x14ac:dyDescent="0.2">
      <c r="A230" s="41" t="s">
        <v>242</v>
      </c>
      <c r="B230" s="42" t="s">
        <v>242</v>
      </c>
      <c r="C230" s="67" t="s">
        <v>243</v>
      </c>
      <c r="D230" s="42" t="s">
        <v>242</v>
      </c>
      <c r="E230" s="41"/>
      <c r="F230" s="42"/>
      <c r="G230" s="67" t="s">
        <v>243</v>
      </c>
      <c r="H230" s="42"/>
      <c r="I230" s="42"/>
      <c r="J230" s="42"/>
      <c r="K230" s="67" t="s">
        <v>243</v>
      </c>
      <c r="L230" s="42"/>
      <c r="M230" s="42"/>
      <c r="N230" s="42" t="s">
        <v>242</v>
      </c>
      <c r="O230" s="67" t="s">
        <v>243</v>
      </c>
      <c r="P230" s="42" t="s">
        <v>242</v>
      </c>
      <c r="Q230" s="42"/>
      <c r="R230" s="42" t="s">
        <v>242</v>
      </c>
      <c r="S230" s="67" t="s">
        <v>243</v>
      </c>
      <c r="T230" s="42" t="s">
        <v>242</v>
      </c>
      <c r="U230" s="42"/>
      <c r="V230" s="42"/>
      <c r="W230" s="67" t="s">
        <v>243</v>
      </c>
      <c r="X230" s="42"/>
      <c r="Y230" s="42"/>
      <c r="Z230" s="42"/>
      <c r="AA230" s="67" t="s">
        <v>243</v>
      </c>
    </row>
    <row r="231" spans="1:27" s="31" customFormat="1" x14ac:dyDescent="0.2">
      <c r="A231" s="41" t="s">
        <v>242</v>
      </c>
      <c r="B231" s="42" t="s">
        <v>242</v>
      </c>
      <c r="C231" s="67" t="s">
        <v>243</v>
      </c>
      <c r="D231" s="42" t="s">
        <v>242</v>
      </c>
      <c r="E231" s="41"/>
      <c r="F231" s="42"/>
      <c r="G231" s="67" t="s">
        <v>243</v>
      </c>
      <c r="H231" s="42"/>
      <c r="I231" s="42"/>
      <c r="J231" s="42"/>
      <c r="K231" s="67" t="s">
        <v>243</v>
      </c>
      <c r="L231" s="42"/>
      <c r="M231" s="42"/>
      <c r="N231" s="42" t="s">
        <v>242</v>
      </c>
      <c r="O231" s="67" t="s">
        <v>243</v>
      </c>
      <c r="P231" s="42" t="s">
        <v>242</v>
      </c>
      <c r="Q231" s="42"/>
      <c r="R231" s="42" t="s">
        <v>242</v>
      </c>
      <c r="S231" s="67" t="s">
        <v>243</v>
      </c>
      <c r="T231" s="42" t="s">
        <v>242</v>
      </c>
      <c r="U231" s="42"/>
      <c r="V231" s="42"/>
      <c r="W231" s="67" t="s">
        <v>243</v>
      </c>
      <c r="X231" s="42"/>
      <c r="Y231" s="42"/>
      <c r="Z231" s="42"/>
      <c r="AA231" s="67" t="s">
        <v>243</v>
      </c>
    </row>
    <row r="232" spans="1:27" s="31" customFormat="1" x14ac:dyDescent="0.2">
      <c r="A232" s="41" t="s">
        <v>242</v>
      </c>
      <c r="B232" s="42" t="s">
        <v>242</v>
      </c>
      <c r="C232" s="67" t="s">
        <v>243</v>
      </c>
      <c r="D232" s="42" t="s">
        <v>242</v>
      </c>
      <c r="E232" s="41"/>
      <c r="F232" s="42"/>
      <c r="G232" s="67" t="s">
        <v>243</v>
      </c>
      <c r="H232" s="42"/>
      <c r="I232" s="42"/>
      <c r="J232" s="42"/>
      <c r="K232" s="67" t="s">
        <v>243</v>
      </c>
      <c r="L232" s="42"/>
      <c r="M232" s="42"/>
      <c r="N232" s="42" t="s">
        <v>242</v>
      </c>
      <c r="O232" s="67" t="s">
        <v>243</v>
      </c>
      <c r="P232" s="42" t="s">
        <v>242</v>
      </c>
      <c r="Q232" s="42"/>
      <c r="R232" s="42" t="s">
        <v>242</v>
      </c>
      <c r="S232" s="67" t="s">
        <v>243</v>
      </c>
      <c r="T232" s="42" t="s">
        <v>242</v>
      </c>
      <c r="U232" s="42"/>
      <c r="V232" s="42"/>
      <c r="W232" s="67" t="s">
        <v>243</v>
      </c>
      <c r="X232" s="42"/>
      <c r="Y232" s="42"/>
      <c r="Z232" s="42"/>
      <c r="AA232" s="67" t="s">
        <v>243</v>
      </c>
    </row>
    <row r="233" spans="1:27" s="31" customFormat="1" x14ac:dyDescent="0.2">
      <c r="A233" s="41" t="s">
        <v>242</v>
      </c>
      <c r="B233" s="42" t="s">
        <v>242</v>
      </c>
      <c r="C233" s="67" t="s">
        <v>243</v>
      </c>
      <c r="D233" s="42" t="s">
        <v>242</v>
      </c>
      <c r="E233" s="41"/>
      <c r="F233" s="42"/>
      <c r="G233" s="67" t="s">
        <v>243</v>
      </c>
      <c r="H233" s="42"/>
      <c r="I233" s="42"/>
      <c r="J233" s="42"/>
      <c r="K233" s="67" t="s">
        <v>243</v>
      </c>
      <c r="L233" s="42"/>
      <c r="M233" s="42"/>
      <c r="N233" s="42" t="s">
        <v>242</v>
      </c>
      <c r="O233" s="67" t="s">
        <v>243</v>
      </c>
      <c r="P233" s="42" t="s">
        <v>242</v>
      </c>
      <c r="Q233" s="42"/>
      <c r="R233" s="42" t="s">
        <v>242</v>
      </c>
      <c r="S233" s="67" t="s">
        <v>243</v>
      </c>
      <c r="T233" s="42" t="s">
        <v>242</v>
      </c>
      <c r="U233" s="42"/>
      <c r="V233" s="42"/>
      <c r="W233" s="67" t="s">
        <v>243</v>
      </c>
      <c r="X233" s="42"/>
      <c r="Y233" s="42"/>
      <c r="Z233" s="42"/>
      <c r="AA233" s="67" t="s">
        <v>243</v>
      </c>
    </row>
    <row r="234" spans="1:27" s="31" customFormat="1" x14ac:dyDescent="0.2">
      <c r="A234" s="41" t="s">
        <v>242</v>
      </c>
      <c r="B234" s="42" t="s">
        <v>242</v>
      </c>
      <c r="C234" s="67" t="s">
        <v>243</v>
      </c>
      <c r="D234" s="42" t="s">
        <v>242</v>
      </c>
      <c r="E234" s="41"/>
      <c r="F234" s="42"/>
      <c r="G234" s="67" t="s">
        <v>243</v>
      </c>
      <c r="H234" s="42"/>
      <c r="I234" s="42"/>
      <c r="J234" s="42"/>
      <c r="K234" s="67" t="s">
        <v>243</v>
      </c>
      <c r="L234" s="42"/>
      <c r="M234" s="42"/>
      <c r="N234" s="42" t="s">
        <v>242</v>
      </c>
      <c r="O234" s="67" t="s">
        <v>243</v>
      </c>
      <c r="P234" s="42" t="s">
        <v>242</v>
      </c>
      <c r="Q234" s="42"/>
      <c r="R234" s="42" t="s">
        <v>242</v>
      </c>
      <c r="S234" s="67" t="s">
        <v>243</v>
      </c>
      <c r="T234" s="42" t="s">
        <v>242</v>
      </c>
      <c r="U234" s="42"/>
      <c r="V234" s="42"/>
      <c r="W234" s="67" t="s">
        <v>243</v>
      </c>
      <c r="X234" s="42"/>
      <c r="Y234" s="42"/>
      <c r="Z234" s="42"/>
      <c r="AA234" s="67" t="s">
        <v>243</v>
      </c>
    </row>
    <row r="235" spans="1:27" s="31" customFormat="1" ht="12.75" x14ac:dyDescent="0.2">
      <c r="F235" s="73"/>
      <c r="G235" s="73"/>
      <c r="H235" s="73"/>
      <c r="I235" s="73"/>
      <c r="J235" s="73"/>
      <c r="K235" s="73"/>
      <c r="L235" s="73"/>
      <c r="M235" s="73"/>
      <c r="N235" s="73" t="s">
        <v>242</v>
      </c>
      <c r="O235" s="73"/>
      <c r="P235" s="73" t="s">
        <v>242</v>
      </c>
      <c r="Q235" s="73"/>
      <c r="R235" s="73" t="s">
        <v>242</v>
      </c>
      <c r="S235" s="73"/>
      <c r="T235" s="73" t="s">
        <v>242</v>
      </c>
      <c r="U235" s="73"/>
      <c r="V235" s="73"/>
      <c r="W235" s="73"/>
      <c r="X235" s="73"/>
      <c r="Y235" s="73"/>
      <c r="Z235" s="73"/>
      <c r="AA235" s="73"/>
    </row>
    <row r="236" spans="1:27" s="31" customFormat="1" ht="12.75" x14ac:dyDescent="0.2">
      <c r="F236" s="73"/>
      <c r="G236" s="73"/>
      <c r="H236" s="73"/>
      <c r="I236" s="73"/>
      <c r="J236" s="73"/>
      <c r="K236" s="73"/>
      <c r="L236" s="73"/>
      <c r="M236" s="73"/>
      <c r="N236" s="73" t="s">
        <v>242</v>
      </c>
      <c r="O236" s="73"/>
      <c r="P236" s="73" t="s">
        <v>242</v>
      </c>
      <c r="Q236" s="73"/>
      <c r="R236" s="73" t="s">
        <v>242</v>
      </c>
      <c r="S236" s="73"/>
      <c r="T236" s="73" t="s">
        <v>242</v>
      </c>
      <c r="U236" s="73"/>
      <c r="V236" s="73"/>
      <c r="W236" s="73"/>
      <c r="X236" s="73"/>
      <c r="Y236" s="73"/>
      <c r="Z236" s="73"/>
      <c r="AA236" s="73"/>
    </row>
    <row r="237" spans="1:27" s="31" customFormat="1" ht="12.75" x14ac:dyDescent="0.2">
      <c r="F237" s="73"/>
      <c r="G237" s="73"/>
      <c r="H237" s="73"/>
      <c r="I237" s="73"/>
      <c r="J237" s="73"/>
      <c r="K237" s="73"/>
      <c r="L237" s="73"/>
      <c r="M237" s="73"/>
      <c r="N237" s="73" t="s">
        <v>242</v>
      </c>
      <c r="O237" s="73"/>
      <c r="P237" s="73" t="s">
        <v>242</v>
      </c>
      <c r="Q237" s="73"/>
      <c r="R237" s="73" t="s">
        <v>242</v>
      </c>
      <c r="S237" s="73"/>
      <c r="T237" s="73" t="s">
        <v>242</v>
      </c>
      <c r="U237" s="73"/>
      <c r="V237" s="73"/>
      <c r="W237" s="73"/>
      <c r="X237" s="73"/>
      <c r="Y237" s="73"/>
      <c r="Z237" s="73"/>
      <c r="AA237" s="73"/>
    </row>
    <row r="238" spans="1:27" s="31" customFormat="1" ht="12.75" x14ac:dyDescent="0.2">
      <c r="F238" s="73"/>
      <c r="G238" s="73"/>
      <c r="H238" s="73"/>
      <c r="I238" s="73"/>
      <c r="J238" s="73"/>
      <c r="K238" s="73"/>
      <c r="L238" s="73"/>
      <c r="M238" s="73"/>
      <c r="N238" s="73" t="s">
        <v>242</v>
      </c>
      <c r="O238" s="73"/>
      <c r="P238" s="73" t="s">
        <v>242</v>
      </c>
      <c r="Q238" s="73"/>
      <c r="R238" s="73" t="s">
        <v>242</v>
      </c>
      <c r="S238" s="73"/>
      <c r="T238" s="73" t="s">
        <v>242</v>
      </c>
      <c r="U238" s="73"/>
      <c r="V238" s="73"/>
      <c r="W238" s="73"/>
      <c r="X238" s="73"/>
      <c r="Y238" s="73"/>
      <c r="Z238" s="73"/>
      <c r="AA238" s="73"/>
    </row>
    <row r="239" spans="1:27" s="31" customFormat="1" ht="12.75" x14ac:dyDescent="0.2">
      <c r="F239" s="73"/>
      <c r="G239" s="73"/>
      <c r="H239" s="73"/>
      <c r="I239" s="73"/>
      <c r="J239" s="73"/>
      <c r="K239" s="73"/>
      <c r="L239" s="73"/>
      <c r="M239" s="73"/>
      <c r="N239" s="73" t="s">
        <v>242</v>
      </c>
      <c r="O239" s="73"/>
      <c r="P239" s="73" t="s">
        <v>242</v>
      </c>
      <c r="Q239" s="73"/>
      <c r="R239" s="73" t="s">
        <v>242</v>
      </c>
      <c r="S239" s="73"/>
      <c r="T239" s="73" t="s">
        <v>242</v>
      </c>
      <c r="U239" s="73"/>
      <c r="V239" s="73"/>
      <c r="W239" s="73"/>
      <c r="X239" s="73"/>
      <c r="Y239" s="73"/>
      <c r="Z239" s="73"/>
      <c r="AA239" s="73"/>
    </row>
    <row r="240" spans="1:27" s="31" customFormat="1" ht="12.75" x14ac:dyDescent="0.2">
      <c r="F240" s="73"/>
      <c r="G240" s="73"/>
      <c r="H240" s="73"/>
      <c r="I240" s="73"/>
      <c r="J240" s="73"/>
      <c r="K240" s="73"/>
      <c r="L240" s="73"/>
      <c r="M240" s="73"/>
      <c r="N240" s="73" t="s">
        <v>242</v>
      </c>
      <c r="O240" s="73"/>
      <c r="P240" s="73" t="s">
        <v>242</v>
      </c>
      <c r="Q240" s="73"/>
      <c r="R240" s="73" t="s">
        <v>242</v>
      </c>
      <c r="S240" s="73"/>
      <c r="T240" s="73" t="s">
        <v>242</v>
      </c>
      <c r="U240" s="73"/>
      <c r="V240" s="73"/>
      <c r="W240" s="73"/>
      <c r="X240" s="73"/>
      <c r="Y240" s="73"/>
      <c r="Z240" s="73"/>
      <c r="AA240" s="73"/>
    </row>
    <row r="241" spans="14:20" s="31" customFormat="1" ht="12.75" x14ac:dyDescent="0.2">
      <c r="N241" s="31" t="s">
        <v>242</v>
      </c>
      <c r="P241" s="31" t="s">
        <v>242</v>
      </c>
      <c r="R241" s="31" t="s">
        <v>242</v>
      </c>
      <c r="T241" s="31" t="s">
        <v>242</v>
      </c>
    </row>
    <row r="242" spans="14:20" s="31" customFormat="1" ht="12.75" x14ac:dyDescent="0.2">
      <c r="N242" s="31" t="s">
        <v>242</v>
      </c>
      <c r="P242" s="31" t="s">
        <v>242</v>
      </c>
      <c r="R242" s="31" t="s">
        <v>242</v>
      </c>
      <c r="T242" s="31" t="s">
        <v>242</v>
      </c>
    </row>
    <row r="243" spans="14:20" s="31" customFormat="1" ht="12.75" x14ac:dyDescent="0.2">
      <c r="N243" s="31" t="s">
        <v>242</v>
      </c>
      <c r="P243" s="31" t="s">
        <v>242</v>
      </c>
      <c r="R243" s="31" t="s">
        <v>242</v>
      </c>
      <c r="T243" s="31" t="s">
        <v>242</v>
      </c>
    </row>
    <row r="244" spans="14:20" s="31" customFormat="1" ht="12.75" x14ac:dyDescent="0.2">
      <c r="N244" s="31" t="s">
        <v>242</v>
      </c>
      <c r="P244" s="31" t="s">
        <v>242</v>
      </c>
      <c r="R244" s="31" t="s">
        <v>242</v>
      </c>
      <c r="T244" s="31" t="s">
        <v>242</v>
      </c>
    </row>
    <row r="245" spans="14:20" s="31" customFormat="1" ht="12.75" x14ac:dyDescent="0.2">
      <c r="N245" s="31" t="s">
        <v>242</v>
      </c>
      <c r="P245" s="31" t="s">
        <v>242</v>
      </c>
      <c r="R245" s="31" t="s">
        <v>242</v>
      </c>
      <c r="T245" s="31" t="s">
        <v>242</v>
      </c>
    </row>
    <row r="246" spans="14:20" s="31" customFormat="1" ht="12.75" x14ac:dyDescent="0.2">
      <c r="N246" s="31" t="s">
        <v>242</v>
      </c>
      <c r="P246" s="31" t="s">
        <v>242</v>
      </c>
      <c r="R246" s="31" t="s">
        <v>242</v>
      </c>
      <c r="T246" s="31" t="s">
        <v>242</v>
      </c>
    </row>
    <row r="247" spans="14:20" s="31" customFormat="1" ht="12.75" x14ac:dyDescent="0.2">
      <c r="N247" s="31" t="s">
        <v>242</v>
      </c>
      <c r="P247" s="31" t="s">
        <v>242</v>
      </c>
      <c r="R247" s="31" t="s">
        <v>242</v>
      </c>
      <c r="T247" s="31" t="s">
        <v>242</v>
      </c>
    </row>
    <row r="248" spans="14:20" s="31" customFormat="1" ht="12.75" x14ac:dyDescent="0.2">
      <c r="N248" s="31" t="s">
        <v>242</v>
      </c>
      <c r="P248" s="31" t="s">
        <v>242</v>
      </c>
      <c r="R248" s="31" t="s">
        <v>242</v>
      </c>
      <c r="T248" s="31" t="s">
        <v>242</v>
      </c>
    </row>
    <row r="249" spans="14:20" s="31" customFormat="1" ht="12.75" x14ac:dyDescent="0.2">
      <c r="N249" s="31" t="s">
        <v>242</v>
      </c>
      <c r="P249" s="31" t="s">
        <v>242</v>
      </c>
      <c r="R249" s="31" t="s">
        <v>242</v>
      </c>
      <c r="T249" s="31" t="s">
        <v>242</v>
      </c>
    </row>
    <row r="250" spans="14:20" s="31" customFormat="1" ht="12.75" x14ac:dyDescent="0.2">
      <c r="N250" s="31" t="s">
        <v>242</v>
      </c>
      <c r="P250" s="31" t="s">
        <v>242</v>
      </c>
      <c r="R250" s="31" t="s">
        <v>242</v>
      </c>
      <c r="T250" s="31" t="s">
        <v>242</v>
      </c>
    </row>
    <row r="251" spans="14:20" s="31" customFormat="1" ht="12.75" x14ac:dyDescent="0.2">
      <c r="N251" s="31" t="s">
        <v>242</v>
      </c>
      <c r="P251" s="31" t="s">
        <v>242</v>
      </c>
      <c r="R251" s="31" t="s">
        <v>242</v>
      </c>
      <c r="T251" s="31" t="s">
        <v>242</v>
      </c>
    </row>
    <row r="252" spans="14:20" s="31" customFormat="1" ht="12.75" x14ac:dyDescent="0.2">
      <c r="N252" s="31" t="s">
        <v>242</v>
      </c>
      <c r="P252" s="31" t="s">
        <v>242</v>
      </c>
      <c r="R252" s="31" t="s">
        <v>242</v>
      </c>
      <c r="T252" s="31" t="s">
        <v>242</v>
      </c>
    </row>
    <row r="253" spans="14:20" s="31" customFormat="1" ht="12.75" x14ac:dyDescent="0.2">
      <c r="N253" s="31" t="s">
        <v>242</v>
      </c>
      <c r="P253" s="31" t="s">
        <v>242</v>
      </c>
      <c r="R253" s="31" t="s">
        <v>242</v>
      </c>
      <c r="T253" s="31" t="s">
        <v>242</v>
      </c>
    </row>
    <row r="254" spans="14:20" s="31" customFormat="1" ht="12.75" x14ac:dyDescent="0.2">
      <c r="N254" s="31" t="s">
        <v>242</v>
      </c>
      <c r="P254" s="31" t="s">
        <v>242</v>
      </c>
      <c r="R254" s="31" t="s">
        <v>242</v>
      </c>
      <c r="T254" s="31" t="s">
        <v>242</v>
      </c>
    </row>
    <row r="255" spans="14:20" s="31" customFormat="1" ht="12.75" x14ac:dyDescent="0.2">
      <c r="N255" s="31" t="s">
        <v>242</v>
      </c>
      <c r="P255" s="31" t="s">
        <v>242</v>
      </c>
      <c r="R255" s="31" t="s">
        <v>242</v>
      </c>
      <c r="T255" s="31" t="s">
        <v>242</v>
      </c>
    </row>
    <row r="256" spans="14:20" s="31" customFormat="1" ht="12.75" x14ac:dyDescent="0.2">
      <c r="N256" s="31" t="s">
        <v>242</v>
      </c>
      <c r="P256" s="31" t="s">
        <v>242</v>
      </c>
      <c r="R256" s="31" t="s">
        <v>242</v>
      </c>
      <c r="T256" s="31" t="s">
        <v>242</v>
      </c>
    </row>
    <row r="257" spans="14:20" s="31" customFormat="1" ht="12.75" x14ac:dyDescent="0.2">
      <c r="N257" s="31" t="s">
        <v>242</v>
      </c>
      <c r="P257" s="31" t="s">
        <v>242</v>
      </c>
      <c r="R257" s="31" t="s">
        <v>242</v>
      </c>
      <c r="T257" s="31" t="s">
        <v>242</v>
      </c>
    </row>
    <row r="258" spans="14:20" s="31" customFormat="1" ht="12.75" x14ac:dyDescent="0.2">
      <c r="N258" s="31" t="s">
        <v>242</v>
      </c>
      <c r="P258" s="31" t="s">
        <v>242</v>
      </c>
      <c r="R258" s="31" t="s">
        <v>242</v>
      </c>
      <c r="T258" s="31" t="s">
        <v>242</v>
      </c>
    </row>
    <row r="259" spans="14:20" s="31" customFormat="1" ht="12.75" x14ac:dyDescent="0.2">
      <c r="N259" s="31" t="s">
        <v>242</v>
      </c>
      <c r="P259" s="31" t="s">
        <v>242</v>
      </c>
      <c r="R259" s="31" t="s">
        <v>242</v>
      </c>
      <c r="T259" s="31" t="s">
        <v>242</v>
      </c>
    </row>
    <row r="260" spans="14:20" s="31" customFormat="1" ht="12.75" x14ac:dyDescent="0.2">
      <c r="N260" s="31" t="s">
        <v>242</v>
      </c>
      <c r="P260" s="31" t="s">
        <v>242</v>
      </c>
      <c r="R260" s="31" t="s">
        <v>242</v>
      </c>
      <c r="T260" s="31" t="s">
        <v>242</v>
      </c>
    </row>
    <row r="261" spans="14:20" s="31" customFormat="1" ht="12.75" x14ac:dyDescent="0.2">
      <c r="N261" s="31" t="s">
        <v>242</v>
      </c>
      <c r="P261" s="31" t="s">
        <v>242</v>
      </c>
      <c r="R261" s="31" t="s">
        <v>242</v>
      </c>
      <c r="T261" s="31" t="s">
        <v>242</v>
      </c>
    </row>
    <row r="262" spans="14:20" s="31" customFormat="1" ht="12.75" x14ac:dyDescent="0.2">
      <c r="N262" s="31" t="s">
        <v>242</v>
      </c>
      <c r="P262" s="31" t="s">
        <v>242</v>
      </c>
      <c r="R262" s="31" t="s">
        <v>242</v>
      </c>
      <c r="T262" s="31" t="s">
        <v>242</v>
      </c>
    </row>
    <row r="263" spans="14:20" s="31" customFormat="1" ht="12.75" x14ac:dyDescent="0.2">
      <c r="R263" s="31" t="s">
        <v>242</v>
      </c>
      <c r="T263" s="31" t="s">
        <v>242</v>
      </c>
    </row>
    <row r="264" spans="14:20" s="31" customFormat="1" ht="12.75" x14ac:dyDescent="0.2">
      <c r="R264" s="31" t="s">
        <v>242</v>
      </c>
      <c r="T264" s="31" t="s">
        <v>242</v>
      </c>
    </row>
    <row r="265" spans="14:20" s="31" customFormat="1" ht="12.75" x14ac:dyDescent="0.2">
      <c r="R265" s="31" t="s">
        <v>242</v>
      </c>
      <c r="T265" s="31" t="s">
        <v>242</v>
      </c>
    </row>
    <row r="266" spans="14:20" s="31" customFormat="1" ht="12.75" x14ac:dyDescent="0.2">
      <c r="R266" s="31" t="s">
        <v>242</v>
      </c>
      <c r="T266" s="31" t="s">
        <v>242</v>
      </c>
    </row>
    <row r="267" spans="14:20" s="31" customFormat="1" ht="12.75" x14ac:dyDescent="0.2">
      <c r="R267" s="31" t="s">
        <v>242</v>
      </c>
      <c r="T267" s="31" t="s">
        <v>242</v>
      </c>
    </row>
    <row r="268" spans="14:20" s="31" customFormat="1" ht="12.75" x14ac:dyDescent="0.2">
      <c r="R268" s="31" t="s">
        <v>242</v>
      </c>
      <c r="T268" s="31" t="s">
        <v>242</v>
      </c>
    </row>
    <row r="269" spans="14:20" s="31" customFormat="1" ht="12.75" x14ac:dyDescent="0.2">
      <c r="R269" s="31" t="s">
        <v>242</v>
      </c>
      <c r="T269" s="31" t="s">
        <v>242</v>
      </c>
    </row>
    <row r="270" spans="14:20" s="31" customFormat="1" ht="12.75" x14ac:dyDescent="0.2">
      <c r="R270" s="31" t="s">
        <v>242</v>
      </c>
      <c r="T270" s="31" t="s">
        <v>242</v>
      </c>
    </row>
    <row r="271" spans="14:20" s="31" customFormat="1" ht="12.75" x14ac:dyDescent="0.2">
      <c r="R271" s="31" t="s">
        <v>242</v>
      </c>
      <c r="T271" s="31" t="s">
        <v>242</v>
      </c>
    </row>
    <row r="272" spans="14:20" s="31" customFormat="1" ht="12.75" x14ac:dyDescent="0.2">
      <c r="R272" s="31" t="s">
        <v>242</v>
      </c>
      <c r="T272" s="31" t="s">
        <v>242</v>
      </c>
    </row>
    <row r="273" spans="18:20" s="31" customFormat="1" ht="12.75" x14ac:dyDescent="0.2">
      <c r="R273" s="31" t="s">
        <v>242</v>
      </c>
      <c r="T273" s="31" t="s">
        <v>242</v>
      </c>
    </row>
    <row r="274" spans="18:20" s="31" customFormat="1" ht="12.75" x14ac:dyDescent="0.2">
      <c r="R274" s="31" t="s">
        <v>242</v>
      </c>
      <c r="T274" s="31" t="s">
        <v>242</v>
      </c>
    </row>
    <row r="275" spans="18:20" s="31" customFormat="1" ht="12.75" x14ac:dyDescent="0.2">
      <c r="R275" s="31" t="s">
        <v>242</v>
      </c>
      <c r="T275" s="31" t="s">
        <v>242</v>
      </c>
    </row>
    <row r="276" spans="18:20" s="31" customFormat="1" ht="12.75" x14ac:dyDescent="0.2">
      <c r="R276" s="31" t="s">
        <v>242</v>
      </c>
      <c r="T276" s="31" t="s">
        <v>242</v>
      </c>
    </row>
    <row r="277" spans="18:20" s="31" customFormat="1" ht="12.75" x14ac:dyDescent="0.2">
      <c r="R277" s="31" t="s">
        <v>242</v>
      </c>
      <c r="T277" s="31" t="s">
        <v>242</v>
      </c>
    </row>
    <row r="278" spans="18:20" s="31" customFormat="1" ht="12.75" x14ac:dyDescent="0.2">
      <c r="R278" s="31" t="s">
        <v>242</v>
      </c>
      <c r="T278" s="31" t="s">
        <v>242</v>
      </c>
    </row>
    <row r="279" spans="18:20" s="31" customFormat="1" ht="12.75" x14ac:dyDescent="0.2">
      <c r="R279" s="31" t="s">
        <v>242</v>
      </c>
      <c r="T279" s="31" t="s">
        <v>242</v>
      </c>
    </row>
    <row r="280" spans="18:20" s="31" customFormat="1" ht="12.75" x14ac:dyDescent="0.2">
      <c r="R280" s="31" t="s">
        <v>242</v>
      </c>
      <c r="T280" s="31" t="s">
        <v>242</v>
      </c>
    </row>
    <row r="281" spans="18:20" s="31" customFormat="1" ht="12.75" x14ac:dyDescent="0.2">
      <c r="R281" s="31" t="s">
        <v>242</v>
      </c>
      <c r="T281" s="31" t="s">
        <v>242</v>
      </c>
    </row>
    <row r="282" spans="18:20" s="31" customFormat="1" ht="12.75" x14ac:dyDescent="0.2"/>
    <row r="283" spans="18:20" s="31" customFormat="1" ht="12.75" x14ac:dyDescent="0.2"/>
    <row r="284" spans="18:20" s="31" customFormat="1" ht="12.75" x14ac:dyDescent="0.2"/>
    <row r="285" spans="18:20" s="31" customFormat="1" ht="12.75" x14ac:dyDescent="0.2"/>
    <row r="286" spans="18:20" s="31" customFormat="1" ht="12.75" x14ac:dyDescent="0.2"/>
    <row r="287" spans="18:20" s="31" customFormat="1" ht="12.75" x14ac:dyDescent="0.2"/>
    <row r="288" spans="18:2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sheetData>
  <sheetProtection algorithmName="SHA-512" hashValue="Cz0MCEhg5eTpD4i7BMD1+IaPyqQXehjXCN18oEC9YQhmh4hze/a732jvaKRcgtb60mbc4ekVIOq5i9l2EFIsXQ==" saltValue="RqBrvMEgEdiwvhVStAaFB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CJ749"/>
  <sheetViews>
    <sheetView showGridLines="0" showRowColHeaders="0" showRuler="0" zoomScale="140" zoomScaleNormal="140" zoomScaleSheetLayoutView="100" zoomScalePageLayoutView="115" workbookViewId="0">
      <selection activeCell="P1" sqref="P1"/>
    </sheetView>
  </sheetViews>
  <sheetFormatPr defaultColWidth="9.140625" defaultRowHeight="15" x14ac:dyDescent="0.25"/>
  <cols>
    <col min="1" max="15" width="9.140625" style="74"/>
    <col min="16" max="88" width="9.140625" style="76"/>
    <col min="89" max="16384" width="9.140625" style="74"/>
  </cols>
  <sheetData>
    <row r="1" spans="2:2" ht="51" customHeight="1" x14ac:dyDescent="0.25"/>
    <row r="2" spans="2:2" ht="51" customHeight="1" x14ac:dyDescent="0.25">
      <c r="B2" s="75" t="s">
        <v>74</v>
      </c>
    </row>
    <row r="17" ht="19.5" customHeight="1" x14ac:dyDescent="0.25"/>
    <row r="66" spans="1:15" s="76" customFormat="1" x14ac:dyDescent="0.25">
      <c r="A66" s="43"/>
      <c r="B66" s="43"/>
      <c r="C66" s="43"/>
      <c r="D66" s="43"/>
      <c r="E66" s="43"/>
      <c r="F66" s="43"/>
      <c r="G66" s="43"/>
      <c r="H66" s="43"/>
      <c r="I66" s="43"/>
      <c r="J66" s="43"/>
      <c r="K66" s="43"/>
      <c r="L66" s="43"/>
      <c r="M66" s="43"/>
      <c r="N66" s="43"/>
      <c r="O66" s="43"/>
    </row>
    <row r="67" spans="1:15" s="76" customFormat="1" x14ac:dyDescent="0.25">
      <c r="A67" s="74"/>
      <c r="B67" s="74"/>
      <c r="C67" s="74"/>
      <c r="D67" s="74"/>
      <c r="E67" s="74"/>
      <c r="F67" s="74"/>
      <c r="G67" s="74"/>
      <c r="H67" s="74"/>
      <c r="I67" s="74"/>
      <c r="J67" s="74"/>
      <c r="K67" s="74"/>
      <c r="L67" s="74"/>
      <c r="M67" s="74"/>
      <c r="N67" s="74"/>
      <c r="O67" s="74"/>
    </row>
    <row r="68" spans="1:15" s="76" customFormat="1" x14ac:dyDescent="0.25"/>
    <row r="69" spans="1:15" s="76" customFormat="1" x14ac:dyDescent="0.25"/>
    <row r="70" spans="1:15" s="76" customFormat="1" x14ac:dyDescent="0.25"/>
    <row r="71" spans="1:15" s="76" customFormat="1" x14ac:dyDescent="0.25"/>
    <row r="72" spans="1:15" s="76" customFormat="1" x14ac:dyDescent="0.25"/>
    <row r="73" spans="1:15" s="76" customFormat="1" x14ac:dyDescent="0.25"/>
    <row r="74" spans="1:15" s="76" customFormat="1" x14ac:dyDescent="0.25"/>
    <row r="75" spans="1:15" s="76" customFormat="1" x14ac:dyDescent="0.25"/>
    <row r="76" spans="1:15" s="76" customFormat="1" x14ac:dyDescent="0.25"/>
    <row r="77" spans="1:15" s="76" customFormat="1" x14ac:dyDescent="0.25"/>
    <row r="78" spans="1:15" s="76" customFormat="1" x14ac:dyDescent="0.25"/>
    <row r="79" spans="1:15" s="76" customFormat="1" x14ac:dyDescent="0.25"/>
    <row r="80" spans="1:15"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row r="225" s="76" customFormat="1" x14ac:dyDescent="0.25"/>
    <row r="226" s="76" customFormat="1" x14ac:dyDescent="0.25"/>
    <row r="227" s="76" customFormat="1" x14ac:dyDescent="0.25"/>
    <row r="228" s="76" customFormat="1" x14ac:dyDescent="0.25"/>
    <row r="229" s="76" customFormat="1" x14ac:dyDescent="0.25"/>
    <row r="230" s="76" customFormat="1" x14ac:dyDescent="0.25"/>
    <row r="231" s="76" customFormat="1" x14ac:dyDescent="0.25"/>
    <row r="232" s="76" customFormat="1" x14ac:dyDescent="0.25"/>
    <row r="233" s="76" customFormat="1" x14ac:dyDescent="0.25"/>
    <row r="234" s="76" customFormat="1" x14ac:dyDescent="0.25"/>
    <row r="235" s="76" customFormat="1" x14ac:dyDescent="0.25"/>
    <row r="236" s="76" customFormat="1" x14ac:dyDescent="0.25"/>
    <row r="237" s="76" customFormat="1" x14ac:dyDescent="0.25"/>
    <row r="238" s="76" customFormat="1" x14ac:dyDescent="0.25"/>
    <row r="239" s="76" customFormat="1" x14ac:dyDescent="0.25"/>
    <row r="240" s="76" customFormat="1" x14ac:dyDescent="0.25"/>
    <row r="241" s="76" customFormat="1" x14ac:dyDescent="0.25"/>
    <row r="242" s="76" customFormat="1" x14ac:dyDescent="0.25"/>
    <row r="243" s="76" customFormat="1" x14ac:dyDescent="0.25"/>
    <row r="244" s="76" customFormat="1" x14ac:dyDescent="0.25"/>
    <row r="245" s="76" customFormat="1" x14ac:dyDescent="0.25"/>
    <row r="246" s="76" customFormat="1" x14ac:dyDescent="0.25"/>
    <row r="247" s="76" customFormat="1" x14ac:dyDescent="0.25"/>
    <row r="248" s="76" customFormat="1" x14ac:dyDescent="0.25"/>
    <row r="249" s="76" customFormat="1" x14ac:dyDescent="0.25"/>
    <row r="250" s="76" customFormat="1" x14ac:dyDescent="0.25"/>
    <row r="251" s="76" customFormat="1" x14ac:dyDescent="0.25"/>
    <row r="252" s="76" customFormat="1" x14ac:dyDescent="0.25"/>
    <row r="253" s="76" customFormat="1" x14ac:dyDescent="0.25"/>
    <row r="254" s="76" customFormat="1" x14ac:dyDescent="0.25"/>
    <row r="255" s="76" customFormat="1" x14ac:dyDescent="0.25"/>
    <row r="256" s="76" customFormat="1" x14ac:dyDescent="0.25"/>
    <row r="257" s="76" customFormat="1" x14ac:dyDescent="0.25"/>
    <row r="258" s="76" customFormat="1" x14ac:dyDescent="0.25"/>
    <row r="259" s="76" customFormat="1" x14ac:dyDescent="0.25"/>
    <row r="260" s="76" customFormat="1" x14ac:dyDescent="0.25"/>
    <row r="261" s="76" customFormat="1" x14ac:dyDescent="0.25"/>
    <row r="262" s="76" customFormat="1" x14ac:dyDescent="0.25"/>
    <row r="263" s="76" customFormat="1" x14ac:dyDescent="0.25"/>
    <row r="264" s="76" customFormat="1" x14ac:dyDescent="0.25"/>
    <row r="265" s="76" customFormat="1" x14ac:dyDescent="0.25"/>
    <row r="266" s="76" customFormat="1" x14ac:dyDescent="0.25"/>
    <row r="267" s="76" customFormat="1" x14ac:dyDescent="0.25"/>
    <row r="268" s="76" customFormat="1" x14ac:dyDescent="0.25"/>
    <row r="269" s="76" customFormat="1" x14ac:dyDescent="0.25"/>
    <row r="270" s="76" customFormat="1" x14ac:dyDescent="0.25"/>
    <row r="271" s="76" customFormat="1" x14ac:dyDescent="0.25"/>
    <row r="272" s="76" customFormat="1" x14ac:dyDescent="0.25"/>
    <row r="273" s="76" customFormat="1" x14ac:dyDescent="0.25"/>
    <row r="274" s="76" customFormat="1" x14ac:dyDescent="0.25"/>
    <row r="275" s="76" customFormat="1" x14ac:dyDescent="0.25"/>
    <row r="276" s="76" customFormat="1" x14ac:dyDescent="0.25"/>
    <row r="277" s="76" customFormat="1" x14ac:dyDescent="0.25"/>
    <row r="278" s="76" customFormat="1" x14ac:dyDescent="0.25"/>
    <row r="279" s="76" customFormat="1" x14ac:dyDescent="0.25"/>
    <row r="280" s="76" customFormat="1" x14ac:dyDescent="0.25"/>
    <row r="281" s="76" customFormat="1" x14ac:dyDescent="0.25"/>
    <row r="282" s="76" customFormat="1" x14ac:dyDescent="0.25"/>
    <row r="283" s="76" customFormat="1" x14ac:dyDescent="0.25"/>
    <row r="284" s="76" customFormat="1" x14ac:dyDescent="0.25"/>
    <row r="285" s="76" customFormat="1" x14ac:dyDescent="0.25"/>
    <row r="286" s="76" customFormat="1" x14ac:dyDescent="0.25"/>
    <row r="287" s="76" customFormat="1" x14ac:dyDescent="0.25"/>
    <row r="288" s="76" customFormat="1" x14ac:dyDescent="0.25"/>
    <row r="289" s="76" customFormat="1" x14ac:dyDescent="0.25"/>
    <row r="290" s="76" customFormat="1" x14ac:dyDescent="0.25"/>
    <row r="291" s="76" customFormat="1" x14ac:dyDescent="0.25"/>
    <row r="292" s="76" customFormat="1" x14ac:dyDescent="0.25"/>
    <row r="293" s="76" customFormat="1" x14ac:dyDescent="0.25"/>
    <row r="294" s="76" customFormat="1" x14ac:dyDescent="0.25"/>
    <row r="295" s="76" customFormat="1" x14ac:dyDescent="0.25"/>
    <row r="296" s="76" customFormat="1" x14ac:dyDescent="0.25"/>
    <row r="297" s="76" customFormat="1" x14ac:dyDescent="0.25"/>
    <row r="298" s="76" customFormat="1" x14ac:dyDescent="0.25"/>
    <row r="299" s="76" customFormat="1" x14ac:dyDescent="0.25"/>
    <row r="300" s="76" customFormat="1" x14ac:dyDescent="0.25"/>
    <row r="301" s="76" customFormat="1" x14ac:dyDescent="0.25"/>
    <row r="302" s="76" customFormat="1" x14ac:dyDescent="0.25"/>
    <row r="303" s="76" customFormat="1" x14ac:dyDescent="0.25"/>
    <row r="304" s="76" customFormat="1" x14ac:dyDescent="0.25"/>
    <row r="305" s="76" customFormat="1" x14ac:dyDescent="0.25"/>
    <row r="306" s="76" customFormat="1" x14ac:dyDescent="0.25"/>
    <row r="307" s="76" customFormat="1" x14ac:dyDescent="0.25"/>
    <row r="308" s="76" customFormat="1" x14ac:dyDescent="0.25"/>
    <row r="309" s="76" customFormat="1" x14ac:dyDescent="0.25"/>
    <row r="310" s="76" customFormat="1" x14ac:dyDescent="0.25"/>
    <row r="311" s="76" customFormat="1" x14ac:dyDescent="0.25"/>
    <row r="312" s="76" customFormat="1" x14ac:dyDescent="0.25"/>
    <row r="313" s="76" customFormat="1" x14ac:dyDescent="0.25"/>
    <row r="314" s="76" customFormat="1" x14ac:dyDescent="0.25"/>
    <row r="315" s="76" customFormat="1" x14ac:dyDescent="0.25"/>
    <row r="316" s="76" customFormat="1" x14ac:dyDescent="0.25"/>
    <row r="317" s="76" customFormat="1" x14ac:dyDescent="0.25"/>
    <row r="318" s="76" customFormat="1" x14ac:dyDescent="0.25"/>
    <row r="319" s="76" customFormat="1" x14ac:dyDescent="0.25"/>
    <row r="320" s="76" customFormat="1" x14ac:dyDescent="0.25"/>
    <row r="321" s="76" customFormat="1" x14ac:dyDescent="0.25"/>
    <row r="322" s="76" customFormat="1" x14ac:dyDescent="0.25"/>
    <row r="323" s="76" customFormat="1" x14ac:dyDescent="0.25"/>
    <row r="324" s="76" customFormat="1" x14ac:dyDescent="0.25"/>
    <row r="325" s="76" customFormat="1" x14ac:dyDescent="0.25"/>
    <row r="326" s="76" customFormat="1" x14ac:dyDescent="0.25"/>
    <row r="327" s="76" customFormat="1" x14ac:dyDescent="0.25"/>
    <row r="328" s="76" customFormat="1" x14ac:dyDescent="0.25"/>
    <row r="329" s="76" customFormat="1" x14ac:dyDescent="0.25"/>
    <row r="330" s="76" customFormat="1" x14ac:dyDescent="0.25"/>
    <row r="331" s="76" customFormat="1" x14ac:dyDescent="0.25"/>
    <row r="332" s="76" customFormat="1" x14ac:dyDescent="0.25"/>
    <row r="333" s="76" customFormat="1" x14ac:dyDescent="0.25"/>
    <row r="334" s="76" customFormat="1" x14ac:dyDescent="0.25"/>
    <row r="335" s="76" customFormat="1" x14ac:dyDescent="0.25"/>
    <row r="336" s="76" customFormat="1" x14ac:dyDescent="0.25"/>
    <row r="337" s="76" customFormat="1" x14ac:dyDescent="0.25"/>
    <row r="338" s="76" customFormat="1" x14ac:dyDescent="0.25"/>
    <row r="339" s="76" customFormat="1" x14ac:dyDescent="0.25"/>
    <row r="340" s="76" customFormat="1" x14ac:dyDescent="0.25"/>
    <row r="341" s="76" customFormat="1" x14ac:dyDescent="0.25"/>
    <row r="342" s="76" customFormat="1" x14ac:dyDescent="0.25"/>
    <row r="343" s="76" customFormat="1" x14ac:dyDescent="0.25"/>
    <row r="344" s="76" customFormat="1" x14ac:dyDescent="0.25"/>
    <row r="345" s="76" customFormat="1" x14ac:dyDescent="0.25"/>
    <row r="346" s="76" customFormat="1" x14ac:dyDescent="0.25"/>
    <row r="347" s="76" customFormat="1" x14ac:dyDescent="0.25"/>
    <row r="348" s="76" customFormat="1" x14ac:dyDescent="0.25"/>
    <row r="349" s="76" customFormat="1" x14ac:dyDescent="0.25"/>
    <row r="350" s="76" customFormat="1" x14ac:dyDescent="0.25"/>
    <row r="351" s="76" customFormat="1" x14ac:dyDescent="0.25"/>
    <row r="352" s="76" customFormat="1" x14ac:dyDescent="0.25"/>
    <row r="353" s="76" customFormat="1" x14ac:dyDescent="0.25"/>
    <row r="354" s="76" customFormat="1" x14ac:dyDescent="0.25"/>
    <row r="355" s="76" customFormat="1" x14ac:dyDescent="0.25"/>
    <row r="356" s="76" customFormat="1" x14ac:dyDescent="0.25"/>
    <row r="357" s="76" customFormat="1" x14ac:dyDescent="0.25"/>
    <row r="358" s="76" customFormat="1" x14ac:dyDescent="0.25"/>
    <row r="359" s="76" customFormat="1" x14ac:dyDescent="0.25"/>
    <row r="360" s="76" customFormat="1" x14ac:dyDescent="0.25"/>
    <row r="361" s="76" customFormat="1" x14ac:dyDescent="0.25"/>
    <row r="362" s="76" customFormat="1" x14ac:dyDescent="0.25"/>
    <row r="363" s="76" customFormat="1" x14ac:dyDescent="0.25"/>
    <row r="364" s="76" customFormat="1" x14ac:dyDescent="0.25"/>
    <row r="365" s="76" customFormat="1" x14ac:dyDescent="0.25"/>
    <row r="366" s="76" customFormat="1" x14ac:dyDescent="0.25"/>
    <row r="367" s="76" customFormat="1" x14ac:dyDescent="0.25"/>
    <row r="368" s="76" customFormat="1" x14ac:dyDescent="0.25"/>
    <row r="369" s="76" customFormat="1" x14ac:dyDescent="0.25"/>
    <row r="370" s="76" customFormat="1" x14ac:dyDescent="0.25"/>
    <row r="371" s="76" customFormat="1" x14ac:dyDescent="0.25"/>
    <row r="372" s="76" customFormat="1" x14ac:dyDescent="0.25"/>
    <row r="373" s="76" customFormat="1" x14ac:dyDescent="0.25"/>
    <row r="374" s="76" customFormat="1" x14ac:dyDescent="0.25"/>
    <row r="375" s="76" customFormat="1" x14ac:dyDescent="0.25"/>
    <row r="376" s="76" customFormat="1" x14ac:dyDescent="0.25"/>
    <row r="377" s="76" customFormat="1" x14ac:dyDescent="0.25"/>
    <row r="378" s="76" customFormat="1" x14ac:dyDescent="0.25"/>
    <row r="379" s="76" customFormat="1" x14ac:dyDescent="0.25"/>
    <row r="380" s="76" customFormat="1" x14ac:dyDescent="0.25"/>
    <row r="381" s="76" customFormat="1" x14ac:dyDescent="0.25"/>
    <row r="382" s="76" customFormat="1" x14ac:dyDescent="0.25"/>
    <row r="383" s="76" customFormat="1" x14ac:dyDescent="0.25"/>
    <row r="384" s="76" customFormat="1" x14ac:dyDescent="0.25"/>
    <row r="385" s="76" customFormat="1" x14ac:dyDescent="0.25"/>
    <row r="386" s="76" customFormat="1" x14ac:dyDescent="0.25"/>
    <row r="387" s="76" customFormat="1" x14ac:dyDescent="0.25"/>
    <row r="388" s="76" customFormat="1" x14ac:dyDescent="0.25"/>
    <row r="389" s="76" customFormat="1" x14ac:dyDescent="0.25"/>
    <row r="390" s="76" customFormat="1" x14ac:dyDescent="0.25"/>
    <row r="391" s="76" customFormat="1" x14ac:dyDescent="0.25"/>
    <row r="392" s="76" customFormat="1" x14ac:dyDescent="0.25"/>
    <row r="393" s="76" customFormat="1" x14ac:dyDescent="0.25"/>
    <row r="394" s="76" customFormat="1" x14ac:dyDescent="0.25"/>
    <row r="395" s="76" customFormat="1" x14ac:dyDescent="0.25"/>
    <row r="396" s="76" customFormat="1" x14ac:dyDescent="0.25"/>
    <row r="397" s="76" customFormat="1" x14ac:dyDescent="0.25"/>
    <row r="398" s="76" customFormat="1" x14ac:dyDescent="0.25"/>
    <row r="399" s="76" customFormat="1" x14ac:dyDescent="0.25"/>
    <row r="400" s="76" customFormat="1" x14ac:dyDescent="0.25"/>
    <row r="401" s="76" customFormat="1" x14ac:dyDescent="0.25"/>
    <row r="402" s="76" customFormat="1" x14ac:dyDescent="0.25"/>
    <row r="403" s="76" customFormat="1" x14ac:dyDescent="0.25"/>
    <row r="404" s="76" customFormat="1" x14ac:dyDescent="0.25"/>
    <row r="405" s="76" customFormat="1" x14ac:dyDescent="0.25"/>
    <row r="406" s="76" customFormat="1" x14ac:dyDescent="0.25"/>
    <row r="407" s="76" customFormat="1" x14ac:dyDescent="0.25"/>
    <row r="408" s="76" customFormat="1" x14ac:dyDescent="0.25"/>
    <row r="409" s="76" customFormat="1" x14ac:dyDescent="0.25"/>
    <row r="410" s="76" customFormat="1" x14ac:dyDescent="0.25"/>
    <row r="411" s="76" customFormat="1" x14ac:dyDescent="0.25"/>
    <row r="412" s="76" customFormat="1" x14ac:dyDescent="0.25"/>
    <row r="413" s="76" customFormat="1" x14ac:dyDescent="0.25"/>
    <row r="414" s="76" customFormat="1" x14ac:dyDescent="0.25"/>
    <row r="415" s="76" customFormat="1" x14ac:dyDescent="0.25"/>
    <row r="416" s="76" customFormat="1" x14ac:dyDescent="0.25"/>
    <row r="417" s="76" customFormat="1" x14ac:dyDescent="0.25"/>
    <row r="418" s="76" customFormat="1" x14ac:dyDescent="0.25"/>
    <row r="419" s="76" customFormat="1" x14ac:dyDescent="0.25"/>
    <row r="420" s="76" customFormat="1" x14ac:dyDescent="0.25"/>
    <row r="421" s="76" customFormat="1" x14ac:dyDescent="0.25"/>
    <row r="422" s="76" customFormat="1" x14ac:dyDescent="0.25"/>
    <row r="423" s="76" customFormat="1" x14ac:dyDescent="0.25"/>
    <row r="424" s="76" customFormat="1" x14ac:dyDescent="0.25"/>
    <row r="425" s="76" customFormat="1" x14ac:dyDescent="0.25"/>
    <row r="426" s="76" customFormat="1" x14ac:dyDescent="0.25"/>
    <row r="427" s="76" customFormat="1" x14ac:dyDescent="0.25"/>
    <row r="428" s="76" customFormat="1" x14ac:dyDescent="0.25"/>
    <row r="429" s="76" customFormat="1" x14ac:dyDescent="0.25"/>
    <row r="430" s="76" customFormat="1" x14ac:dyDescent="0.25"/>
    <row r="431" s="76" customFormat="1" x14ac:dyDescent="0.25"/>
    <row r="432" s="76" customFormat="1" x14ac:dyDescent="0.25"/>
    <row r="433" s="76" customFormat="1" x14ac:dyDescent="0.25"/>
    <row r="434" s="76" customFormat="1" x14ac:dyDescent="0.25"/>
    <row r="435" s="76" customFormat="1" x14ac:dyDescent="0.25"/>
    <row r="436" s="76" customFormat="1" x14ac:dyDescent="0.25"/>
    <row r="437" s="76" customFormat="1" x14ac:dyDescent="0.25"/>
    <row r="438" s="76" customFormat="1" x14ac:dyDescent="0.25"/>
    <row r="439" s="76" customFormat="1" x14ac:dyDescent="0.25"/>
    <row r="440" s="76" customFormat="1" x14ac:dyDescent="0.25"/>
    <row r="441" s="76" customFormat="1" x14ac:dyDescent="0.25"/>
    <row r="442" s="76" customFormat="1" x14ac:dyDescent="0.25"/>
    <row r="443" s="76" customFormat="1" x14ac:dyDescent="0.25"/>
    <row r="444" s="76" customFormat="1" x14ac:dyDescent="0.25"/>
    <row r="445" s="76" customFormat="1" x14ac:dyDescent="0.25"/>
    <row r="446" s="76" customFormat="1" x14ac:dyDescent="0.25"/>
    <row r="447" s="76" customFormat="1" x14ac:dyDescent="0.25"/>
    <row r="448" s="76" customFormat="1" x14ac:dyDescent="0.25"/>
    <row r="449" s="76" customFormat="1" x14ac:dyDescent="0.25"/>
    <row r="450" s="76" customFormat="1" x14ac:dyDescent="0.25"/>
    <row r="451" s="76" customFormat="1" x14ac:dyDescent="0.25"/>
    <row r="452" s="76" customFormat="1" x14ac:dyDescent="0.25"/>
    <row r="453" s="76" customFormat="1" x14ac:dyDescent="0.25"/>
    <row r="454" s="76" customFormat="1" x14ac:dyDescent="0.25"/>
    <row r="455" s="76" customFormat="1" x14ac:dyDescent="0.25"/>
    <row r="456" s="76" customFormat="1" x14ac:dyDescent="0.25"/>
    <row r="457" s="76" customFormat="1" x14ac:dyDescent="0.25"/>
    <row r="458" s="76" customFormat="1" x14ac:dyDescent="0.25"/>
    <row r="459" s="76" customFormat="1" x14ac:dyDescent="0.25"/>
    <row r="460" s="76" customFormat="1" x14ac:dyDescent="0.25"/>
    <row r="461" s="76" customFormat="1" x14ac:dyDescent="0.25"/>
    <row r="462" s="76" customFormat="1" x14ac:dyDescent="0.25"/>
    <row r="463" s="76" customFormat="1" x14ac:dyDescent="0.25"/>
    <row r="464" s="76" customFormat="1" x14ac:dyDescent="0.25"/>
    <row r="465" s="76" customFormat="1" x14ac:dyDescent="0.25"/>
    <row r="466" s="76" customFormat="1" x14ac:dyDescent="0.25"/>
    <row r="467" s="76" customFormat="1" x14ac:dyDescent="0.25"/>
    <row r="468" s="76" customFormat="1" x14ac:dyDescent="0.25"/>
    <row r="469" s="76" customFormat="1" x14ac:dyDescent="0.25"/>
    <row r="470" s="76" customFormat="1" x14ac:dyDescent="0.25"/>
    <row r="471" s="76" customFormat="1" x14ac:dyDescent="0.25"/>
    <row r="472" s="76" customFormat="1" x14ac:dyDescent="0.25"/>
    <row r="473" s="76" customFormat="1" x14ac:dyDescent="0.25"/>
    <row r="474" s="76" customFormat="1" x14ac:dyDescent="0.25"/>
    <row r="475" s="76" customFormat="1" x14ac:dyDescent="0.25"/>
    <row r="476" s="76" customFormat="1" x14ac:dyDescent="0.25"/>
    <row r="477" s="76" customFormat="1" x14ac:dyDescent="0.25"/>
    <row r="478" s="76" customFormat="1" x14ac:dyDescent="0.25"/>
    <row r="479" s="76" customFormat="1" x14ac:dyDescent="0.25"/>
    <row r="480" s="76" customFormat="1" x14ac:dyDescent="0.25"/>
    <row r="481" s="76" customFormat="1" x14ac:dyDescent="0.25"/>
    <row r="482" s="76" customFormat="1" x14ac:dyDescent="0.25"/>
    <row r="483" s="76" customFormat="1" x14ac:dyDescent="0.25"/>
    <row r="484" s="76" customFormat="1" x14ac:dyDescent="0.25"/>
    <row r="485" s="76" customFormat="1" x14ac:dyDescent="0.25"/>
    <row r="486" s="76" customFormat="1" x14ac:dyDescent="0.25"/>
    <row r="487" s="76" customFormat="1" x14ac:dyDescent="0.25"/>
    <row r="488" s="76" customFormat="1" x14ac:dyDescent="0.25"/>
    <row r="489" s="76" customFormat="1" x14ac:dyDescent="0.25"/>
    <row r="490" s="76" customFormat="1" x14ac:dyDescent="0.25"/>
    <row r="491" s="76" customFormat="1" x14ac:dyDescent="0.25"/>
    <row r="492" s="76" customFormat="1" x14ac:dyDescent="0.25"/>
    <row r="493" s="76" customFormat="1" x14ac:dyDescent="0.25"/>
    <row r="494" s="76" customFormat="1" x14ac:dyDescent="0.25"/>
    <row r="495" s="76" customFormat="1" x14ac:dyDescent="0.25"/>
    <row r="496" s="76" customFormat="1" x14ac:dyDescent="0.25"/>
    <row r="497" s="76" customFormat="1" x14ac:dyDescent="0.25"/>
    <row r="498" s="76" customFormat="1" x14ac:dyDescent="0.25"/>
    <row r="499" s="76" customFormat="1" x14ac:dyDescent="0.25"/>
    <row r="500" s="76" customFormat="1" x14ac:dyDescent="0.25"/>
    <row r="501" s="76" customFormat="1" x14ac:dyDescent="0.25"/>
    <row r="502" s="76" customFormat="1" x14ac:dyDescent="0.25"/>
    <row r="503" s="76" customFormat="1" x14ac:dyDescent="0.25"/>
    <row r="504" s="76" customFormat="1" x14ac:dyDescent="0.25"/>
    <row r="505" s="76" customFormat="1" x14ac:dyDescent="0.25"/>
    <row r="506" s="76" customFormat="1" x14ac:dyDescent="0.25"/>
    <row r="507" s="76" customFormat="1" x14ac:dyDescent="0.25"/>
    <row r="508" s="76" customFormat="1" x14ac:dyDescent="0.25"/>
    <row r="509" s="76" customFormat="1" x14ac:dyDescent="0.25"/>
    <row r="510" s="76" customFormat="1" x14ac:dyDescent="0.25"/>
    <row r="511" s="76" customFormat="1" x14ac:dyDescent="0.25"/>
    <row r="512" s="76" customFormat="1" x14ac:dyDescent="0.25"/>
    <row r="513" s="76" customFormat="1" x14ac:dyDescent="0.25"/>
    <row r="514" s="76" customFormat="1" x14ac:dyDescent="0.25"/>
    <row r="515" s="76" customFormat="1" x14ac:dyDescent="0.25"/>
    <row r="516" s="76" customFormat="1" x14ac:dyDescent="0.25"/>
    <row r="517" s="76" customFormat="1" x14ac:dyDescent="0.25"/>
    <row r="518" s="76" customFormat="1" x14ac:dyDescent="0.25"/>
    <row r="519" s="76" customFormat="1" x14ac:dyDescent="0.25"/>
    <row r="520" s="76" customFormat="1" x14ac:dyDescent="0.25"/>
    <row r="521" s="76" customFormat="1" x14ac:dyDescent="0.25"/>
    <row r="522" s="76" customFormat="1" x14ac:dyDescent="0.25"/>
    <row r="523" s="76" customFormat="1" x14ac:dyDescent="0.25"/>
    <row r="524" s="76" customFormat="1" x14ac:dyDescent="0.25"/>
    <row r="525" s="76" customFormat="1" x14ac:dyDescent="0.25"/>
    <row r="526" s="76" customFormat="1" x14ac:dyDescent="0.25"/>
    <row r="527" s="76" customFormat="1" x14ac:dyDescent="0.25"/>
    <row r="528" s="76" customFormat="1" x14ac:dyDescent="0.25"/>
    <row r="529" s="76" customFormat="1" x14ac:dyDescent="0.25"/>
    <row r="530" s="76" customFormat="1" x14ac:dyDescent="0.25"/>
    <row r="531" s="76" customFormat="1" x14ac:dyDescent="0.25"/>
    <row r="532" s="76" customFormat="1" x14ac:dyDescent="0.25"/>
    <row r="533" s="76" customFormat="1" x14ac:dyDescent="0.25"/>
    <row r="534" s="76" customFormat="1" x14ac:dyDescent="0.25"/>
    <row r="535" s="76" customFormat="1" x14ac:dyDescent="0.25"/>
    <row r="536" s="76" customFormat="1" x14ac:dyDescent="0.25"/>
    <row r="537" s="76" customFormat="1" x14ac:dyDescent="0.25"/>
    <row r="538" s="76" customFormat="1" x14ac:dyDescent="0.25"/>
    <row r="539" s="76" customFormat="1" x14ac:dyDescent="0.25"/>
    <row r="540" s="76" customFormat="1" x14ac:dyDescent="0.25"/>
    <row r="541" s="76" customFormat="1" x14ac:dyDescent="0.25"/>
    <row r="542" s="76" customFormat="1" x14ac:dyDescent="0.25"/>
    <row r="543" s="76" customFormat="1" x14ac:dyDescent="0.25"/>
    <row r="544" s="76" customFormat="1" x14ac:dyDescent="0.25"/>
    <row r="545" s="76" customFormat="1" x14ac:dyDescent="0.25"/>
    <row r="546" s="76" customFormat="1" x14ac:dyDescent="0.25"/>
    <row r="547" s="76" customFormat="1" x14ac:dyDescent="0.25"/>
    <row r="548" s="76" customFormat="1" x14ac:dyDescent="0.25"/>
    <row r="549" s="76" customFormat="1" x14ac:dyDescent="0.25"/>
    <row r="550" s="76" customFormat="1" x14ac:dyDescent="0.25"/>
    <row r="551" s="76" customFormat="1" x14ac:dyDescent="0.25"/>
    <row r="552" s="76" customFormat="1" x14ac:dyDescent="0.25"/>
    <row r="553" s="76" customFormat="1" x14ac:dyDescent="0.25"/>
    <row r="554" s="76" customFormat="1" x14ac:dyDescent="0.25"/>
    <row r="555" s="76" customFormat="1" x14ac:dyDescent="0.25"/>
    <row r="556" s="76" customFormat="1" x14ac:dyDescent="0.25"/>
    <row r="557" s="76" customFormat="1" x14ac:dyDescent="0.25"/>
    <row r="558" s="76" customFormat="1" x14ac:dyDescent="0.25"/>
    <row r="559" s="76" customFormat="1" x14ac:dyDescent="0.25"/>
    <row r="560" s="76" customFormat="1" x14ac:dyDescent="0.25"/>
    <row r="561" s="76" customFormat="1" x14ac:dyDescent="0.25"/>
    <row r="562" s="76" customFormat="1" x14ac:dyDescent="0.25"/>
    <row r="563" s="76" customFormat="1" x14ac:dyDescent="0.25"/>
    <row r="564" s="76" customFormat="1" x14ac:dyDescent="0.25"/>
    <row r="565" s="76" customFormat="1" x14ac:dyDescent="0.25"/>
    <row r="566" s="76" customFormat="1" x14ac:dyDescent="0.25"/>
    <row r="567" s="76" customFormat="1" x14ac:dyDescent="0.25"/>
    <row r="568" s="76" customFormat="1" x14ac:dyDescent="0.25"/>
    <row r="569" s="76" customFormat="1" x14ac:dyDescent="0.25"/>
    <row r="570" s="76" customFormat="1" x14ac:dyDescent="0.25"/>
    <row r="571" s="76" customFormat="1" x14ac:dyDescent="0.25"/>
    <row r="572" s="76" customFormat="1" x14ac:dyDescent="0.25"/>
    <row r="573" s="76" customFormat="1" x14ac:dyDescent="0.25"/>
    <row r="574" s="76" customFormat="1" x14ac:dyDescent="0.25"/>
    <row r="575" s="76" customFormat="1" x14ac:dyDescent="0.25"/>
    <row r="576" s="76" customFormat="1" x14ac:dyDescent="0.25"/>
    <row r="577" s="76" customFormat="1" x14ac:dyDescent="0.25"/>
    <row r="578" s="76" customFormat="1" x14ac:dyDescent="0.25"/>
    <row r="579" s="76" customFormat="1" x14ac:dyDescent="0.25"/>
    <row r="580" s="76" customFormat="1" x14ac:dyDescent="0.25"/>
    <row r="581" s="76" customFormat="1" x14ac:dyDescent="0.25"/>
    <row r="582" s="76" customFormat="1" x14ac:dyDescent="0.25"/>
    <row r="583" s="76" customFormat="1" x14ac:dyDescent="0.25"/>
    <row r="584" s="76" customFormat="1" x14ac:dyDescent="0.25"/>
    <row r="585" s="76" customFormat="1" x14ac:dyDescent="0.25"/>
    <row r="586" s="76" customFormat="1" x14ac:dyDescent="0.25"/>
    <row r="587" s="76" customFormat="1" x14ac:dyDescent="0.25"/>
    <row r="588" s="76" customFormat="1" x14ac:dyDescent="0.25"/>
    <row r="589" s="76" customFormat="1" x14ac:dyDescent="0.25"/>
    <row r="590" s="76" customFormat="1" x14ac:dyDescent="0.25"/>
    <row r="591" s="76" customFormat="1" x14ac:dyDescent="0.25"/>
    <row r="592" s="76" customFormat="1" x14ac:dyDescent="0.25"/>
    <row r="593" s="76" customFormat="1" x14ac:dyDescent="0.25"/>
    <row r="594" s="76" customFormat="1" x14ac:dyDescent="0.25"/>
    <row r="595" s="76" customFormat="1" x14ac:dyDescent="0.25"/>
    <row r="596" s="76" customFormat="1" x14ac:dyDescent="0.25"/>
    <row r="597" s="76" customFormat="1" x14ac:dyDescent="0.25"/>
    <row r="598" s="76" customFormat="1" x14ac:dyDescent="0.25"/>
    <row r="599" s="76" customFormat="1" x14ac:dyDescent="0.25"/>
    <row r="600" s="76" customFormat="1" x14ac:dyDescent="0.25"/>
    <row r="601" s="76" customFormat="1" x14ac:dyDescent="0.25"/>
    <row r="602" s="76" customFormat="1" x14ac:dyDescent="0.25"/>
    <row r="603" s="76" customFormat="1" x14ac:dyDescent="0.25"/>
    <row r="604" s="76" customFormat="1" x14ac:dyDescent="0.25"/>
    <row r="605" s="76" customFormat="1" x14ac:dyDescent="0.25"/>
    <row r="606" s="76" customFormat="1" x14ac:dyDescent="0.25"/>
    <row r="607" s="76" customFormat="1" x14ac:dyDescent="0.25"/>
    <row r="608" s="76" customFormat="1" x14ac:dyDescent="0.25"/>
    <row r="609" s="76" customFormat="1" x14ac:dyDescent="0.25"/>
    <row r="610" s="76" customFormat="1" x14ac:dyDescent="0.25"/>
    <row r="611" s="76" customFormat="1" x14ac:dyDescent="0.25"/>
    <row r="612" s="76" customFormat="1" x14ac:dyDescent="0.25"/>
    <row r="613" s="76" customFormat="1" x14ac:dyDescent="0.25"/>
    <row r="614" s="76" customFormat="1" x14ac:dyDescent="0.25"/>
    <row r="615" s="76" customFormat="1" x14ac:dyDescent="0.25"/>
    <row r="616" s="76" customFormat="1" x14ac:dyDescent="0.25"/>
    <row r="617" s="76" customFormat="1" x14ac:dyDescent="0.25"/>
    <row r="618" s="76" customFormat="1" x14ac:dyDescent="0.25"/>
    <row r="619" s="76" customFormat="1" x14ac:dyDescent="0.25"/>
    <row r="620" s="76" customFormat="1" x14ac:dyDescent="0.25"/>
    <row r="621" s="76" customFormat="1" x14ac:dyDescent="0.25"/>
    <row r="622" s="76" customFormat="1" x14ac:dyDescent="0.25"/>
    <row r="623" s="76" customFormat="1" x14ac:dyDescent="0.25"/>
    <row r="624" s="76" customFormat="1" x14ac:dyDescent="0.25"/>
    <row r="625" s="76" customFormat="1" x14ac:dyDescent="0.25"/>
    <row r="626" s="76" customFormat="1" x14ac:dyDescent="0.25"/>
    <row r="627" s="76" customFormat="1" x14ac:dyDescent="0.25"/>
    <row r="628" s="76" customFormat="1" x14ac:dyDescent="0.25"/>
    <row r="629" s="76" customFormat="1" x14ac:dyDescent="0.25"/>
    <row r="630" s="76" customFormat="1" x14ac:dyDescent="0.25"/>
    <row r="631" s="76" customFormat="1" x14ac:dyDescent="0.25"/>
    <row r="632" s="76" customFormat="1" x14ac:dyDescent="0.25"/>
    <row r="633" s="76" customFormat="1" x14ac:dyDescent="0.25"/>
    <row r="634" s="76" customFormat="1" x14ac:dyDescent="0.25"/>
    <row r="635" s="76" customFormat="1" x14ac:dyDescent="0.25"/>
    <row r="636" s="76" customFormat="1" x14ac:dyDescent="0.25"/>
    <row r="637" s="76" customFormat="1" x14ac:dyDescent="0.25"/>
    <row r="638" s="76" customFormat="1" x14ac:dyDescent="0.25"/>
    <row r="639" s="76" customFormat="1" x14ac:dyDescent="0.25"/>
    <row r="640" s="76" customFormat="1" x14ac:dyDescent="0.25"/>
    <row r="641" s="76" customFormat="1" x14ac:dyDescent="0.25"/>
    <row r="642" s="76" customFormat="1" x14ac:dyDescent="0.25"/>
    <row r="643" s="76" customFormat="1" x14ac:dyDescent="0.25"/>
    <row r="644" s="76" customFormat="1" x14ac:dyDescent="0.25"/>
    <row r="645" s="76" customFormat="1" x14ac:dyDescent="0.25"/>
    <row r="646" s="76" customFormat="1" x14ac:dyDescent="0.25"/>
    <row r="647" s="76" customFormat="1" x14ac:dyDescent="0.25"/>
    <row r="648" s="76" customFormat="1" x14ac:dyDescent="0.25"/>
    <row r="649" s="76" customFormat="1" x14ac:dyDescent="0.25"/>
    <row r="650" s="76" customFormat="1" x14ac:dyDescent="0.25"/>
    <row r="651" s="76" customFormat="1" x14ac:dyDescent="0.25"/>
    <row r="652" s="76" customFormat="1" x14ac:dyDescent="0.25"/>
    <row r="653" s="76" customFormat="1" x14ac:dyDescent="0.25"/>
    <row r="654" s="76" customFormat="1" x14ac:dyDescent="0.25"/>
    <row r="655" s="76" customFormat="1" x14ac:dyDescent="0.25"/>
    <row r="656" s="76" customFormat="1" x14ac:dyDescent="0.25"/>
    <row r="657" s="76" customFormat="1" x14ac:dyDescent="0.25"/>
    <row r="658" s="76" customFormat="1" x14ac:dyDescent="0.25"/>
    <row r="659" s="76" customFormat="1" x14ac:dyDescent="0.25"/>
    <row r="660" s="76" customFormat="1" x14ac:dyDescent="0.25"/>
    <row r="661" s="76" customFormat="1" x14ac:dyDescent="0.25"/>
    <row r="662" s="76" customFormat="1" x14ac:dyDescent="0.25"/>
    <row r="663" s="76" customFormat="1" x14ac:dyDescent="0.25"/>
    <row r="664" s="76" customFormat="1" x14ac:dyDescent="0.25"/>
    <row r="665" s="76" customFormat="1" x14ac:dyDescent="0.25"/>
    <row r="666" s="76" customFormat="1" x14ac:dyDescent="0.25"/>
    <row r="667" s="76" customFormat="1" x14ac:dyDescent="0.25"/>
    <row r="668" s="76" customFormat="1" x14ac:dyDescent="0.25"/>
    <row r="669" s="76" customFormat="1" x14ac:dyDescent="0.25"/>
    <row r="670" s="76" customFormat="1" x14ac:dyDescent="0.25"/>
    <row r="671" s="76" customFormat="1" x14ac:dyDescent="0.25"/>
    <row r="672" s="76" customFormat="1" x14ac:dyDescent="0.25"/>
    <row r="673" s="76" customFormat="1" x14ac:dyDescent="0.25"/>
    <row r="674" s="76" customFormat="1" x14ac:dyDescent="0.25"/>
    <row r="675" s="76" customFormat="1" x14ac:dyDescent="0.25"/>
    <row r="676" s="76" customFormat="1" x14ac:dyDescent="0.25"/>
    <row r="677" s="76" customFormat="1" x14ac:dyDescent="0.25"/>
    <row r="678" s="76" customFormat="1" x14ac:dyDescent="0.25"/>
    <row r="679" s="76" customFormat="1" x14ac:dyDescent="0.25"/>
    <row r="680" s="76" customFormat="1" x14ac:dyDescent="0.25"/>
    <row r="681" s="76" customFormat="1" x14ac:dyDescent="0.25"/>
    <row r="682" s="76" customFormat="1" x14ac:dyDescent="0.25"/>
    <row r="683" s="76" customFormat="1" x14ac:dyDescent="0.25"/>
    <row r="684" s="76" customFormat="1" x14ac:dyDescent="0.25"/>
    <row r="685" s="76" customFormat="1" x14ac:dyDescent="0.25"/>
    <row r="686" s="76" customFormat="1" x14ac:dyDescent="0.25"/>
    <row r="687" s="76" customFormat="1" x14ac:dyDescent="0.25"/>
    <row r="688" s="76" customFormat="1" x14ac:dyDescent="0.25"/>
    <row r="689" s="76" customFormat="1" x14ac:dyDescent="0.25"/>
    <row r="690" s="76" customFormat="1" x14ac:dyDescent="0.25"/>
    <row r="691" s="76" customFormat="1" x14ac:dyDescent="0.25"/>
    <row r="692" s="76" customFormat="1" x14ac:dyDescent="0.25"/>
    <row r="693" s="76" customFormat="1" x14ac:dyDescent="0.25"/>
    <row r="694" s="76" customFormat="1" x14ac:dyDescent="0.25"/>
    <row r="695" s="76" customFormat="1" x14ac:dyDescent="0.25"/>
    <row r="696" s="76" customFormat="1" x14ac:dyDescent="0.25"/>
    <row r="697" s="76" customFormat="1" x14ac:dyDescent="0.25"/>
    <row r="698" s="76" customFormat="1" x14ac:dyDescent="0.25"/>
    <row r="699" s="76" customFormat="1" x14ac:dyDescent="0.25"/>
    <row r="700" s="76" customFormat="1" x14ac:dyDescent="0.25"/>
    <row r="701" s="76" customFormat="1" x14ac:dyDescent="0.25"/>
    <row r="702" s="76" customFormat="1" x14ac:dyDescent="0.25"/>
    <row r="703" s="76" customFormat="1" x14ac:dyDescent="0.25"/>
    <row r="704" s="76" customFormat="1" x14ac:dyDescent="0.25"/>
    <row r="705" s="76" customFormat="1" x14ac:dyDescent="0.25"/>
    <row r="706" s="76" customFormat="1" x14ac:dyDescent="0.25"/>
    <row r="707" s="76" customFormat="1" x14ac:dyDescent="0.25"/>
    <row r="708" s="76" customFormat="1" x14ac:dyDescent="0.25"/>
    <row r="709" s="76" customFormat="1" x14ac:dyDescent="0.25"/>
    <row r="710" s="76" customFormat="1" x14ac:dyDescent="0.25"/>
    <row r="711" s="76" customFormat="1" x14ac:dyDescent="0.25"/>
    <row r="712" s="76" customFormat="1" x14ac:dyDescent="0.25"/>
    <row r="713" s="76" customFormat="1" x14ac:dyDescent="0.25"/>
    <row r="714" s="76" customFormat="1" x14ac:dyDescent="0.25"/>
    <row r="715" s="76" customFormat="1" x14ac:dyDescent="0.25"/>
    <row r="716" s="76" customFormat="1" x14ac:dyDescent="0.25"/>
    <row r="717" s="76" customFormat="1" x14ac:dyDescent="0.25"/>
    <row r="718" s="76" customFormat="1" x14ac:dyDescent="0.25"/>
    <row r="719" s="76" customFormat="1" x14ac:dyDescent="0.25"/>
    <row r="720" s="76" customFormat="1" x14ac:dyDescent="0.25"/>
    <row r="721" s="76" customFormat="1" x14ac:dyDescent="0.25"/>
    <row r="722" s="76" customFormat="1" x14ac:dyDescent="0.25"/>
    <row r="723" s="76" customFormat="1" x14ac:dyDescent="0.25"/>
    <row r="724" s="76" customFormat="1" x14ac:dyDescent="0.25"/>
    <row r="725" s="76" customFormat="1" x14ac:dyDescent="0.25"/>
    <row r="726" s="76" customFormat="1" x14ac:dyDescent="0.25"/>
    <row r="727" s="76" customFormat="1" x14ac:dyDescent="0.25"/>
    <row r="728" s="76" customFormat="1" x14ac:dyDescent="0.25"/>
    <row r="729" s="76" customFormat="1" x14ac:dyDescent="0.25"/>
    <row r="730" s="76" customFormat="1" x14ac:dyDescent="0.25"/>
    <row r="731" s="76" customFormat="1" x14ac:dyDescent="0.25"/>
    <row r="732" s="76" customFormat="1" x14ac:dyDescent="0.25"/>
    <row r="733" s="76" customFormat="1" x14ac:dyDescent="0.25"/>
    <row r="734" s="76" customFormat="1" x14ac:dyDescent="0.25"/>
    <row r="735" s="76" customFormat="1" x14ac:dyDescent="0.25"/>
    <row r="736" s="76" customFormat="1" x14ac:dyDescent="0.25"/>
    <row r="737" s="76" customFormat="1" x14ac:dyDescent="0.25"/>
    <row r="738" s="76" customFormat="1" x14ac:dyDescent="0.25"/>
    <row r="739" s="76" customFormat="1" x14ac:dyDescent="0.25"/>
    <row r="740" s="76" customFormat="1" x14ac:dyDescent="0.25"/>
    <row r="741" s="76" customFormat="1" x14ac:dyDescent="0.25"/>
    <row r="742" s="76" customFormat="1" x14ac:dyDescent="0.25"/>
    <row r="743" s="76" customFormat="1" x14ac:dyDescent="0.25"/>
    <row r="744" s="76" customFormat="1" x14ac:dyDescent="0.25"/>
    <row r="745" s="76" customFormat="1" x14ac:dyDescent="0.25"/>
    <row r="746" s="76" customFormat="1" x14ac:dyDescent="0.25"/>
    <row r="747" s="76" customFormat="1" x14ac:dyDescent="0.25"/>
    <row r="748" s="76" customFormat="1" x14ac:dyDescent="0.25"/>
    <row r="749" s="76" customFormat="1" x14ac:dyDescent="0.25"/>
  </sheetData>
  <sheetProtection algorithmName="SHA-512" hashValue="5K4reEFfUTHrYS+4qz3fX1FNY6dN2jcuOUx75Xw35HBhzNyO7R1ZS0Nc+wfXUfYujbL1ML7DFl/HToPUQINJmg==" saltValue="iAdlbUPuy/MetL1G4OY6B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13:27 16/12/2019</XMLData>
</file>

<file path=customXml/item2.xml><?xml version="1.0" encoding="utf-8"?>
<XMLData TextToDisplay="%DOCUMENTGUID%">{00000000-0000-0000-0000-000000000000}</XMLData>
</file>

<file path=customXml/item3.xml><?xml version="1.0" encoding="utf-8"?>
<XMLData TextToDisplay="%EMAILADDRESS%">dserra@bportugal.pt</XMLData>
</file>

<file path=customXml/item4.xml><?xml version="1.0" encoding="utf-8"?>
<XMLData TextToDisplay="%USERNAME%">bpu313858</XMLData>
</file>

<file path=customXml/item5.xml><?xml version="1.0" encoding="utf-8"?>
<XMLData TextToDisplay="%HOSTNAME%">L024814.bdp.pt</XMLData>
</file>

<file path=customXml/item6.xml><?xml version="1.0" encoding="utf-8"?>
<XMLData TextToDisplay="RightsWATCHMark">5|BDP-BdP-Restrito|{00000000-0000-0000-0000-000000000000}</XMLData>
</file>

<file path=customXml/itemProps1.xml><?xml version="1.0" encoding="utf-8"?>
<ds:datastoreItem xmlns:ds="http://schemas.openxmlformats.org/officeDocument/2006/customXml" ds:itemID="{1E1B1B87-6980-4657-8011-461B57D4646F}">
  <ds:schemaRefs/>
</ds:datastoreItem>
</file>

<file path=customXml/itemProps2.xml><?xml version="1.0" encoding="utf-8"?>
<ds:datastoreItem xmlns:ds="http://schemas.openxmlformats.org/officeDocument/2006/customXml" ds:itemID="{7E994BEB-FA48-4732-AC27-BCE2FE57A7CF}">
  <ds:schemaRefs/>
</ds:datastoreItem>
</file>

<file path=customXml/itemProps3.xml><?xml version="1.0" encoding="utf-8"?>
<ds:datastoreItem xmlns:ds="http://schemas.openxmlformats.org/officeDocument/2006/customXml" ds:itemID="{B6090E96-20FF-4A7F-A4D8-70F813A765E6}">
  <ds:schemaRefs/>
</ds:datastoreItem>
</file>

<file path=customXml/itemProps4.xml><?xml version="1.0" encoding="utf-8"?>
<ds:datastoreItem xmlns:ds="http://schemas.openxmlformats.org/officeDocument/2006/customXml" ds:itemID="{D3DF8440-CA02-444F-8C36-130947536B23}">
  <ds:schemaRefs/>
</ds:datastoreItem>
</file>

<file path=customXml/itemProps5.xml><?xml version="1.0" encoding="utf-8"?>
<ds:datastoreItem xmlns:ds="http://schemas.openxmlformats.org/officeDocument/2006/customXml" ds:itemID="{AD9303D4-C3C6-484E-9018-956BA9E06B6F}">
  <ds:schemaRefs/>
</ds:datastoreItem>
</file>

<file path=customXml/itemProps6.xml><?xml version="1.0" encoding="utf-8"?>
<ds:datastoreItem xmlns:ds="http://schemas.openxmlformats.org/officeDocument/2006/customXml" ds:itemID="{5054DCDF-4165-43F7-8943-915A0631BA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Diogo Serra</cp:lastModifiedBy>
  <dcterms:created xsi:type="dcterms:W3CDTF">2019-12-16T13:27:08Z</dcterms:created>
  <dcterms:modified xsi:type="dcterms:W3CDTF">2019-12-30T14:01:28Z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5|BDP-BdP-Restrito|{00000000-0000-0000-0000-000000000000}</vt:lpwstr>
  </property>
</Properties>
</file>