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 defaultThemeVersion="124226"/>
  <xr:revisionPtr revIDLastSave="0" documentId="14_{9801FC48-06D1-4A9F-9BBC-09E5B8BA4268}" xr6:coauthVersionLast="47" xr6:coauthVersionMax="47" xr10:uidLastSave="{00000000-0000-0000-0000-000000000000}"/>
  <bookViews>
    <workbookView xWindow="28680" yWindow="-120" windowWidth="29040" windowHeight="15840" tabRatio="767" xr2:uid="{00000000-000D-0000-FFFF-FFFF00000000}"/>
  </bookViews>
  <sheets>
    <sheet name="Lista de anexos" sheetId="22" r:id="rId1"/>
    <sheet name="Anexo 1" sheetId="9" r:id="rId2"/>
    <sheet name="Anexo 2" sheetId="18" r:id="rId3"/>
    <sheet name="Anexo 3" sheetId="10" r:id="rId4"/>
    <sheet name="Anexo 4" sheetId="11" r:id="rId5"/>
    <sheet name="Anexo 5" sheetId="23" r:id="rId6"/>
    <sheet name="Anexo 6" sheetId="24" r:id="rId7"/>
    <sheet name="Anexo 7" sheetId="25" r:id="rId8"/>
    <sheet name="Anexo 8" sheetId="26" r:id="rId9"/>
    <sheet name="Anexo 9" sheetId="27" r:id="rId10"/>
    <sheet name="Anexo 10" sheetId="28" r:id="rId11"/>
    <sheet name="Anexo 11" sheetId="29" r:id="rId12"/>
    <sheet name="Anexo 12" sheetId="30" r:id="rId13"/>
  </sheets>
  <definedNames>
    <definedName name="\a">#N/A</definedName>
    <definedName name="a">#REF!</definedName>
    <definedName name="Anuário99CNH">#REF!</definedName>
    <definedName name="APUR">#REF!</definedName>
    <definedName name="APUR_12">#REF!</definedName>
    <definedName name="APUR_17A">#REF!</definedName>
    <definedName name="APUR_17B">#REF!</definedName>
    <definedName name="APUR_2">#REF!</definedName>
    <definedName name="APUR_3">#REF!</definedName>
    <definedName name="APUR2">#REF!</definedName>
    <definedName name="b">#REF!</definedName>
    <definedName name="bb">#REF!</definedName>
    <definedName name="CGCE_1_N_VALOR_OP">#REF!</definedName>
    <definedName name="CGCE_1_N_VALOR_OPR">#REF!</definedName>
    <definedName name="CPT" localSheetId="12">#REF!</definedName>
    <definedName name="CPT" localSheetId="5">#REF!</definedName>
    <definedName name="CPT" localSheetId="6">#REF!</definedName>
    <definedName name="CPT">#REF!</definedName>
    <definedName name="_xlnm.Database">#REF!</definedName>
    <definedName name="dd">#REF!</definedName>
    <definedName name="EDUCA" localSheetId="12">#REF!</definedName>
    <definedName name="EDUCA" localSheetId="5">#REF!</definedName>
    <definedName name="EDUCA" localSheetId="6">#REF!</definedName>
    <definedName name="EDUCA">#REF!</definedName>
    <definedName name="FAMILIA" localSheetId="12">#REF!</definedName>
    <definedName name="FAMILIA" localSheetId="5">#REF!</definedName>
    <definedName name="FAMILIA" localSheetId="6">#REF!</definedName>
    <definedName name="FAMILIA">#REF!</definedName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  <definedName name="IDADE" localSheetId="12">#REF!</definedName>
    <definedName name="IDADE">#REF!</definedName>
    <definedName name="IPHH_2013_2016_Freguesia">#REF!</definedName>
    <definedName name="NUTS98">#REF!</definedName>
    <definedName name="of">#REF!</definedName>
    <definedName name="_xlnm.Print_Area" localSheetId="1">'Anexo 1'!$A$2:$D$33</definedName>
    <definedName name="_xlnm.Print_Area" localSheetId="11">'Anexo 11'!$A$2:$G$35</definedName>
    <definedName name="_xlnm.Print_Area" localSheetId="12">'Anexo 12'!$A$2:$D$34</definedName>
    <definedName name="_xlnm.Print_Area" localSheetId="3">'Anexo 3'!$A$2:$H$34</definedName>
    <definedName name="_xlnm.Print_Area" localSheetId="5">'Anexo 5'!$A$2:$G$35</definedName>
    <definedName name="_xlnm.Print_Area">#REF!</definedName>
    <definedName name="QDRANUARIO_I22">#REF!</definedName>
    <definedName name="QDRANUARIO_I23">#REF!</definedName>
    <definedName name="QP_QC_1999">#REF!</definedName>
    <definedName name="RENDIMENTO" localSheetId="12">#REF!</definedName>
    <definedName name="RENDIMENTO">#REF!</definedName>
    <definedName name="RIQUEZA" localSheetId="12">#REF!</definedName>
    <definedName name="RIQUEZA">#REF!</definedName>
    <definedName name="SPSS">#REF!</definedName>
    <definedName name="sss">#REF!</definedName>
    <definedName name="Titulo">#REF!</definedName>
    <definedName name="Todo">#REF!</definedName>
    <definedName name="TOTAL" localSheetId="12">#REF!</definedName>
    <definedName name="TOTAL">#REF!</definedName>
    <definedName name="TOTAL_PORTUGAL_CGCE">#REF!</definedName>
    <definedName name="TOTAL_PORTUGAL_SECCAO">#REF!</definedName>
    <definedName name="TRABALHAM" localSheetId="12">#REF!</definedName>
    <definedName name="TRABALHAM">#REF!</definedName>
    <definedName name="vvv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" i="22" l="1"/>
  <c r="B18" i="22" l="1"/>
  <c r="B17" i="22"/>
  <c r="B16" i="22"/>
  <c r="B15" i="22"/>
  <c r="B14" i="22"/>
  <c r="B13" i="22"/>
  <c r="B12" i="22"/>
  <c r="B11" i="22"/>
  <c r="B10" i="22"/>
  <c r="B9" i="22"/>
  <c r="B8" i="22"/>
</calcChain>
</file>

<file path=xl/sharedStrings.xml><?xml version="1.0" encoding="utf-8"?>
<sst xmlns="http://schemas.openxmlformats.org/spreadsheetml/2006/main" count="498" uniqueCount="102">
  <si>
    <t>90 a 100</t>
  </si>
  <si>
    <t>Proporção de agregados</t>
  </si>
  <si>
    <t>Riqueza líquida mediana</t>
  </si>
  <si>
    <t>Riqueza líquida média</t>
  </si>
  <si>
    <t>Reformado</t>
  </si>
  <si>
    <t>Condição perante o trabalho do indivíduo de referência</t>
  </si>
  <si>
    <t>Trabalhador por conta de outrem</t>
  </si>
  <si>
    <t>Trabalhador por conta própria</t>
  </si>
  <si>
    <t>20 a 40</t>
  </si>
  <si>
    <t>40 a 60</t>
  </si>
  <si>
    <t>60 a 80</t>
  </si>
  <si>
    <t>80 a 90</t>
  </si>
  <si>
    <t>Total</t>
  </si>
  <si>
    <t>(%)</t>
  </si>
  <si>
    <t>Residência principal</t>
  </si>
  <si>
    <t>Outros bens imóveis</t>
  </si>
  <si>
    <t>Negócios por conta própria</t>
  </si>
  <si>
    <t>Proporção de agregados proprietários de ativos reais por tipo de ativo real</t>
  </si>
  <si>
    <t>Distribuição do valor dos ativos reais por tipo de ativo real</t>
  </si>
  <si>
    <t>Veículos motorizados</t>
  </si>
  <si>
    <t>Ativos reais no total de ativos</t>
  </si>
  <si>
    <t>Ativos financeiros no total de ativos</t>
  </si>
  <si>
    <t>Ativos das famílias</t>
  </si>
  <si>
    <t>Qualquer ativo real</t>
  </si>
  <si>
    <t>Anexos</t>
  </si>
  <si>
    <t>Anexo 1</t>
  </si>
  <si>
    <t>Anexo 2</t>
  </si>
  <si>
    <t>Anexo 3</t>
  </si>
  <si>
    <t>Anexo 4</t>
  </si>
  <si>
    <t>Anexo 5</t>
  </si>
  <si>
    <t>Anexo 6</t>
  </si>
  <si>
    <t>Anexo 7</t>
  </si>
  <si>
    <t>Anexo 8</t>
  </si>
  <si>
    <t>Anexo 9</t>
  </si>
  <si>
    <t>Anexo 10</t>
  </si>
  <si>
    <t>Anexo 11</t>
  </si>
  <si>
    <t>≤ 20</t>
  </si>
  <si>
    <t>Desempregado</t>
  </si>
  <si>
    <t>Outros inativos</t>
  </si>
  <si>
    <t>Proporção de ativos reais no total de ativos</t>
  </si>
  <si>
    <t>Mediana do valor dos ativos reais para os agregados proprietários do ativo real, por tipo de ativo real</t>
  </si>
  <si>
    <t>Todos os ativos</t>
  </si>
  <si>
    <t>Distribuição do valor dos ativos financeiros por tipo de ativo financeiro</t>
  </si>
  <si>
    <t>Depósitos à ordem</t>
  </si>
  <si>
    <t>Depósitos a prazo</t>
  </si>
  <si>
    <t>Ativos transacio náveis</t>
  </si>
  <si>
    <t>Planos voluntários de pensões</t>
  </si>
  <si>
    <t>Outros ativos financeiros</t>
  </si>
  <si>
    <t>Proporção de agregados proprietários de ativos financeiros por tipo de ativo financeiro</t>
  </si>
  <si>
    <t>Ativos transacionáveis</t>
  </si>
  <si>
    <t>Qualquer ativo financeiro</t>
  </si>
  <si>
    <t>Mediana do valor dos ativos finaceiros para os agregados proprietários do ativo financeiro, por tipo de ativo financeiro</t>
  </si>
  <si>
    <t>Distribuição do valor da dívida por tipo de dívida</t>
  </si>
  <si>
    <t>Hipoteca da residência principal</t>
  </si>
  <si>
    <t>Hipoteca de outros imóveis</t>
  </si>
  <si>
    <t>Empréstimos não garantidos por imóveis</t>
  </si>
  <si>
    <t>Cartão de crédito, linhas de crédito e descobertos bancários</t>
  </si>
  <si>
    <t>Proporção de agregados com dívida por tipo de dívida</t>
  </si>
  <si>
    <t>Qualquer dívida</t>
  </si>
  <si>
    <t>Mediana do valor das dívidas para os agregados com dívida por tipo de dívida</t>
  </si>
  <si>
    <t>Todas as dívidas</t>
  </si>
  <si>
    <t>Ensino secundário</t>
  </si>
  <si>
    <t>Ensino superior</t>
  </si>
  <si>
    <t>Qualquer ativo
 real</t>
  </si>
  <si>
    <t>Depósitos
 à ordem</t>
  </si>
  <si>
    <t>Depósitos 
a prazo</t>
  </si>
  <si>
    <t>Depósitos 
à ordem</t>
  </si>
  <si>
    <t>Residência 
principal</t>
  </si>
  <si>
    <t>Caraterísticas dos agregados domésticos privados</t>
  </si>
  <si>
    <t>Joias, obras de arte e outros objetos de valor</t>
  </si>
  <si>
    <t>Valor mediano dos rácios para os agregados com dívida</t>
  </si>
  <si>
    <t>Rácio entre serviço da dívida e rendimento</t>
  </si>
  <si>
    <t>Rácio entre dívida e rendimento</t>
  </si>
  <si>
    <t>Anexo 12</t>
  </si>
  <si>
    <t>Até 3.º ciclo do ensino básico</t>
  </si>
  <si>
    <t>Rácio entre dívida e ativos</t>
  </si>
  <si>
    <t>Classes da riqueza líquida (em percentis)</t>
  </si>
  <si>
    <t>Classes do rendimento monetário  (em percentis)</t>
  </si>
  <si>
    <t>Nível de escolaridade completo do indivíduo de referência</t>
  </si>
  <si>
    <t>Distribuição da riqueza líquida por características dos agregados familiares, Portugal, ISFF 2020</t>
  </si>
  <si>
    <t>Distribuição dos ativos dos agregados familiares: reais e financeiros, Portugal, ISFF 2020</t>
  </si>
  <si>
    <t>Distribuição do valor dos ativos reais dos agregados familiares por tipo de ativo real, Portugal, ISFF 2020</t>
  </si>
  <si>
    <t>Proporção de agregados familiares proprietários de ativos reais por tipo de ativo real, Portugal, ISFF 2020</t>
  </si>
  <si>
    <t>Mediana do valor dos ativos reais para os agregados familiares proprietários de ativos reais por tipo de ativo real, Portugal, ISFF 2020</t>
  </si>
  <si>
    <t>Distribuição dos ativos financeiros dos agregados familiares por tipo de ativo financeiro, Portugal, ISFF 2020</t>
  </si>
  <si>
    <t>Proporção de agregados familiares proprietários de ativos financeiros por tipo de ativo financeiro, Portugal, ISFF 2020</t>
  </si>
  <si>
    <t>Mediana do valor dos ativos financeiros para os agregados familiares proprietários de ativos financeiros por tipo de ativo financeiro, Portugal, ISFF 2020</t>
  </si>
  <si>
    <t>Distribuição do valor da dívida dos agregados familiares por tipo de dívida, Portugal, ISFF 2020</t>
  </si>
  <si>
    <t>Proporção de agregados familiares com dívida por tipo de dívida, Portugal, ISFF 2020</t>
  </si>
  <si>
    <t>Mediana do valor da dívida dos agregados familiares com dívida por tipo de dívida, Portugal, ISFF 2020</t>
  </si>
  <si>
    <t>Rácios de endividamento, Portugal, ISFF 2020</t>
  </si>
  <si>
    <t>Fonte: Inquérito à Situação Financeira das Famílias 2020.</t>
  </si>
  <si>
    <r>
      <rPr>
        <b/>
        <sz val="9"/>
        <rFont val="Calibri"/>
        <family val="2"/>
        <scheme val="minor"/>
      </rPr>
      <t>Fonte:</t>
    </r>
    <r>
      <rPr>
        <sz val="9"/>
        <rFont val="Calibri"/>
        <family val="2"/>
        <scheme val="minor"/>
      </rPr>
      <t xml:space="preserve"> Inquérito à Situação Financeira das Famílias 2020.</t>
    </r>
  </si>
  <si>
    <r>
      <rPr>
        <b/>
        <sz val="8"/>
        <rFont val="Calibri"/>
        <family val="2"/>
        <scheme val="minor"/>
      </rPr>
      <t>Nota:</t>
    </r>
    <r>
      <rPr>
        <sz val="8"/>
        <rFont val="Calibri"/>
        <family val="2"/>
        <scheme val="minor"/>
      </rPr>
      <t xml:space="preserve"> x - Dado não disponível.</t>
    </r>
  </si>
  <si>
    <r>
      <rPr>
        <b/>
        <sz val="10"/>
        <rFont val="Calibri"/>
        <family val="2"/>
        <scheme val="minor"/>
      </rPr>
      <t>Nota:</t>
    </r>
    <r>
      <rPr>
        <sz val="10"/>
        <rFont val="Calibri"/>
        <family val="2"/>
        <scheme val="minor"/>
      </rPr>
      <t xml:space="preserve"> x - Dado não disponível.</t>
    </r>
  </si>
  <si>
    <r>
      <t xml:space="preserve">Fonte: </t>
    </r>
    <r>
      <rPr>
        <sz val="10"/>
        <rFont val="Calibri"/>
        <family val="2"/>
        <scheme val="minor"/>
      </rPr>
      <t>Inquérito à Situação Financeira das Famílias 2020.</t>
    </r>
  </si>
  <si>
    <r>
      <t>(10</t>
    </r>
    <r>
      <rPr>
        <vertAlign val="superscript"/>
        <sz val="9"/>
        <color theme="0"/>
        <rFont val="Calibri"/>
        <family val="2"/>
        <scheme val="minor"/>
      </rPr>
      <t>3</t>
    </r>
    <r>
      <rPr>
        <sz val="9"/>
        <color theme="0"/>
        <rFont val="Calibri"/>
        <family val="2"/>
        <scheme val="minor"/>
      </rPr>
      <t xml:space="preserve"> euros)</t>
    </r>
  </si>
  <si>
    <r>
      <t>(10</t>
    </r>
    <r>
      <rPr>
        <vertAlign val="superscript"/>
        <sz val="8"/>
        <color theme="0"/>
        <rFont val="Calibri"/>
        <family val="2"/>
        <scheme val="minor"/>
      </rPr>
      <t>3</t>
    </r>
    <r>
      <rPr>
        <sz val="8"/>
        <color theme="0"/>
        <rFont val="Calibri"/>
        <family val="2"/>
        <scheme val="minor"/>
      </rPr>
      <t xml:space="preserve"> euros)</t>
    </r>
  </si>
  <si>
    <r>
      <t xml:space="preserve">Fonte: </t>
    </r>
    <r>
      <rPr>
        <sz val="8"/>
        <rFont val="Calibri"/>
        <family val="2"/>
        <scheme val="minor"/>
      </rPr>
      <t>Inquérito à Situação Financeira das Famílias 2020</t>
    </r>
    <r>
      <rPr>
        <b/>
        <sz val="8"/>
        <rFont val="Calibri"/>
        <family val="2"/>
        <scheme val="minor"/>
      </rPr>
      <t>.</t>
    </r>
  </si>
  <si>
    <r>
      <t xml:space="preserve">Fonte: </t>
    </r>
    <r>
      <rPr>
        <sz val="8"/>
        <rFont val="Calibri"/>
        <family val="2"/>
        <scheme val="minor"/>
      </rPr>
      <t>Inquérito à Situação Financeira das Famílias 2020.</t>
    </r>
  </si>
  <si>
    <t>x</t>
  </si>
  <si>
    <t>Nota: os valores deste ficheiro baseiam nos dados definitivos do ISFF 2020, pelo que diferem dos valores da nota de destaque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</si>
</sst>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4" x14ac:knownFonts="1">
    <font>
      <sz val="10"/>
      <name val="MS Sans Serif"/>
    </font>
    <font>
      <sz val="11"/>
      <color theme="1"/>
      <name val="Calibri"/>
      <family val="2"/>
      <scheme val="minor"/>
    </font>
    <font>
      <u/>
      <sz val="10"/>
      <color indexed="12"/>
      <name val="MS Sans Serif"/>
      <family val="2"/>
    </font>
    <font>
      <sz val="8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vertAlign val="superscript"/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vertAlign val="superscript"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6744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ck">
        <color rgb="FFA6744C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rgb="FFA6744C"/>
      </top>
      <bottom style="thin">
        <color theme="0"/>
      </bottom>
      <diagonal/>
    </border>
    <border>
      <left style="thin">
        <color theme="0"/>
      </left>
      <right/>
      <top style="thick">
        <color rgb="FFA6744C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A6744C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A6744C"/>
      </bottom>
      <diagonal/>
    </border>
    <border>
      <left style="thin">
        <color theme="0"/>
      </left>
      <right/>
      <top style="thin">
        <color theme="0"/>
      </top>
      <bottom style="medium">
        <color rgb="FFA6744C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double">
        <color rgb="FFA6744C"/>
      </bottom>
      <diagonal/>
    </border>
    <border>
      <left style="thin">
        <color rgb="FFA6744C"/>
      </left>
      <right style="thin">
        <color rgb="FFA6744C"/>
      </right>
      <top/>
      <bottom/>
      <diagonal/>
    </border>
    <border>
      <left/>
      <right style="thin">
        <color theme="0"/>
      </right>
      <top style="thick">
        <color rgb="FFA6744C"/>
      </top>
      <bottom/>
      <diagonal/>
    </border>
    <border>
      <left/>
      <right style="thin">
        <color theme="0"/>
      </right>
      <top/>
      <bottom style="medium">
        <color rgb="FFA6744C"/>
      </bottom>
      <diagonal/>
    </border>
    <border>
      <left/>
      <right style="thin">
        <color rgb="FFA6744C"/>
      </right>
      <top/>
      <bottom/>
      <diagonal/>
    </border>
    <border>
      <left style="thin">
        <color rgb="FFA6744C"/>
      </left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4" fillId="0" borderId="0"/>
    <xf numFmtId="0" fontId="1" fillId="0" borderId="0"/>
  </cellStyleXfs>
  <cellXfs count="109">
    <xf numFmtId="0" fontId="0" fillId="0" borderId="0" xfId="0"/>
    <xf numFmtId="0" fontId="7" fillId="0" borderId="0" xfId="0" applyFont="1" applyAlignment="1">
      <alignment vertical="center"/>
    </xf>
    <xf numFmtId="0" fontId="8" fillId="0" borderId="0" xfId="1" applyFont="1" applyAlignment="1">
      <alignment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9" fillId="0" borderId="0" xfId="3" applyFont="1" applyFill="1" applyAlignment="1">
      <alignment vertical="center"/>
    </xf>
    <xf numFmtId="0" fontId="16" fillId="0" borderId="0" xfId="3" applyFont="1" applyFill="1" applyAlignment="1">
      <alignment vertical="center"/>
    </xf>
    <xf numFmtId="0" fontId="7" fillId="0" borderId="0" xfId="3" applyFont="1" applyFill="1" applyAlignment="1">
      <alignment horizontal="left" vertical="center" wrapText="1"/>
    </xf>
    <xf numFmtId="0" fontId="7" fillId="0" borderId="0" xfId="3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164" fontId="7" fillId="0" borderId="0" xfId="3" applyNumberFormat="1" applyFont="1" applyFill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1" fillId="0" borderId="0" xfId="3" applyFont="1" applyFill="1" applyAlignment="1">
      <alignment horizontal="center" vertical="center"/>
    </xf>
    <xf numFmtId="0" fontId="7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0" fontId="16" fillId="0" borderId="0" xfId="3" applyFont="1" applyAlignment="1">
      <alignment vertical="center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center" vertical="center"/>
    </xf>
    <xf numFmtId="164" fontId="7" fillId="0" borderId="0" xfId="3" applyNumberFormat="1" applyFont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0" fontId="10" fillId="0" borderId="0" xfId="3" applyFont="1" applyAlignment="1">
      <alignment vertical="center"/>
    </xf>
    <xf numFmtId="164" fontId="7" fillId="0" borderId="0" xfId="3" applyNumberFormat="1" applyFont="1" applyFill="1" applyAlignment="1">
      <alignment vertical="center"/>
    </xf>
    <xf numFmtId="164" fontId="11" fillId="0" borderId="0" xfId="3" applyNumberFormat="1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12" fillId="0" borderId="0" xfId="0" applyFont="1" applyFill="1" applyBorder="1"/>
    <xf numFmtId="0" fontId="12" fillId="0" borderId="0" xfId="0" applyFont="1" applyAlignment="1">
      <alignment vertical="center"/>
    </xf>
    <xf numFmtId="0" fontId="12" fillId="0" borderId="0" xfId="0" applyFont="1"/>
    <xf numFmtId="0" fontId="17" fillId="2" borderId="2" xfId="0" applyNumberFormat="1" applyFont="1" applyFill="1" applyBorder="1" applyAlignment="1">
      <alignment horizontal="center" vertical="center" wrapText="1"/>
    </xf>
    <xf numFmtId="0" fontId="17" fillId="2" borderId="3" xfId="0" applyNumberFormat="1" applyFont="1" applyFill="1" applyBorder="1" applyAlignment="1">
      <alignment horizontal="center" vertical="center" wrapText="1"/>
    </xf>
    <xf numFmtId="0" fontId="17" fillId="2" borderId="4" xfId="0" applyNumberFormat="1" applyFont="1" applyFill="1" applyBorder="1" applyAlignment="1">
      <alignment horizontal="center" vertical="center" wrapText="1"/>
    </xf>
    <xf numFmtId="0" fontId="18" fillId="2" borderId="5" xfId="0" applyNumberFormat="1" applyFont="1" applyFill="1" applyBorder="1" applyAlignment="1">
      <alignment horizontal="center" vertical="center" wrapText="1"/>
    </xf>
    <xf numFmtId="0" fontId="18" fillId="2" borderId="6" xfId="0" applyNumberFormat="1" applyFont="1" applyFill="1" applyBorder="1" applyAlignment="1">
      <alignment horizontal="centerContinuous" vertical="center" wrapText="1"/>
    </xf>
    <xf numFmtId="0" fontId="18" fillId="2" borderId="7" xfId="0" applyNumberFormat="1" applyFont="1" applyFill="1" applyBorder="1" applyAlignment="1">
      <alignment horizontal="centerContinuous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indent="1"/>
    </xf>
    <xf numFmtId="164" fontId="7" fillId="0" borderId="11" xfId="0" applyNumberFormat="1" applyFont="1" applyFill="1" applyBorder="1" applyAlignment="1">
      <alignment horizontal="right" vertical="center" indent="4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>
      <alignment horizontal="centerContinuous" vertical="center" wrapText="1"/>
    </xf>
    <xf numFmtId="165" fontId="7" fillId="0" borderId="11" xfId="0" applyNumberFormat="1" applyFont="1" applyFill="1" applyBorder="1" applyAlignment="1">
      <alignment horizontal="right" vertical="center" indent="4"/>
    </xf>
    <xf numFmtId="0" fontId="7" fillId="0" borderId="0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0" fontId="7" fillId="0" borderId="15" xfId="0" applyFont="1" applyFill="1" applyBorder="1" applyAlignment="1">
      <alignment horizontal="left" vertical="center" indent="1"/>
    </xf>
    <xf numFmtId="0" fontId="17" fillId="2" borderId="3" xfId="0" applyFont="1" applyFill="1" applyBorder="1" applyAlignment="1">
      <alignment horizontal="centerContinuous" vertical="center"/>
    </xf>
    <xf numFmtId="0" fontId="17" fillId="2" borderId="9" xfId="0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164" fontId="7" fillId="0" borderId="1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Continuous" vertical="center" wrapText="1"/>
    </xf>
    <xf numFmtId="0" fontId="12" fillId="0" borderId="0" xfId="0" applyFont="1" applyBorder="1" applyAlignment="1">
      <alignment vertical="center"/>
    </xf>
    <xf numFmtId="164" fontId="7" fillId="0" borderId="11" xfId="0" applyNumberFormat="1" applyFont="1" applyFill="1" applyBorder="1" applyAlignment="1">
      <alignment horizontal="center" vertical="center"/>
    </xf>
    <xf numFmtId="164" fontId="12" fillId="0" borderId="12" xfId="0" applyNumberFormat="1" applyFont="1" applyFill="1" applyBorder="1" applyAlignment="1">
      <alignment horizontal="right" vertical="center" indent="1"/>
    </xf>
    <xf numFmtId="164" fontId="12" fillId="0" borderId="0" xfId="0" applyNumberFormat="1" applyFont="1" applyFill="1" applyBorder="1" applyAlignment="1">
      <alignment horizontal="right" vertical="center" indent="1"/>
    </xf>
    <xf numFmtId="0" fontId="7" fillId="0" borderId="12" xfId="0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horizontal="right" vertical="center" indent="1"/>
    </xf>
    <xf numFmtId="164" fontId="7" fillId="0" borderId="12" xfId="0" applyNumberFormat="1" applyFont="1" applyFill="1" applyBorder="1" applyAlignment="1">
      <alignment horizontal="right" vertical="center" indent="1"/>
    </xf>
    <xf numFmtId="164" fontId="7" fillId="0" borderId="0" xfId="0" applyNumberFormat="1" applyFont="1" applyFill="1" applyBorder="1" applyAlignment="1">
      <alignment horizontal="right" vertical="center" indent="1"/>
    </xf>
    <xf numFmtId="164" fontId="12" fillId="0" borderId="12" xfId="0" applyNumberFormat="1" applyFont="1" applyFill="1" applyBorder="1" applyAlignment="1">
      <alignment horizontal="right" indent="1"/>
    </xf>
    <xf numFmtId="164" fontId="12" fillId="0" borderId="0" xfId="0" applyNumberFormat="1" applyFont="1" applyFill="1" applyBorder="1" applyAlignment="1">
      <alignment horizontal="right" indent="1"/>
    </xf>
    <xf numFmtId="0" fontId="7" fillId="0" borderId="12" xfId="0" applyFont="1" applyFill="1" applyBorder="1" applyAlignment="1">
      <alignment horizontal="right" indent="1"/>
    </xf>
    <xf numFmtId="0" fontId="7" fillId="0" borderId="0" xfId="0" applyFont="1" applyFill="1" applyBorder="1" applyAlignment="1">
      <alignment horizontal="right" indent="1"/>
    </xf>
    <xf numFmtId="164" fontId="7" fillId="0" borderId="12" xfId="0" applyNumberFormat="1" applyFont="1" applyFill="1" applyBorder="1" applyAlignment="1">
      <alignment horizontal="right" indent="1"/>
    </xf>
    <xf numFmtId="164" fontId="7" fillId="0" borderId="0" xfId="0" applyNumberFormat="1" applyFont="1" applyFill="1" applyBorder="1" applyAlignment="1">
      <alignment horizontal="right" indent="1"/>
    </xf>
    <xf numFmtId="165" fontId="7" fillId="0" borderId="0" xfId="0" applyNumberFormat="1" applyFont="1" applyFill="1" applyBorder="1" applyAlignment="1">
      <alignment horizontal="right" vertical="center" indent="1"/>
    </xf>
    <xf numFmtId="0" fontId="7" fillId="0" borderId="0" xfId="3" applyFont="1" applyFill="1" applyBorder="1" applyAlignment="1">
      <alignment horizontal="center" vertical="center"/>
    </xf>
    <xf numFmtId="164" fontId="12" fillId="0" borderId="16" xfId="0" applyNumberFormat="1" applyFont="1" applyFill="1" applyBorder="1" applyAlignment="1">
      <alignment horizontal="right" vertical="center" indent="1"/>
    </xf>
    <xf numFmtId="0" fontId="7" fillId="0" borderId="16" xfId="0" applyFont="1" applyFill="1" applyBorder="1" applyAlignment="1">
      <alignment horizontal="right" vertical="center" indent="1"/>
    </xf>
    <xf numFmtId="164" fontId="7" fillId="0" borderId="16" xfId="0" applyNumberFormat="1" applyFont="1" applyFill="1" applyBorder="1" applyAlignment="1">
      <alignment horizontal="right" vertical="center" indent="1"/>
    </xf>
    <xf numFmtId="0" fontId="17" fillId="2" borderId="4" xfId="0" applyFont="1" applyFill="1" applyBorder="1" applyAlignment="1">
      <alignment horizontal="centerContinuous" vertical="center"/>
    </xf>
    <xf numFmtId="0" fontId="7" fillId="0" borderId="0" xfId="3" applyFont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17" fillId="2" borderId="13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8" fillId="2" borderId="6" xfId="0" applyNumberFormat="1" applyFont="1" applyFill="1" applyBorder="1" applyAlignment="1">
      <alignment horizontal="center" vertical="center" wrapText="1"/>
    </xf>
    <xf numFmtId="0" fontId="18" fillId="2" borderId="7" xfId="0" applyNumberFormat="1" applyFont="1" applyFill="1" applyBorder="1" applyAlignment="1">
      <alignment horizontal="center" vertical="center" wrapText="1"/>
    </xf>
    <xf numFmtId="0" fontId="17" fillId="2" borderId="4" xfId="0" applyNumberFormat="1" applyFont="1" applyFill="1" applyBorder="1" applyAlignment="1">
      <alignment horizontal="center" vertical="center" wrapText="1"/>
    </xf>
    <xf numFmtId="0" fontId="17" fillId="2" borderId="10" xfId="0" applyNumberFormat="1" applyFont="1" applyFill="1" applyBorder="1" applyAlignment="1">
      <alignment horizontal="center" vertical="center" wrapText="1"/>
    </xf>
    <xf numFmtId="0" fontId="20" fillId="2" borderId="6" xfId="0" applyNumberFormat="1" applyFont="1" applyFill="1" applyBorder="1" applyAlignment="1">
      <alignment horizontal="center" vertical="center" wrapText="1"/>
    </xf>
    <xf numFmtId="0" fontId="20" fillId="2" borderId="7" xfId="0" applyNumberFormat="1" applyFont="1" applyFill="1" applyBorder="1" applyAlignment="1">
      <alignment horizontal="center" vertical="center" wrapText="1"/>
    </xf>
    <xf numFmtId="0" fontId="9" fillId="0" borderId="0" xfId="3" applyFont="1" applyFill="1" applyAlignment="1">
      <alignment horizontal="left" vertical="center" wrapText="1"/>
    </xf>
    <xf numFmtId="0" fontId="16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9" fillId="0" borderId="0" xfId="3" applyFont="1" applyFill="1" applyAlignment="1">
      <alignment vertical="center" wrapText="1"/>
    </xf>
  </cellXfs>
  <cellStyles count="5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6" xfId="4" xr:uid="{00000000-0005-0000-0000-000004000000}"/>
  </cellStyles>
  <dxfs count="0"/>
  <tableStyles count="0" defaultTableStyle="TableStyleMedium9" defaultPivotStyle="PivotStyleLight16"/>
  <colors>
    <mruColors>
      <color rgb="FFA6744C"/>
      <color rgb="FFC7A283"/>
      <color rgb="FFFFDC6D"/>
      <color rgb="FFD09E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114300</xdr:rowOff>
    </xdr:from>
    <xdr:to>
      <xdr:col>1</xdr:col>
      <xdr:colOff>1940559</xdr:colOff>
      <xdr:row>3</xdr:row>
      <xdr:rowOff>172626</xdr:rowOff>
    </xdr:to>
    <xdr:pic>
      <xdr:nvPicPr>
        <xdr:cNvPr id="4" name="Picture 3" descr="Logotipo cor PT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600" y="114300"/>
          <a:ext cx="2473959" cy="629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6:B21"/>
  <sheetViews>
    <sheetView showGridLines="0" tabSelected="1" workbookViewId="0">
      <selection activeCell="B22" sqref="B22"/>
    </sheetView>
  </sheetViews>
  <sheetFormatPr defaultColWidth="9.140625" defaultRowHeight="15" customHeight="1" x14ac:dyDescent="0.2"/>
  <cols>
    <col min="1" max="1" width="9.140625" style="1"/>
    <col min="2" max="2" width="87.42578125" style="1" customWidth="1"/>
    <col min="3" max="16384" width="9.140625" style="1"/>
  </cols>
  <sheetData>
    <row r="6" spans="1:2" ht="30" customHeight="1" x14ac:dyDescent="0.2">
      <c r="A6" s="89" t="s">
        <v>24</v>
      </c>
      <c r="B6" s="89"/>
    </row>
    <row r="7" spans="1:2" ht="30" customHeight="1" x14ac:dyDescent="0.2"/>
    <row r="8" spans="1:2" ht="30" customHeight="1" x14ac:dyDescent="0.2">
      <c r="A8" s="1" t="s">
        <v>25</v>
      </c>
      <c r="B8" s="2" t="str">
        <f>'Anexo 1'!A2</f>
        <v>Distribuição da riqueza líquida por características dos agregados familiares, Portugal, ISFF 2020</v>
      </c>
    </row>
    <row r="9" spans="1:2" ht="30" customHeight="1" x14ac:dyDescent="0.2">
      <c r="A9" s="1" t="s">
        <v>26</v>
      </c>
      <c r="B9" s="2" t="str">
        <f>'Anexo 2'!A2</f>
        <v>Distribuição dos ativos dos agregados familiares: reais e financeiros, Portugal, ISFF 2020</v>
      </c>
    </row>
    <row r="10" spans="1:2" ht="30" customHeight="1" x14ac:dyDescent="0.2">
      <c r="A10" s="1" t="s">
        <v>27</v>
      </c>
      <c r="B10" s="2" t="str">
        <f>'Anexo 3'!A2</f>
        <v>Distribuição do valor dos ativos reais dos agregados familiares por tipo de ativo real, Portugal, ISFF 2020</v>
      </c>
    </row>
    <row r="11" spans="1:2" ht="30" customHeight="1" x14ac:dyDescent="0.2">
      <c r="A11" s="1" t="s">
        <v>28</v>
      </c>
      <c r="B11" s="2" t="str">
        <f>'Anexo 4'!A2</f>
        <v>Proporção de agregados familiares proprietários de ativos reais por tipo de ativo real, Portugal, ISFF 2020</v>
      </c>
    </row>
    <row r="12" spans="1:2" ht="30" customHeight="1" x14ac:dyDescent="0.2">
      <c r="A12" s="1" t="s">
        <v>29</v>
      </c>
      <c r="B12" s="2" t="str">
        <f>'Anexo 5'!A2</f>
        <v>Mediana do valor dos ativos reais para os agregados familiares proprietários de ativos reais por tipo de ativo real, Portugal, ISFF 2020</v>
      </c>
    </row>
    <row r="13" spans="1:2" ht="30" customHeight="1" x14ac:dyDescent="0.2">
      <c r="A13" s="1" t="s">
        <v>30</v>
      </c>
      <c r="B13" s="2" t="str">
        <f>'Anexo 6'!A2</f>
        <v>Distribuição dos ativos financeiros dos agregados familiares por tipo de ativo financeiro, Portugal, ISFF 2020</v>
      </c>
    </row>
    <row r="14" spans="1:2" ht="30" customHeight="1" x14ac:dyDescent="0.2">
      <c r="A14" s="1" t="s">
        <v>31</v>
      </c>
      <c r="B14" s="2" t="str">
        <f>'Anexo 7'!A2</f>
        <v>Proporção de agregados familiares proprietários de ativos financeiros por tipo de ativo financeiro, Portugal, ISFF 2020</v>
      </c>
    </row>
    <row r="15" spans="1:2" ht="30" customHeight="1" x14ac:dyDescent="0.2">
      <c r="A15" s="1" t="s">
        <v>32</v>
      </c>
      <c r="B15" s="2" t="str">
        <f>'Anexo 8'!A2</f>
        <v>Mediana do valor dos ativos financeiros para os agregados familiares proprietários de ativos financeiros por tipo de ativo financeiro, Portugal, ISFF 2020</v>
      </c>
    </row>
    <row r="16" spans="1:2" ht="30" customHeight="1" x14ac:dyDescent="0.2">
      <c r="A16" s="1" t="s">
        <v>33</v>
      </c>
      <c r="B16" s="2" t="str">
        <f>'Anexo 9'!A2</f>
        <v>Distribuição do valor da dívida dos agregados familiares por tipo de dívida, Portugal, ISFF 2020</v>
      </c>
    </row>
    <row r="17" spans="1:2" ht="30" customHeight="1" x14ac:dyDescent="0.2">
      <c r="A17" s="1" t="s">
        <v>34</v>
      </c>
      <c r="B17" s="2" t="str">
        <f>'Anexo 10'!A2</f>
        <v>Proporção de agregados familiares com dívida por tipo de dívida, Portugal, ISFF 2020</v>
      </c>
    </row>
    <row r="18" spans="1:2" ht="30" customHeight="1" x14ac:dyDescent="0.2">
      <c r="A18" s="1" t="s">
        <v>35</v>
      </c>
      <c r="B18" s="2" t="str">
        <f>'Anexo 11'!A2</f>
        <v>Mediana do valor da dívida dos agregados familiares com dívida por tipo de dívida, Portugal, ISFF 2020</v>
      </c>
    </row>
    <row r="19" spans="1:2" ht="30" customHeight="1" x14ac:dyDescent="0.2">
      <c r="A19" s="1" t="s">
        <v>73</v>
      </c>
      <c r="B19" s="2" t="str">
        <f>'Anexo 12'!A2</f>
        <v>Rácios de endividamento, Portugal, ISFF 2020</v>
      </c>
    </row>
    <row r="20" spans="1:2" ht="30" customHeight="1" x14ac:dyDescent="0.2"/>
    <row r="21" spans="1:2" ht="30" customHeight="1" x14ac:dyDescent="0.2">
      <c r="A21" s="90" t="s">
        <v>101</v>
      </c>
      <c r="B21" s="90"/>
    </row>
  </sheetData>
  <mergeCells count="2">
    <mergeCell ref="A6:B6"/>
    <mergeCell ref="A21:B21"/>
  </mergeCells>
  <hyperlinks>
    <hyperlink ref="B8" location="'Anexo 1'!A1" tooltip="Anexo 1" display="'Anexo 1'!A1" xr:uid="{00000000-0004-0000-0000-000000000000}"/>
    <hyperlink ref="B9" location="'Anexo 2'!A1" tooltip="Anexo 2" display="'Anexo 2'!A1" xr:uid="{00000000-0004-0000-0000-000001000000}"/>
    <hyperlink ref="B10" location="'Anexo 3'!A1" tooltip="Anexo 3" display="'Anexo 3'!A1" xr:uid="{00000000-0004-0000-0000-000002000000}"/>
    <hyperlink ref="B11" location="'Anexo 4'!A1" tooltip="Anexo 4" display="'Anexo 4'!A1" xr:uid="{00000000-0004-0000-0000-000003000000}"/>
    <hyperlink ref="B12" location="'Anexo 5'!A1" display="'Anexo 5'!A1" xr:uid="{00000000-0004-0000-0000-000004000000}"/>
    <hyperlink ref="B13" location="'Anexo 6'!A1" display="'Anexo 6'!A1" xr:uid="{00000000-0004-0000-0000-000005000000}"/>
    <hyperlink ref="B14" location="'Anexo 7'!A1" display="'Anexo 7'!A1" xr:uid="{00000000-0004-0000-0000-000006000000}"/>
    <hyperlink ref="B15" location="'Anexo 8'!A1" display="'Anexo 8'!A1" xr:uid="{00000000-0004-0000-0000-000007000000}"/>
    <hyperlink ref="B16" location="'Anexo 9'!A1" display="'Anexo 9'!A1" xr:uid="{00000000-0004-0000-0000-000008000000}"/>
    <hyperlink ref="B17" location="'Anexo 10'!A1" display="'Anexo 10'!A1" xr:uid="{00000000-0004-0000-0000-000009000000}"/>
    <hyperlink ref="B18" location="'Anexo 11'!A1" display="'Anexo 11'!A1" xr:uid="{00000000-0004-0000-0000-00000A000000}"/>
    <hyperlink ref="B19" location="'Anexo 12'!A1" display="'Anexo 12'!A1" xr:uid="{00000000-0004-0000-0000-00000B000000}"/>
  </hyperlinks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AN35"/>
  <sheetViews>
    <sheetView showGridLines="0" zoomScaleNormal="100" workbookViewId="0">
      <selection activeCell="B8" sqref="B8:F32"/>
    </sheetView>
  </sheetViews>
  <sheetFormatPr defaultColWidth="9.140625" defaultRowHeight="12.75" x14ac:dyDescent="0.2"/>
  <cols>
    <col min="1" max="1" width="47.5703125" style="17" customWidth="1"/>
    <col min="2" max="6" width="15.5703125" style="24" customWidth="1"/>
    <col min="7" max="7" width="9.140625" style="87"/>
    <col min="8" max="16384" width="9.140625" style="24"/>
  </cols>
  <sheetData>
    <row r="1" spans="1:40" ht="15" x14ac:dyDescent="0.2">
      <c r="A1" s="11" t="s">
        <v>33</v>
      </c>
    </row>
    <row r="2" spans="1:40" s="17" customFormat="1" ht="34.5" customHeight="1" x14ac:dyDescent="0.2">
      <c r="A2" s="14" t="s">
        <v>87</v>
      </c>
      <c r="B2" s="15"/>
      <c r="C2" s="15"/>
      <c r="D2" s="15"/>
      <c r="E2" s="15"/>
      <c r="F2" s="15"/>
      <c r="G2" s="30"/>
    </row>
    <row r="3" spans="1:40" s="17" customFormat="1" ht="13.5" thickBot="1" x14ac:dyDescent="0.25">
      <c r="A3" s="30"/>
      <c r="B3" s="30"/>
      <c r="C3" s="30"/>
      <c r="D3" s="30"/>
      <c r="E3" s="30"/>
      <c r="F3" s="30"/>
      <c r="G3" s="30"/>
    </row>
    <row r="4" spans="1:40" s="17" customFormat="1" ht="15.95" customHeight="1" thickTop="1" x14ac:dyDescent="0.2">
      <c r="A4" s="94" t="s">
        <v>68</v>
      </c>
      <c r="B4" s="60" t="s">
        <v>52</v>
      </c>
      <c r="C4" s="60"/>
      <c r="D4" s="60"/>
      <c r="E4" s="60"/>
      <c r="F4" s="86"/>
      <c r="G4" s="30"/>
    </row>
    <row r="5" spans="1:40" s="17" customFormat="1" ht="48" customHeight="1" x14ac:dyDescent="0.2">
      <c r="A5" s="95"/>
      <c r="B5" s="61" t="s">
        <v>53</v>
      </c>
      <c r="C5" s="61" t="s">
        <v>54</v>
      </c>
      <c r="D5" s="61" t="s">
        <v>55</v>
      </c>
      <c r="E5" s="61" t="s">
        <v>56</v>
      </c>
      <c r="F5" s="49" t="s">
        <v>12</v>
      </c>
      <c r="G5" s="30"/>
    </row>
    <row r="6" spans="1:40" s="17" customFormat="1" ht="13.5" thickBot="1" x14ac:dyDescent="0.25">
      <c r="A6" s="96"/>
      <c r="B6" s="103" t="s">
        <v>13</v>
      </c>
      <c r="C6" s="103"/>
      <c r="D6" s="103"/>
      <c r="E6" s="103"/>
      <c r="F6" s="103"/>
      <c r="G6" s="30"/>
    </row>
    <row r="7" spans="1:40" s="17" customFormat="1" ht="5.45" customHeight="1" x14ac:dyDescent="0.2">
      <c r="A7" s="65"/>
      <c r="B7" s="66"/>
      <c r="C7" s="66"/>
      <c r="D7" s="66"/>
      <c r="E7" s="66"/>
      <c r="F7" s="66"/>
      <c r="G7" s="30"/>
    </row>
    <row r="8" spans="1:40" s="17" customFormat="1" ht="15" customHeight="1" x14ac:dyDescent="0.2">
      <c r="A8" s="67" t="s">
        <v>12</v>
      </c>
      <c r="B8" s="69">
        <v>75.709741949570102</v>
      </c>
      <c r="C8" s="70">
        <v>14.36656084218974</v>
      </c>
      <c r="D8" s="69">
        <v>9.1581967745171511</v>
      </c>
      <c r="E8" s="70">
        <v>0.76549748322642697</v>
      </c>
      <c r="F8" s="83">
        <v>99.99999704950342</v>
      </c>
      <c r="G8" s="82"/>
      <c r="H8" s="21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</row>
    <row r="9" spans="1:40" s="17" customFormat="1" ht="15" customHeight="1" x14ac:dyDescent="0.2">
      <c r="A9" s="9" t="s">
        <v>76</v>
      </c>
      <c r="B9" s="71"/>
      <c r="C9" s="72"/>
      <c r="D9" s="71"/>
      <c r="E9" s="72"/>
      <c r="F9" s="84"/>
      <c r="G9" s="82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</row>
    <row r="10" spans="1:40" s="17" customFormat="1" ht="15" customHeight="1" x14ac:dyDescent="0.2">
      <c r="A10" s="8" t="s">
        <v>36</v>
      </c>
      <c r="B10" s="73">
        <v>62.087936641232602</v>
      </c>
      <c r="C10" s="74">
        <v>6.229434177923328</v>
      </c>
      <c r="D10" s="73">
        <v>29.55290942272751</v>
      </c>
      <c r="E10" s="74">
        <v>2.1297154155745095</v>
      </c>
      <c r="F10" s="85">
        <v>100.00000228486125</v>
      </c>
      <c r="G10" s="82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</row>
    <row r="11" spans="1:40" s="17" customFormat="1" ht="15" customHeight="1" x14ac:dyDescent="0.2">
      <c r="A11" s="8" t="s">
        <v>8</v>
      </c>
      <c r="B11" s="73">
        <v>80.828249484872543</v>
      </c>
      <c r="C11" s="74">
        <v>9.1685765663715522</v>
      </c>
      <c r="D11" s="73">
        <v>9.449452280765712</v>
      </c>
      <c r="E11" s="74">
        <v>0.55371779714774161</v>
      </c>
      <c r="F11" s="85">
        <v>100.00000088088285</v>
      </c>
      <c r="G11" s="82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</row>
    <row r="12" spans="1:40" s="17" customFormat="1" ht="15" customHeight="1" x14ac:dyDescent="0.2">
      <c r="A12" s="8" t="s">
        <v>9</v>
      </c>
      <c r="B12" s="73">
        <v>85.181093850932598</v>
      </c>
      <c r="C12" s="74">
        <v>3.8365702431093918</v>
      </c>
      <c r="D12" s="73">
        <v>10.22226454310978</v>
      </c>
      <c r="E12" s="74">
        <v>0.76007675438907463</v>
      </c>
      <c r="F12" s="85">
        <v>99.999996673210234</v>
      </c>
      <c r="G12" s="82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</row>
    <row r="13" spans="1:40" s="17" customFormat="1" ht="15" customHeight="1" x14ac:dyDescent="0.2">
      <c r="A13" s="8" t="s">
        <v>10</v>
      </c>
      <c r="B13" s="73">
        <v>84.170294227043101</v>
      </c>
      <c r="C13" s="74">
        <v>7.3769686227740872</v>
      </c>
      <c r="D13" s="73">
        <v>7.8013739272296618</v>
      </c>
      <c r="E13" s="74">
        <v>0.65136582750274641</v>
      </c>
      <c r="F13" s="85">
        <v>99.99999679470487</v>
      </c>
      <c r="G13" s="8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</row>
    <row r="14" spans="1:40" s="17" customFormat="1" ht="15" customHeight="1" x14ac:dyDescent="0.2">
      <c r="A14" s="8" t="s">
        <v>11</v>
      </c>
      <c r="B14" s="73">
        <v>72.154359008222315</v>
      </c>
      <c r="C14" s="74">
        <v>20.543207543303176</v>
      </c>
      <c r="D14" s="73">
        <v>6.6440099642280561</v>
      </c>
      <c r="E14" s="74">
        <v>0.65842348424645525</v>
      </c>
      <c r="F14" s="85">
        <v>99.999995031546803</v>
      </c>
      <c r="G14" s="82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</row>
    <row r="15" spans="1:40" s="17" customFormat="1" ht="15" customHeight="1" x14ac:dyDescent="0.2">
      <c r="A15" s="8" t="s">
        <v>0</v>
      </c>
      <c r="B15" s="73">
        <v>55.795517434898848</v>
      </c>
      <c r="C15" s="74">
        <v>40.302824142214995</v>
      </c>
      <c r="D15" s="73">
        <v>3.1817490365808623</v>
      </c>
      <c r="E15" s="74">
        <v>0.71991537964970065</v>
      </c>
      <c r="F15" s="85">
        <v>100.00000607022494</v>
      </c>
      <c r="G15" s="82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</row>
    <row r="16" spans="1:40" s="17" customFormat="1" ht="15" customHeight="1" x14ac:dyDescent="0.2">
      <c r="A16" s="9" t="s">
        <v>77</v>
      </c>
      <c r="B16" s="73"/>
      <c r="C16" s="72"/>
      <c r="D16" s="71"/>
      <c r="E16" s="72"/>
      <c r="F16" s="84"/>
      <c r="G16" s="8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</row>
    <row r="17" spans="1:40" s="17" customFormat="1" ht="15" customHeight="1" x14ac:dyDescent="0.2">
      <c r="A17" s="8" t="s">
        <v>36</v>
      </c>
      <c r="B17" s="73">
        <v>80.544783986638151</v>
      </c>
      <c r="C17" s="74">
        <v>9.8631651783011467</v>
      </c>
      <c r="D17" s="73">
        <v>8.374044844924974</v>
      </c>
      <c r="E17" s="74">
        <v>1.2180050021601099</v>
      </c>
      <c r="F17" s="85">
        <v>100.0000011812687</v>
      </c>
      <c r="G17" s="82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</row>
    <row r="18" spans="1:40" s="17" customFormat="1" ht="15" customHeight="1" x14ac:dyDescent="0.2">
      <c r="A18" s="8" t="s">
        <v>8</v>
      </c>
      <c r="B18" s="73">
        <v>83.14931926241772</v>
      </c>
      <c r="C18" s="74">
        <v>4.9419712939343627</v>
      </c>
      <c r="D18" s="73">
        <v>10.970428584886204</v>
      </c>
      <c r="E18" s="74">
        <v>0.93827869203681569</v>
      </c>
      <c r="F18" s="85">
        <v>99.999998136159718</v>
      </c>
      <c r="G18" s="82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</row>
    <row r="19" spans="1:40" s="17" customFormat="1" ht="15" customHeight="1" x14ac:dyDescent="0.2">
      <c r="A19" s="8" t="s">
        <v>9</v>
      </c>
      <c r="B19" s="73">
        <v>77.877320866785865</v>
      </c>
      <c r="C19" s="74">
        <v>7.2559580404297064</v>
      </c>
      <c r="D19" s="73">
        <v>14.04935764770198</v>
      </c>
      <c r="E19" s="74">
        <v>0.81736013426118059</v>
      </c>
      <c r="F19" s="85">
        <v>100.0000023216958</v>
      </c>
      <c r="G19" s="82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</row>
    <row r="20" spans="1:40" s="17" customFormat="1" ht="15" customHeight="1" x14ac:dyDescent="0.2">
      <c r="A20" s="8" t="s">
        <v>10</v>
      </c>
      <c r="B20" s="73">
        <v>78.843309351316066</v>
      </c>
      <c r="C20" s="74">
        <v>11.230264466440817</v>
      </c>
      <c r="D20" s="73">
        <v>9.3149970601628471</v>
      </c>
      <c r="E20" s="74">
        <v>0.61143458982743348</v>
      </c>
      <c r="F20" s="85">
        <v>100.00000237003941</v>
      </c>
      <c r="G20" s="82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</row>
    <row r="21" spans="1:40" s="17" customFormat="1" ht="15" customHeight="1" x14ac:dyDescent="0.2">
      <c r="A21" s="8" t="s">
        <v>11</v>
      </c>
      <c r="B21" s="73">
        <v>81.292965754589034</v>
      </c>
      <c r="C21" s="74">
        <v>10.371181008662557</v>
      </c>
      <c r="D21" s="73">
        <v>7.8112661645816441</v>
      </c>
      <c r="E21" s="74">
        <v>0.52458301140229546</v>
      </c>
      <c r="F21" s="85">
        <v>99.999999821311775</v>
      </c>
      <c r="G21" s="82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</row>
    <row r="22" spans="1:40" s="17" customFormat="1" ht="15" customHeight="1" x14ac:dyDescent="0.2">
      <c r="A22" s="8" t="s">
        <v>0</v>
      </c>
      <c r="B22" s="73">
        <v>60.138889054408338</v>
      </c>
      <c r="C22" s="74">
        <v>33.142969664073227</v>
      </c>
      <c r="D22" s="73">
        <v>5.8044175558346263</v>
      </c>
      <c r="E22" s="74">
        <v>0.91372451349274364</v>
      </c>
      <c r="F22" s="85">
        <v>100.00000130972768</v>
      </c>
      <c r="G22" s="82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</row>
    <row r="23" spans="1:40" s="17" customFormat="1" ht="15" customHeight="1" x14ac:dyDescent="0.2">
      <c r="A23" s="9" t="s">
        <v>5</v>
      </c>
      <c r="B23" s="71"/>
      <c r="C23" s="72"/>
      <c r="D23" s="71"/>
      <c r="E23" s="72"/>
      <c r="F23" s="84"/>
      <c r="G23" s="8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</row>
    <row r="24" spans="1:40" s="17" customFormat="1" ht="15" customHeight="1" x14ac:dyDescent="0.2">
      <c r="A24" s="8" t="s">
        <v>6</v>
      </c>
      <c r="B24" s="73">
        <v>79.312899028545246</v>
      </c>
      <c r="C24" s="74">
        <v>11.663861993462154</v>
      </c>
      <c r="D24" s="73">
        <v>8.3148885048935188</v>
      </c>
      <c r="E24" s="74">
        <v>0.70835290711024124</v>
      </c>
      <c r="F24" s="85">
        <v>99.999999654092136</v>
      </c>
      <c r="G24" s="82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</row>
    <row r="25" spans="1:40" s="17" customFormat="1" ht="15" customHeight="1" x14ac:dyDescent="0.2">
      <c r="A25" s="8" t="s">
        <v>7</v>
      </c>
      <c r="B25" s="73">
        <v>72.222812242379533</v>
      </c>
      <c r="C25" s="74">
        <v>18.725546130369118</v>
      </c>
      <c r="D25" s="73">
        <v>8.4815662136366363</v>
      </c>
      <c r="E25" s="74">
        <v>0.57007617019451018</v>
      </c>
      <c r="F25" s="85">
        <v>100.00000051706488</v>
      </c>
      <c r="G25" s="82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</row>
    <row r="26" spans="1:40" s="17" customFormat="1" ht="15" customHeight="1" x14ac:dyDescent="0.2">
      <c r="A26" s="8" t="s">
        <v>37</v>
      </c>
      <c r="B26" s="73">
        <v>68.364651018269811</v>
      </c>
      <c r="C26" s="74">
        <v>13.344392632824142</v>
      </c>
      <c r="D26" s="73">
        <v>17.891330761601662</v>
      </c>
      <c r="E26" s="74">
        <v>0.39963072818643003</v>
      </c>
      <c r="F26" s="85">
        <v>100.00000051706488</v>
      </c>
      <c r="G26" s="82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</row>
    <row r="27" spans="1:40" s="17" customFormat="1" ht="15" customHeight="1" x14ac:dyDescent="0.2">
      <c r="A27" s="8" t="s">
        <v>4</v>
      </c>
      <c r="B27" s="73">
        <v>38.151471022421205</v>
      </c>
      <c r="C27" s="74">
        <v>40.965572609422523</v>
      </c>
      <c r="D27" s="73">
        <v>18.438256663157752</v>
      </c>
      <c r="E27" s="74">
        <v>2.4447035321796928</v>
      </c>
      <c r="F27" s="85">
        <v>100.00000051706488</v>
      </c>
      <c r="G27" s="82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</row>
    <row r="28" spans="1:40" s="17" customFormat="1" ht="15" customHeight="1" x14ac:dyDescent="0.2">
      <c r="A28" s="8" t="s">
        <v>38</v>
      </c>
      <c r="B28" s="73">
        <v>73.890131569854432</v>
      </c>
      <c r="C28" s="74">
        <v>18.042915691855541</v>
      </c>
      <c r="D28" s="73">
        <v>7.770384352150665</v>
      </c>
      <c r="E28" s="74">
        <v>0.29656248730918344</v>
      </c>
      <c r="F28" s="85">
        <v>100.00000051706488</v>
      </c>
      <c r="G28" s="82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</row>
    <row r="29" spans="1:40" s="17" customFormat="1" ht="15" customHeight="1" x14ac:dyDescent="0.2">
      <c r="A29" s="9" t="s">
        <v>78</v>
      </c>
      <c r="B29" s="73"/>
      <c r="C29" s="74"/>
      <c r="D29" s="73"/>
      <c r="E29" s="74"/>
      <c r="F29" s="85"/>
      <c r="G29" s="82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</row>
    <row r="30" spans="1:40" s="17" customFormat="1" ht="15" customHeight="1" x14ac:dyDescent="0.2">
      <c r="A30" s="8" t="s">
        <v>74</v>
      </c>
      <c r="B30" s="73">
        <v>77.240934528937615</v>
      </c>
      <c r="C30" s="74">
        <v>9.5252417673866532</v>
      </c>
      <c r="D30" s="73">
        <v>12.412184174248893</v>
      </c>
      <c r="E30" s="74">
        <v>0.82163408648654124</v>
      </c>
      <c r="F30" s="85">
        <v>99.999995484349128</v>
      </c>
      <c r="G30" s="82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</row>
    <row r="31" spans="1:40" s="17" customFormat="1" ht="15" customHeight="1" x14ac:dyDescent="0.2">
      <c r="A31" s="8" t="s">
        <v>61</v>
      </c>
      <c r="B31" s="73">
        <v>75.707780220255643</v>
      </c>
      <c r="C31" s="74">
        <v>13.558909718919054</v>
      </c>
      <c r="D31" s="73">
        <v>9.6844079312516484</v>
      </c>
      <c r="E31" s="74">
        <v>1.0489044905575358</v>
      </c>
      <c r="F31" s="85">
        <v>99.999995756515844</v>
      </c>
      <c r="G31" s="82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</row>
    <row r="32" spans="1:40" s="17" customFormat="1" ht="15" customHeight="1" x14ac:dyDescent="0.2">
      <c r="A32" s="8" t="s">
        <v>62</v>
      </c>
      <c r="B32" s="73">
        <v>74.566906793575242</v>
      </c>
      <c r="C32" s="74">
        <v>18.447229701075969</v>
      </c>
      <c r="D32" s="73">
        <v>6.4250156791109685</v>
      </c>
      <c r="E32" s="74">
        <v>0.56084818294445127</v>
      </c>
      <c r="F32" s="85">
        <v>99.99999623142304</v>
      </c>
      <c r="G32" s="82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</row>
    <row r="33" spans="1:40" s="17" customFormat="1" ht="5.45" customHeight="1" thickBot="1" x14ac:dyDescent="0.25">
      <c r="A33" s="50"/>
      <c r="B33" s="68"/>
      <c r="C33" s="68"/>
      <c r="D33" s="68"/>
      <c r="E33" s="68"/>
      <c r="F33" s="68"/>
      <c r="G33" s="82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</row>
    <row r="34" spans="1:40" s="17" customFormat="1" ht="15" customHeight="1" thickTop="1" x14ac:dyDescent="0.2">
      <c r="A34" s="22" t="s">
        <v>99</v>
      </c>
      <c r="B34" s="20"/>
      <c r="C34" s="20"/>
      <c r="D34" s="20"/>
      <c r="E34" s="20"/>
      <c r="F34" s="20"/>
      <c r="G34" s="82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</row>
    <row r="35" spans="1:40" x14ac:dyDescent="0.2">
      <c r="A35" s="25" t="s">
        <v>93</v>
      </c>
    </row>
  </sheetData>
  <mergeCells count="2">
    <mergeCell ref="A4:A6"/>
    <mergeCell ref="B6:F6"/>
  </mergeCells>
  <pageMargins left="0.75" right="0.75" top="1" bottom="1" header="0.5" footer="0.5"/>
  <pageSetup paperSize="9" scale="7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AP35"/>
  <sheetViews>
    <sheetView showGridLines="0" zoomScaleNormal="100" workbookViewId="0">
      <selection activeCell="F11" sqref="F11"/>
    </sheetView>
  </sheetViews>
  <sheetFormatPr defaultColWidth="9.140625" defaultRowHeight="12.75" x14ac:dyDescent="0.2"/>
  <cols>
    <col min="1" max="1" width="47.5703125" style="24" customWidth="1"/>
    <col min="2" max="6" width="15.5703125" style="24" customWidth="1"/>
    <col min="7" max="16384" width="9.140625" style="24"/>
  </cols>
  <sheetData>
    <row r="1" spans="1:42" ht="15" x14ac:dyDescent="0.2">
      <c r="A1" s="11" t="s">
        <v>34</v>
      </c>
    </row>
    <row r="2" spans="1:42" s="17" customFormat="1" ht="34.5" customHeight="1" x14ac:dyDescent="0.2">
      <c r="A2" s="14" t="s">
        <v>88</v>
      </c>
      <c r="B2" s="26"/>
      <c r="C2" s="26"/>
      <c r="D2" s="26"/>
      <c r="E2" s="24"/>
      <c r="F2" s="24"/>
      <c r="G2" s="27"/>
    </row>
    <row r="3" spans="1:42" ht="13.5" thickBot="1" x14ac:dyDescent="0.25">
      <c r="A3" s="25"/>
      <c r="B3" s="25"/>
      <c r="C3" s="25"/>
      <c r="D3" s="25"/>
      <c r="E3" s="25"/>
      <c r="F3" s="25"/>
    </row>
    <row r="4" spans="1:42" ht="15.95" customHeight="1" thickTop="1" x14ac:dyDescent="0.2">
      <c r="A4" s="94" t="s">
        <v>68</v>
      </c>
      <c r="B4" s="60" t="s">
        <v>57</v>
      </c>
      <c r="C4" s="60"/>
      <c r="D4" s="60"/>
      <c r="E4" s="60"/>
      <c r="F4" s="86"/>
    </row>
    <row r="5" spans="1:42" ht="48" customHeight="1" x14ac:dyDescent="0.2">
      <c r="A5" s="95"/>
      <c r="B5" s="61" t="s">
        <v>53</v>
      </c>
      <c r="C5" s="61" t="s">
        <v>54</v>
      </c>
      <c r="D5" s="61" t="s">
        <v>55</v>
      </c>
      <c r="E5" s="61" t="s">
        <v>56</v>
      </c>
      <c r="F5" s="49" t="s">
        <v>58</v>
      </c>
    </row>
    <row r="6" spans="1:42" ht="13.5" thickBot="1" x14ac:dyDescent="0.25">
      <c r="A6" s="96"/>
      <c r="B6" s="103" t="s">
        <v>13</v>
      </c>
      <c r="C6" s="103"/>
      <c r="D6" s="103"/>
      <c r="E6" s="103"/>
      <c r="F6" s="103"/>
    </row>
    <row r="7" spans="1:42" ht="5.45" customHeight="1" x14ac:dyDescent="0.2">
      <c r="A7" s="65"/>
      <c r="B7" s="66"/>
      <c r="C7" s="66"/>
      <c r="D7" s="66"/>
      <c r="E7" s="66"/>
      <c r="F7" s="66"/>
    </row>
    <row r="8" spans="1:42" s="17" customFormat="1" ht="15" customHeight="1" x14ac:dyDescent="0.2">
      <c r="A8" s="67" t="s">
        <v>12</v>
      </c>
      <c r="B8" s="69">
        <v>30.457021710931404</v>
      </c>
      <c r="C8" s="70">
        <v>4.6213556904362996</v>
      </c>
      <c r="D8" s="69">
        <v>21.454483944603691</v>
      </c>
      <c r="E8" s="70">
        <v>9.9587079107231755</v>
      </c>
      <c r="F8" s="83">
        <v>46.614432760982453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</row>
    <row r="9" spans="1:42" ht="15" customHeight="1" x14ac:dyDescent="0.2">
      <c r="A9" s="9" t="s">
        <v>76</v>
      </c>
      <c r="B9" s="71"/>
      <c r="C9" s="72"/>
      <c r="D9" s="71"/>
      <c r="E9" s="72"/>
      <c r="F9" s="84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</row>
    <row r="10" spans="1:42" ht="15" customHeight="1" x14ac:dyDescent="0.2">
      <c r="A10" s="8" t="s">
        <v>36</v>
      </c>
      <c r="B10" s="73">
        <v>5.3196566424776792</v>
      </c>
      <c r="C10" s="74">
        <v>3.49437704703272</v>
      </c>
      <c r="D10" s="73">
        <v>25.610709036761282</v>
      </c>
      <c r="E10" s="74">
        <v>9.4777436728625251</v>
      </c>
      <c r="F10" s="85">
        <v>31.390654951429447</v>
      </c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</row>
    <row r="11" spans="1:42" ht="15" customHeight="1" x14ac:dyDescent="0.2">
      <c r="A11" s="8" t="s">
        <v>8</v>
      </c>
      <c r="B11" s="73">
        <v>36.121992929552832</v>
      </c>
      <c r="C11" s="74">
        <v>1.7445337085746189</v>
      </c>
      <c r="D11" s="73">
        <v>23.927727944752945</v>
      </c>
      <c r="E11" s="74">
        <v>10.567339529708386</v>
      </c>
      <c r="F11" s="85">
        <v>49.699408594843582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</row>
    <row r="12" spans="1:42" ht="15" customHeight="1" x14ac:dyDescent="0.2">
      <c r="A12" s="8" t="s">
        <v>9</v>
      </c>
      <c r="B12" s="73">
        <v>39.007111721666057</v>
      </c>
      <c r="C12" s="74">
        <v>4.2268326381344057</v>
      </c>
      <c r="D12" s="73">
        <v>22.736183930596027</v>
      </c>
      <c r="E12" s="74">
        <v>9.1639971578650492</v>
      </c>
      <c r="F12" s="85">
        <v>49.8480689593272</v>
      </c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</row>
    <row r="13" spans="1:42" ht="15" customHeight="1" x14ac:dyDescent="0.2">
      <c r="A13" s="8" t="s">
        <v>10</v>
      </c>
      <c r="B13" s="73">
        <v>38.517261833322216</v>
      </c>
      <c r="C13" s="74">
        <v>4.9104609078682708</v>
      </c>
      <c r="D13" s="73">
        <v>19.923164704328638</v>
      </c>
      <c r="E13" s="74">
        <v>9.7662065875346524</v>
      </c>
      <c r="F13" s="85">
        <v>51.944916245183251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</row>
    <row r="14" spans="1:42" ht="15" customHeight="1" x14ac:dyDescent="0.2">
      <c r="A14" s="8" t="s">
        <v>11</v>
      </c>
      <c r="B14" s="73">
        <v>33.913151600793221</v>
      </c>
      <c r="C14" s="74">
        <v>16.963913119216425</v>
      </c>
      <c r="D14" s="73">
        <v>17.748038467508422</v>
      </c>
      <c r="E14" s="74">
        <v>7.7777594098995708</v>
      </c>
      <c r="F14" s="85">
        <v>49.843421578728922</v>
      </c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</row>
    <row r="15" spans="1:42" ht="15" customHeight="1" x14ac:dyDescent="0.2">
      <c r="A15" s="8" t="s">
        <v>0</v>
      </c>
      <c r="B15" s="73">
        <v>32.848523374227909</v>
      </c>
      <c r="C15" s="74">
        <v>46.290216408091148</v>
      </c>
      <c r="D15" s="73">
        <v>12.356754759840721</v>
      </c>
      <c r="E15" s="74">
        <v>13.865361976858125</v>
      </c>
      <c r="F15" s="85">
        <v>50.620965367023096</v>
      </c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</row>
    <row r="16" spans="1:42" ht="15" customHeight="1" x14ac:dyDescent="0.2">
      <c r="A16" s="9" t="s">
        <v>77</v>
      </c>
      <c r="B16" s="73"/>
      <c r="C16" s="72"/>
      <c r="D16" s="71"/>
      <c r="E16" s="72"/>
      <c r="F16" s="84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</row>
    <row r="17" spans="1:42" ht="15" customHeight="1" x14ac:dyDescent="0.2">
      <c r="A17" s="8" t="s">
        <v>36</v>
      </c>
      <c r="B17" s="73">
        <v>11.642268542701469</v>
      </c>
      <c r="C17" s="74">
        <v>1.1028536805363112</v>
      </c>
      <c r="D17" s="73">
        <v>8.1697428379495367</v>
      </c>
      <c r="E17" s="74">
        <v>4.8810690642148327</v>
      </c>
      <c r="F17" s="85">
        <v>18.668880336233439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</row>
    <row r="18" spans="1:42" ht="15" customHeight="1" x14ac:dyDescent="0.2">
      <c r="A18" s="8" t="s">
        <v>8</v>
      </c>
      <c r="B18" s="73">
        <v>21.802720434001841</v>
      </c>
      <c r="C18" s="74">
        <v>1.6197580667979536</v>
      </c>
      <c r="D18" s="73">
        <v>16.310984351185358</v>
      </c>
      <c r="E18" s="74">
        <v>8.0752052303559836</v>
      </c>
      <c r="F18" s="85">
        <v>34.989123545656206</v>
      </c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</row>
    <row r="19" spans="1:42" ht="15" customHeight="1" x14ac:dyDescent="0.2">
      <c r="A19" s="8" t="s">
        <v>9</v>
      </c>
      <c r="B19" s="73">
        <v>30.588970431423672</v>
      </c>
      <c r="C19" s="74">
        <v>2.406230569714737</v>
      </c>
      <c r="D19" s="73">
        <v>25.958303546487006</v>
      </c>
      <c r="E19" s="74">
        <v>9.9987168502437509</v>
      </c>
      <c r="F19" s="85">
        <v>51.891105547562333</v>
      </c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</row>
    <row r="20" spans="1:42" ht="15" customHeight="1" x14ac:dyDescent="0.2">
      <c r="A20" s="8" t="s">
        <v>10</v>
      </c>
      <c r="B20" s="73">
        <v>42.667684746721953</v>
      </c>
      <c r="C20" s="74">
        <v>5.1823987738833823</v>
      </c>
      <c r="D20" s="73">
        <v>33.086477864013617</v>
      </c>
      <c r="E20" s="74">
        <v>12.527240332449525</v>
      </c>
      <c r="F20" s="85">
        <v>63.530323028035617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</row>
    <row r="21" spans="1:42" ht="15" customHeight="1" x14ac:dyDescent="0.2">
      <c r="A21" s="8" t="s">
        <v>11</v>
      </c>
      <c r="B21" s="73">
        <v>50.96747449633542</v>
      </c>
      <c r="C21" s="74">
        <v>8.4830663312421333</v>
      </c>
      <c r="D21" s="73">
        <v>27.842221163653512</v>
      </c>
      <c r="E21" s="74">
        <v>12.018094889978219</v>
      </c>
      <c r="F21" s="85">
        <v>67.659127606687747</v>
      </c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</row>
    <row r="22" spans="1:42" ht="15" customHeight="1" x14ac:dyDescent="0.2">
      <c r="A22" s="8" t="s">
        <v>0</v>
      </c>
      <c r="B22" s="73">
        <v>40.382580158040717</v>
      </c>
      <c r="C22" s="74">
        <v>17.164227531246453</v>
      </c>
      <c r="D22" s="73">
        <v>19.73257577915842</v>
      </c>
      <c r="E22" s="74">
        <v>16.657251316038781</v>
      </c>
      <c r="F22" s="85">
        <v>60.566397497299185</v>
      </c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</row>
    <row r="23" spans="1:42" ht="15" customHeight="1" x14ac:dyDescent="0.2">
      <c r="A23" s="9" t="s">
        <v>5</v>
      </c>
      <c r="B23" s="71"/>
      <c r="C23" s="72"/>
      <c r="D23" s="71"/>
      <c r="E23" s="72"/>
      <c r="F23" s="84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</row>
    <row r="24" spans="1:42" ht="15" customHeight="1" x14ac:dyDescent="0.2">
      <c r="A24" s="8" t="s">
        <v>6</v>
      </c>
      <c r="B24" s="73">
        <v>47.360577313863153</v>
      </c>
      <c r="C24" s="74">
        <v>5.6199741771755827</v>
      </c>
      <c r="D24" s="73">
        <v>30.306425463487535</v>
      </c>
      <c r="E24" s="74">
        <v>14.295005800020958</v>
      </c>
      <c r="F24" s="85">
        <v>67.594341539706022</v>
      </c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</row>
    <row r="25" spans="1:42" ht="15" customHeight="1" x14ac:dyDescent="0.2">
      <c r="A25" s="8" t="s">
        <v>7</v>
      </c>
      <c r="B25" s="73">
        <v>38.086601922353204</v>
      </c>
      <c r="C25" s="74">
        <v>9.8006803248735181</v>
      </c>
      <c r="D25" s="73">
        <v>23.381816815178482</v>
      </c>
      <c r="E25" s="74">
        <v>11.711972287163858</v>
      </c>
      <c r="F25" s="85">
        <v>56.387822978578143</v>
      </c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</row>
    <row r="26" spans="1:42" ht="15" customHeight="1" x14ac:dyDescent="0.2">
      <c r="A26" s="8" t="s">
        <v>37</v>
      </c>
      <c r="B26" s="73">
        <v>31.104141634746817</v>
      </c>
      <c r="C26" s="74">
        <v>5.8333437815150386</v>
      </c>
      <c r="D26" s="73">
        <v>31.041554840521052</v>
      </c>
      <c r="E26" s="74">
        <v>5.7849892468537947</v>
      </c>
      <c r="F26" s="85">
        <v>54.8085889614322</v>
      </c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</row>
    <row r="27" spans="1:42" ht="15" customHeight="1" x14ac:dyDescent="0.2">
      <c r="A27" s="8" t="s">
        <v>4</v>
      </c>
      <c r="B27" s="73">
        <v>5.3004121656654748</v>
      </c>
      <c r="C27" s="74">
        <v>1.7450026306976101</v>
      </c>
      <c r="D27" s="73">
        <v>8.4434587558777121</v>
      </c>
      <c r="E27" s="74">
        <v>4.4854992643815619</v>
      </c>
      <c r="F27" s="85">
        <v>15.493340127958163</v>
      </c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</row>
    <row r="28" spans="1:42" ht="15" customHeight="1" x14ac:dyDescent="0.2">
      <c r="A28" s="8" t="s">
        <v>38</v>
      </c>
      <c r="B28" s="73">
        <v>9.3167753612603121</v>
      </c>
      <c r="C28" s="74">
        <v>1.5697370093938789</v>
      </c>
      <c r="D28" s="73">
        <v>6.4143561448235697</v>
      </c>
      <c r="E28" s="74">
        <v>1.2013465662054428</v>
      </c>
      <c r="F28" s="85">
        <v>12.707463031621351</v>
      </c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</row>
    <row r="29" spans="1:42" ht="15" customHeight="1" x14ac:dyDescent="0.2">
      <c r="A29" s="9" t="s">
        <v>78</v>
      </c>
      <c r="B29" s="73"/>
      <c r="C29" s="74"/>
      <c r="D29" s="73"/>
      <c r="E29" s="74"/>
      <c r="F29" s="85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</row>
    <row r="30" spans="1:42" ht="15" customHeight="1" x14ac:dyDescent="0.2">
      <c r="A30" s="8" t="s">
        <v>74</v>
      </c>
      <c r="B30" s="73">
        <v>21.401264959256377</v>
      </c>
      <c r="C30" s="74">
        <v>1.9717018145120118</v>
      </c>
      <c r="D30" s="73">
        <v>19.062242739824203</v>
      </c>
      <c r="E30" s="74">
        <v>7.3716876911389981</v>
      </c>
      <c r="F30" s="85">
        <v>36.06173107407654</v>
      </c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</row>
    <row r="31" spans="1:42" ht="15" customHeight="1" x14ac:dyDescent="0.2">
      <c r="A31" s="8" t="s">
        <v>61</v>
      </c>
      <c r="B31" s="73">
        <v>41.273102525985905</v>
      </c>
      <c r="C31" s="74">
        <v>6.8235033257899103</v>
      </c>
      <c r="D31" s="73">
        <v>29.375306192916277</v>
      </c>
      <c r="E31" s="74">
        <v>15.56241142799924</v>
      </c>
      <c r="F31" s="85">
        <v>61.527372160489122</v>
      </c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</row>
    <row r="32" spans="1:42" ht="15" customHeight="1" x14ac:dyDescent="0.2">
      <c r="A32" s="8" t="s">
        <v>62</v>
      </c>
      <c r="B32" s="73">
        <v>46.204899094522141</v>
      </c>
      <c r="C32" s="74">
        <v>10.057103501980286</v>
      </c>
      <c r="D32" s="73">
        <v>21.258760969192991</v>
      </c>
      <c r="E32" s="74">
        <v>12.295074396355629</v>
      </c>
      <c r="F32" s="85">
        <v>62.979280233497356</v>
      </c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</row>
    <row r="33" spans="1:42" s="17" customFormat="1" ht="5.45" customHeight="1" thickBot="1" x14ac:dyDescent="0.25">
      <c r="A33" s="50"/>
      <c r="B33" s="68"/>
      <c r="C33" s="68"/>
      <c r="D33" s="68"/>
      <c r="E33" s="68"/>
      <c r="F33" s="68"/>
      <c r="G33" s="82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</row>
    <row r="34" spans="1:42" ht="15" customHeight="1" thickTop="1" x14ac:dyDescent="0.2">
      <c r="A34" s="22" t="s">
        <v>99</v>
      </c>
      <c r="B34" s="23"/>
      <c r="C34" s="23"/>
      <c r="D34" s="23"/>
      <c r="E34" s="23"/>
      <c r="F34" s="23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</row>
    <row r="35" spans="1:42" x14ac:dyDescent="0.2">
      <c r="A35" s="25" t="s">
        <v>93</v>
      </c>
    </row>
  </sheetData>
  <mergeCells count="2">
    <mergeCell ref="A4:A6"/>
    <mergeCell ref="B6:F6"/>
  </mergeCells>
  <pageMargins left="0.75" right="0.75" top="1" bottom="1" header="0.5" footer="0.5"/>
  <pageSetup paperSize="9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AO35"/>
  <sheetViews>
    <sheetView showGridLines="0" zoomScaleNormal="100" workbookViewId="0">
      <selection activeCell="F11" sqref="F11"/>
    </sheetView>
  </sheetViews>
  <sheetFormatPr defaultColWidth="9.140625" defaultRowHeight="12.75" x14ac:dyDescent="0.2"/>
  <cols>
    <col min="1" max="1" width="47.5703125" style="24" customWidth="1"/>
    <col min="2" max="6" width="15.5703125" style="24" customWidth="1"/>
    <col min="7" max="16384" width="9.140625" style="24"/>
  </cols>
  <sheetData>
    <row r="1" spans="1:41" ht="15" x14ac:dyDescent="0.2">
      <c r="A1" s="11" t="s">
        <v>35</v>
      </c>
    </row>
    <row r="2" spans="1:41" s="17" customFormat="1" ht="34.5" customHeight="1" x14ac:dyDescent="0.2">
      <c r="A2" s="14" t="s">
        <v>89</v>
      </c>
      <c r="B2" s="15"/>
      <c r="C2" s="15"/>
      <c r="D2" s="15"/>
      <c r="G2" s="16"/>
    </row>
    <row r="3" spans="1:41" s="17" customFormat="1" ht="13.5" thickBot="1" x14ac:dyDescent="0.25">
      <c r="A3" s="18"/>
      <c r="B3" s="18"/>
      <c r="C3" s="18"/>
      <c r="D3" s="18"/>
      <c r="E3" s="18"/>
      <c r="F3" s="18"/>
    </row>
    <row r="4" spans="1:41" s="19" customFormat="1" ht="15.95" customHeight="1" thickTop="1" x14ac:dyDescent="0.2">
      <c r="A4" s="94" t="s">
        <v>68</v>
      </c>
      <c r="B4" s="60" t="s">
        <v>59</v>
      </c>
      <c r="C4" s="60"/>
      <c r="D4" s="60"/>
      <c r="E4" s="60"/>
      <c r="F4" s="86"/>
    </row>
    <row r="5" spans="1:41" s="19" customFormat="1" ht="48" customHeight="1" x14ac:dyDescent="0.2">
      <c r="A5" s="95"/>
      <c r="B5" s="61" t="s">
        <v>53</v>
      </c>
      <c r="C5" s="61" t="s">
        <v>54</v>
      </c>
      <c r="D5" s="61" t="s">
        <v>55</v>
      </c>
      <c r="E5" s="61" t="s">
        <v>56</v>
      </c>
      <c r="F5" s="49" t="s">
        <v>60</v>
      </c>
    </row>
    <row r="6" spans="1:41" s="17" customFormat="1" ht="13.5" thickBot="1" x14ac:dyDescent="0.25">
      <c r="A6" s="96"/>
      <c r="B6" s="103" t="s">
        <v>97</v>
      </c>
      <c r="C6" s="103"/>
      <c r="D6" s="103"/>
      <c r="E6" s="103"/>
      <c r="F6" s="103"/>
    </row>
    <row r="7" spans="1:41" s="17" customFormat="1" ht="5.45" customHeight="1" x14ac:dyDescent="0.2">
      <c r="A7" s="65"/>
      <c r="B7" s="66"/>
      <c r="C7" s="66"/>
      <c r="D7" s="66"/>
      <c r="E7" s="66"/>
      <c r="F7" s="66"/>
    </row>
    <row r="8" spans="1:41" s="17" customFormat="1" ht="15" customHeight="1" x14ac:dyDescent="0.2">
      <c r="A8" s="67" t="s">
        <v>12</v>
      </c>
      <c r="B8" s="69">
        <v>54.6</v>
      </c>
      <c r="C8" s="70">
        <v>57.091999999999999</v>
      </c>
      <c r="D8" s="69">
        <v>6.61</v>
      </c>
      <c r="E8" s="70">
        <v>0.70399999999999996</v>
      </c>
      <c r="F8" s="83">
        <v>38.531999999999996</v>
      </c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41" s="17" customFormat="1" ht="15" customHeight="1" x14ac:dyDescent="0.2">
      <c r="A9" s="9" t="s">
        <v>76</v>
      </c>
      <c r="B9" s="71"/>
      <c r="C9" s="72"/>
      <c r="D9" s="71"/>
      <c r="E9" s="72"/>
      <c r="F9" s="84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</row>
    <row r="10" spans="1:41" s="17" customFormat="1" ht="15" customHeight="1" x14ac:dyDescent="0.2">
      <c r="A10" s="8" t="s">
        <v>36</v>
      </c>
      <c r="B10" s="73">
        <v>88.66</v>
      </c>
      <c r="C10" s="74">
        <v>53.031999999999996</v>
      </c>
      <c r="D10" s="73">
        <v>5.9042001953124998</v>
      </c>
      <c r="E10" s="74">
        <v>0.72</v>
      </c>
      <c r="F10" s="85">
        <v>6.7060000000000004</v>
      </c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</row>
    <row r="11" spans="1:41" s="17" customFormat="1" ht="15" customHeight="1" x14ac:dyDescent="0.2">
      <c r="A11" s="8" t="s">
        <v>8</v>
      </c>
      <c r="B11" s="73">
        <v>54.601999999999997</v>
      </c>
      <c r="C11" s="74">
        <v>45.52</v>
      </c>
      <c r="D11" s="73">
        <v>7.1840000000000002</v>
      </c>
      <c r="E11" s="74">
        <v>0.58199999999999996</v>
      </c>
      <c r="F11" s="85">
        <v>50.24</v>
      </c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</row>
    <row r="12" spans="1:41" s="17" customFormat="1" ht="15" customHeight="1" x14ac:dyDescent="0.2">
      <c r="A12" s="8" t="s">
        <v>9</v>
      </c>
      <c r="B12" s="73">
        <v>48.42</v>
      </c>
      <c r="C12" s="74">
        <v>39.880000000000003</v>
      </c>
      <c r="D12" s="73">
        <v>7.6760000000000002</v>
      </c>
      <c r="E12" s="74">
        <v>0.72979998779296873</v>
      </c>
      <c r="F12" s="85">
        <v>38.86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</row>
    <row r="13" spans="1:41" s="17" customFormat="1" ht="15" customHeight="1" x14ac:dyDescent="0.2">
      <c r="A13" s="8" t="s">
        <v>10</v>
      </c>
      <c r="B13" s="73">
        <v>54.68</v>
      </c>
      <c r="C13" s="74">
        <v>51.45</v>
      </c>
      <c r="D13" s="73">
        <v>6.7633999023437497</v>
      </c>
      <c r="E13" s="74">
        <v>0.68</v>
      </c>
      <c r="F13" s="85">
        <v>37.979999999999997</v>
      </c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</row>
    <row r="14" spans="1:41" s="17" customFormat="1" ht="15" customHeight="1" x14ac:dyDescent="0.2">
      <c r="A14" s="8" t="s">
        <v>11</v>
      </c>
      <c r="B14" s="73">
        <v>48.5</v>
      </c>
      <c r="C14" s="74">
        <v>82.12</v>
      </c>
      <c r="D14" s="73">
        <v>6.1660000000000004</v>
      </c>
      <c r="E14" s="74">
        <v>0.74659997558593749</v>
      </c>
      <c r="F14" s="85">
        <v>40.713000000000001</v>
      </c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</row>
    <row r="15" spans="1:41" s="17" customFormat="1" ht="15" customHeight="1" x14ac:dyDescent="0.2">
      <c r="A15" s="8" t="s">
        <v>0</v>
      </c>
      <c r="B15" s="73">
        <v>57.4</v>
      </c>
      <c r="C15" s="74">
        <v>57.091999999999999</v>
      </c>
      <c r="D15" s="73">
        <v>5.8659999999999997</v>
      </c>
      <c r="E15" s="74">
        <v>0.98</v>
      </c>
      <c r="F15" s="85">
        <v>59.776000000000003</v>
      </c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</row>
    <row r="16" spans="1:41" s="17" customFormat="1" ht="15" customHeight="1" x14ac:dyDescent="0.2">
      <c r="A16" s="9" t="s">
        <v>77</v>
      </c>
      <c r="B16" s="73"/>
      <c r="C16" s="72"/>
      <c r="D16" s="71"/>
      <c r="E16" s="72"/>
      <c r="F16" s="84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s="17" customFormat="1" ht="15" customHeight="1" x14ac:dyDescent="0.2">
      <c r="A17" s="8" t="s">
        <v>36</v>
      </c>
      <c r="B17" s="73">
        <v>49.28</v>
      </c>
      <c r="C17" s="74">
        <v>67.459999999999994</v>
      </c>
      <c r="D17" s="73">
        <v>4.8277998046875004</v>
      </c>
      <c r="E17" s="74">
        <v>0.53020001220703128</v>
      </c>
      <c r="F17" s="85">
        <v>17.8</v>
      </c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s="17" customFormat="1" ht="15" customHeight="1" x14ac:dyDescent="0.2">
      <c r="A18" s="8" t="s">
        <v>8</v>
      </c>
      <c r="B18" s="73">
        <v>49</v>
      </c>
      <c r="C18" s="74">
        <v>38.436</v>
      </c>
      <c r="D18" s="73">
        <v>5.0860000000000003</v>
      </c>
      <c r="E18" s="74">
        <v>0.69259997558593756</v>
      </c>
      <c r="F18" s="85">
        <v>24.661999999999999</v>
      </c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s="17" customFormat="1" ht="15" customHeight="1" x14ac:dyDescent="0.2">
      <c r="A19" s="8" t="s">
        <v>9</v>
      </c>
      <c r="B19" s="73">
        <v>50.54</v>
      </c>
      <c r="C19" s="74">
        <v>32.6</v>
      </c>
      <c r="D19" s="73">
        <v>6.109</v>
      </c>
      <c r="E19" s="74">
        <v>0.62720001220703125</v>
      </c>
      <c r="F19" s="85">
        <v>28.48</v>
      </c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s="17" customFormat="1" ht="15" customHeight="1" x14ac:dyDescent="0.2">
      <c r="A20" s="8" t="s">
        <v>10</v>
      </c>
      <c r="B20" s="73">
        <v>55.2</v>
      </c>
      <c r="C20" s="74">
        <v>53.52</v>
      </c>
      <c r="D20" s="73">
        <v>7.1079999999999997</v>
      </c>
      <c r="E20" s="74">
        <v>0.76</v>
      </c>
      <c r="F20" s="85">
        <v>39.96</v>
      </c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s="17" customFormat="1" ht="15" customHeight="1" x14ac:dyDescent="0.2">
      <c r="A21" s="8" t="s">
        <v>11</v>
      </c>
      <c r="B21" s="73">
        <v>73.819999999999993</v>
      </c>
      <c r="C21" s="74">
        <v>53.1</v>
      </c>
      <c r="D21" s="73">
        <v>9.0399999999999991</v>
      </c>
      <c r="E21" s="74">
        <v>0.55440002441406255</v>
      </c>
      <c r="F21" s="85">
        <v>61.688000000000002</v>
      </c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s="17" customFormat="1" ht="15" customHeight="1" x14ac:dyDescent="0.2">
      <c r="A22" s="8" t="s">
        <v>0</v>
      </c>
      <c r="B22" s="73">
        <v>61.152000000000001</v>
      </c>
      <c r="C22" s="74">
        <v>74.099999999999994</v>
      </c>
      <c r="D22" s="73">
        <v>11.082000000000001</v>
      </c>
      <c r="E22" s="74">
        <v>1</v>
      </c>
      <c r="F22" s="85">
        <v>60.741800781249999</v>
      </c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s="17" customFormat="1" ht="15" customHeight="1" x14ac:dyDescent="0.2">
      <c r="A23" s="9" t="s">
        <v>5</v>
      </c>
      <c r="B23" s="71"/>
      <c r="C23" s="72"/>
      <c r="D23" s="71"/>
      <c r="E23" s="72"/>
      <c r="F23" s="84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s="17" customFormat="1" ht="15" customHeight="1" x14ac:dyDescent="0.2">
      <c r="A24" s="8" t="s">
        <v>6</v>
      </c>
      <c r="B24" s="73">
        <v>56.28</v>
      </c>
      <c r="C24" s="74">
        <v>62.46</v>
      </c>
      <c r="D24" s="73">
        <v>6.6920000000000002</v>
      </c>
      <c r="E24" s="74">
        <v>0.7</v>
      </c>
      <c r="F24" s="85">
        <v>46.1</v>
      </c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s="17" customFormat="1" ht="15" customHeight="1" x14ac:dyDescent="0.2">
      <c r="A25" s="8" t="s">
        <v>7</v>
      </c>
      <c r="B25" s="73">
        <v>56.74</v>
      </c>
      <c r="C25" s="74">
        <v>42.94</v>
      </c>
      <c r="D25" s="73">
        <v>10.24</v>
      </c>
      <c r="E25" s="74">
        <v>0.9</v>
      </c>
      <c r="F25" s="85">
        <v>50.2</v>
      </c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s="17" customFormat="1" ht="15" customHeight="1" x14ac:dyDescent="0.2">
      <c r="A26" s="8" t="s">
        <v>37</v>
      </c>
      <c r="B26" s="73">
        <v>46.86</v>
      </c>
      <c r="C26" s="74">
        <v>67.459999999999994</v>
      </c>
      <c r="D26" s="73">
        <v>7.1639999999999997</v>
      </c>
      <c r="E26" s="74">
        <v>0.85540002441406249</v>
      </c>
      <c r="F26" s="85">
        <v>15.3</v>
      </c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s="17" customFormat="1" ht="15" customHeight="1" x14ac:dyDescent="0.2">
      <c r="A27" s="8" t="s">
        <v>4</v>
      </c>
      <c r="B27" s="73">
        <v>17.96</v>
      </c>
      <c r="C27" s="74">
        <v>87.18</v>
      </c>
      <c r="D27" s="73">
        <v>3.81</v>
      </c>
      <c r="E27" s="74">
        <v>0.6932000122070312</v>
      </c>
      <c r="F27" s="85">
        <v>6.9727998046874999</v>
      </c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s="17" customFormat="1" ht="15" customHeight="1" x14ac:dyDescent="0.2">
      <c r="A28" s="8" t="s">
        <v>38</v>
      </c>
      <c r="B28" s="73">
        <v>17.7</v>
      </c>
      <c r="C28" s="74">
        <v>50</v>
      </c>
      <c r="D28" s="73">
        <v>3.71</v>
      </c>
      <c r="E28" s="74">
        <v>0.45</v>
      </c>
      <c r="F28" s="85">
        <v>14.545999999999999</v>
      </c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s="17" customFormat="1" ht="15" customHeight="1" x14ac:dyDescent="0.2">
      <c r="A29" s="9" t="s">
        <v>78</v>
      </c>
      <c r="B29" s="73"/>
      <c r="C29" s="74"/>
      <c r="D29" s="73"/>
      <c r="E29" s="74"/>
      <c r="F29" s="85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</row>
    <row r="30" spans="1:41" s="17" customFormat="1" ht="15" customHeight="1" x14ac:dyDescent="0.2">
      <c r="A30" s="8" t="s">
        <v>74</v>
      </c>
      <c r="B30" s="73">
        <v>45.7</v>
      </c>
      <c r="C30" s="74">
        <v>52.366</v>
      </c>
      <c r="D30" s="73">
        <v>5.5552001953124996</v>
      </c>
      <c r="E30" s="74">
        <v>0.6</v>
      </c>
      <c r="F30" s="85">
        <v>20.135999999999999</v>
      </c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</row>
    <row r="31" spans="1:41" s="17" customFormat="1" ht="15" customHeight="1" x14ac:dyDescent="0.2">
      <c r="A31" s="8" t="s">
        <v>61</v>
      </c>
      <c r="B31" s="73">
        <v>55.9</v>
      </c>
      <c r="C31" s="74">
        <v>48.08</v>
      </c>
      <c r="D31" s="73">
        <v>6.4359999999999999</v>
      </c>
      <c r="E31" s="74">
        <v>0.77400000000000002</v>
      </c>
      <c r="F31" s="85">
        <v>39.58</v>
      </c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</row>
    <row r="32" spans="1:41" s="17" customFormat="1" ht="15" customHeight="1" x14ac:dyDescent="0.2">
      <c r="A32" s="8" t="s">
        <v>62</v>
      </c>
      <c r="B32" s="73">
        <v>74.98</v>
      </c>
      <c r="C32" s="74">
        <v>69.036000000000001</v>
      </c>
      <c r="D32" s="73">
        <v>8.8000000000000007</v>
      </c>
      <c r="E32" s="74">
        <v>0.98</v>
      </c>
      <c r="F32" s="85">
        <v>67.272000000000006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</row>
    <row r="33" spans="1:41" s="17" customFormat="1" ht="5.45" customHeight="1" thickBot="1" x14ac:dyDescent="0.25">
      <c r="A33" s="50"/>
      <c r="B33" s="68"/>
      <c r="C33" s="68"/>
      <c r="D33" s="68"/>
      <c r="E33" s="68"/>
      <c r="F33" s="68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</row>
    <row r="34" spans="1:41" s="17" customFormat="1" ht="15" customHeight="1" thickTop="1" x14ac:dyDescent="0.2">
      <c r="A34" s="22" t="s">
        <v>99</v>
      </c>
      <c r="B34" s="23"/>
      <c r="C34" s="23"/>
      <c r="D34" s="23"/>
      <c r="E34" s="23"/>
      <c r="F34" s="23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</row>
    <row r="35" spans="1:41" s="17" customFormat="1" x14ac:dyDescent="0.2">
      <c r="A35" s="25" t="s">
        <v>93</v>
      </c>
    </row>
  </sheetData>
  <mergeCells count="2">
    <mergeCell ref="A4:A6"/>
    <mergeCell ref="B6:F6"/>
  </mergeCells>
  <pageMargins left="0.75" right="0.75" top="1" bottom="1" header="0.5" footer="0.5"/>
  <pageSetup paperSize="9"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AP35"/>
  <sheetViews>
    <sheetView showGridLines="0" zoomScaleNormal="100" workbookViewId="0">
      <selection activeCell="F11" sqref="F11"/>
    </sheetView>
  </sheetViews>
  <sheetFormatPr defaultColWidth="9.140625" defaultRowHeight="12.75" x14ac:dyDescent="0.2"/>
  <cols>
    <col min="1" max="1" width="47.5703125" style="24" customWidth="1"/>
    <col min="2" max="4" width="15.5703125" style="24" customWidth="1"/>
    <col min="5" max="5" width="9.140625" style="87"/>
    <col min="6" max="16384" width="9.140625" style="24"/>
  </cols>
  <sheetData>
    <row r="1" spans="1:42" ht="15" x14ac:dyDescent="0.2">
      <c r="A1" s="11" t="s">
        <v>73</v>
      </c>
    </row>
    <row r="2" spans="1:42" s="17" customFormat="1" ht="34.5" customHeight="1" x14ac:dyDescent="0.2">
      <c r="A2" s="14" t="s">
        <v>90</v>
      </c>
      <c r="B2" s="15"/>
      <c r="C2" s="15"/>
      <c r="D2" s="15"/>
      <c r="E2" s="30"/>
    </row>
    <row r="3" spans="1:42" s="17" customFormat="1" ht="13.5" thickBot="1" x14ac:dyDescent="0.25">
      <c r="A3" s="18"/>
      <c r="B3" s="18"/>
      <c r="C3" s="18"/>
      <c r="D3" s="18"/>
      <c r="E3" s="30"/>
    </row>
    <row r="4" spans="1:42" s="19" customFormat="1" ht="15.95" customHeight="1" thickTop="1" x14ac:dyDescent="0.2">
      <c r="A4" s="94" t="s">
        <v>68</v>
      </c>
      <c r="B4" s="60" t="s">
        <v>70</v>
      </c>
      <c r="C4" s="60"/>
      <c r="D4" s="86"/>
      <c r="E4" s="88"/>
    </row>
    <row r="5" spans="1:42" s="19" customFormat="1" ht="48" customHeight="1" x14ac:dyDescent="0.2">
      <c r="A5" s="95"/>
      <c r="B5" s="61" t="s">
        <v>71</v>
      </c>
      <c r="C5" s="61" t="s">
        <v>72</v>
      </c>
      <c r="D5" s="49" t="s">
        <v>75</v>
      </c>
      <c r="E5" s="88"/>
    </row>
    <row r="6" spans="1:42" s="17" customFormat="1" ht="13.5" thickBot="1" x14ac:dyDescent="0.25">
      <c r="A6" s="96"/>
      <c r="B6" s="103" t="s">
        <v>13</v>
      </c>
      <c r="C6" s="103"/>
      <c r="D6" s="103"/>
      <c r="E6" s="30"/>
    </row>
    <row r="7" spans="1:42" s="17" customFormat="1" ht="5.45" customHeight="1" x14ac:dyDescent="0.2">
      <c r="A7" s="65"/>
      <c r="B7" s="66"/>
      <c r="C7" s="66"/>
      <c r="D7" s="66"/>
      <c r="E7" s="30"/>
    </row>
    <row r="8" spans="1:42" s="17" customFormat="1" ht="15" customHeight="1" x14ac:dyDescent="0.2">
      <c r="A8" s="67" t="s">
        <v>12</v>
      </c>
      <c r="B8" s="69">
        <v>12.922286033630371</v>
      </c>
      <c r="C8" s="70">
        <v>130.48811340332031</v>
      </c>
      <c r="D8" s="83">
        <v>25.104219436645508</v>
      </c>
      <c r="E8" s="82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</row>
    <row r="9" spans="1:42" s="17" customFormat="1" ht="15" customHeight="1" x14ac:dyDescent="0.2">
      <c r="A9" s="9" t="s">
        <v>76</v>
      </c>
      <c r="B9" s="71"/>
      <c r="C9" s="72"/>
      <c r="D9" s="84"/>
      <c r="E9" s="82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</row>
    <row r="10" spans="1:42" s="17" customFormat="1" ht="15" customHeight="1" x14ac:dyDescent="0.2">
      <c r="A10" s="8" t="s">
        <v>36</v>
      </c>
      <c r="B10" s="73">
        <v>11.597929000854492</v>
      </c>
      <c r="C10" s="74">
        <v>34.600677490234375</v>
      </c>
      <c r="D10" s="85">
        <v>86.887107849121094</v>
      </c>
      <c r="E10" s="82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</row>
    <row r="11" spans="1:42" s="17" customFormat="1" ht="15" customHeight="1" x14ac:dyDescent="0.2">
      <c r="A11" s="8" t="s">
        <v>8</v>
      </c>
      <c r="B11" s="73">
        <v>16.162460327148438</v>
      </c>
      <c r="C11" s="74">
        <v>199.75370788574219</v>
      </c>
      <c r="D11" s="85">
        <v>51.978790283203125</v>
      </c>
      <c r="E11" s="82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</row>
    <row r="12" spans="1:42" s="17" customFormat="1" ht="15" customHeight="1" x14ac:dyDescent="0.2">
      <c r="A12" s="8" t="s">
        <v>9</v>
      </c>
      <c r="B12" s="73">
        <v>14.732135772705078</v>
      </c>
      <c r="C12" s="74">
        <v>157.30880737304688</v>
      </c>
      <c r="D12" s="85">
        <v>28.25779914855957</v>
      </c>
      <c r="E12" s="82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</row>
    <row r="13" spans="1:42" s="17" customFormat="1" ht="15" customHeight="1" x14ac:dyDescent="0.2">
      <c r="A13" s="8" t="s">
        <v>10</v>
      </c>
      <c r="B13" s="73">
        <v>11.149698257446289</v>
      </c>
      <c r="C13" s="74">
        <v>133.96450805664063</v>
      </c>
      <c r="D13" s="85">
        <v>17.825874328613281</v>
      </c>
      <c r="E13" s="82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</row>
    <row r="14" spans="1:42" s="17" customFormat="1" ht="15" customHeight="1" x14ac:dyDescent="0.2">
      <c r="A14" s="8" t="s">
        <v>11</v>
      </c>
      <c r="B14" s="73">
        <v>11.55028247833252</v>
      </c>
      <c r="C14" s="74">
        <v>101.13671112060547</v>
      </c>
      <c r="D14" s="85">
        <v>11.78382396697998</v>
      </c>
      <c r="E14" s="82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</row>
    <row r="15" spans="1:42" s="17" customFormat="1" ht="15" customHeight="1" x14ac:dyDescent="0.2">
      <c r="A15" s="8" t="s">
        <v>0</v>
      </c>
      <c r="B15" s="73">
        <v>11.7742919921875</v>
      </c>
      <c r="C15" s="74">
        <v>113.82415008544922</v>
      </c>
      <c r="D15" s="85">
        <v>7.1204080581665039</v>
      </c>
      <c r="E15" s="82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</row>
    <row r="16" spans="1:42" s="17" customFormat="1" ht="15" customHeight="1" x14ac:dyDescent="0.2">
      <c r="A16" s="9" t="s">
        <v>77</v>
      </c>
      <c r="B16" s="73"/>
      <c r="C16" s="72"/>
      <c r="D16" s="84"/>
      <c r="E16" s="82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</row>
    <row r="17" spans="1:42" s="17" customFormat="1" ht="15" customHeight="1" x14ac:dyDescent="0.2">
      <c r="A17" s="8" t="s">
        <v>36</v>
      </c>
      <c r="B17" s="73">
        <v>50.345527648925781</v>
      </c>
      <c r="C17" s="74">
        <v>362.2506103515625</v>
      </c>
      <c r="D17" s="85">
        <v>23.875411987304688</v>
      </c>
      <c r="E17" s="82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</row>
    <row r="18" spans="1:42" s="17" customFormat="1" ht="15" customHeight="1" x14ac:dyDescent="0.2">
      <c r="A18" s="8" t="s">
        <v>8</v>
      </c>
      <c r="B18" s="73">
        <v>21.876836776733398</v>
      </c>
      <c r="C18" s="74">
        <v>172.39524841308594</v>
      </c>
      <c r="D18" s="85">
        <v>29.085962295532227</v>
      </c>
      <c r="E18" s="82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</row>
    <row r="19" spans="1:42" s="17" customFormat="1" ht="15" customHeight="1" x14ac:dyDescent="0.2">
      <c r="A19" s="8" t="s">
        <v>9</v>
      </c>
      <c r="B19" s="73">
        <v>14.824642181396484</v>
      </c>
      <c r="C19" s="74">
        <v>138.72328186035156</v>
      </c>
      <c r="D19" s="85">
        <v>28.923696517944336</v>
      </c>
      <c r="E19" s="82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</row>
    <row r="20" spans="1:42" s="17" customFormat="1" ht="15" customHeight="1" x14ac:dyDescent="0.2">
      <c r="A20" s="8" t="s">
        <v>10</v>
      </c>
      <c r="B20" s="73">
        <v>11.55387020111084</v>
      </c>
      <c r="C20" s="74">
        <v>126.651611328125</v>
      </c>
      <c r="D20" s="85">
        <v>28.505001068115234</v>
      </c>
      <c r="E20" s="82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</row>
    <row r="21" spans="1:42" s="17" customFormat="1" ht="15" customHeight="1" x14ac:dyDescent="0.2">
      <c r="A21" s="8" t="s">
        <v>11</v>
      </c>
      <c r="B21" s="73">
        <v>9.1785068511962891</v>
      </c>
      <c r="C21" s="74">
        <v>132.41969299316406</v>
      </c>
      <c r="D21" s="85">
        <v>26.020980834960938</v>
      </c>
      <c r="E21" s="82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</row>
    <row r="22" spans="1:42" s="17" customFormat="1" ht="15" customHeight="1" x14ac:dyDescent="0.2">
      <c r="A22" s="8" t="s">
        <v>0</v>
      </c>
      <c r="B22" s="73">
        <v>7.3798007965087891</v>
      </c>
      <c r="C22" s="74">
        <v>74.731521606445313</v>
      </c>
      <c r="D22" s="85">
        <v>15.391351699829102</v>
      </c>
      <c r="E22" s="82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</row>
    <row r="23" spans="1:42" s="17" customFormat="1" ht="15" customHeight="1" x14ac:dyDescent="0.2">
      <c r="A23" s="9" t="s">
        <v>5</v>
      </c>
      <c r="B23" s="71"/>
      <c r="C23" s="72"/>
      <c r="D23" s="84"/>
      <c r="E23" s="82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</row>
    <row r="24" spans="1:42" s="17" customFormat="1" ht="15" customHeight="1" x14ac:dyDescent="0.2">
      <c r="A24" s="8" t="s">
        <v>6</v>
      </c>
      <c r="B24" s="73">
        <v>12.308291435241699</v>
      </c>
      <c r="C24" s="74">
        <v>143.88371276855469</v>
      </c>
      <c r="D24" s="85">
        <v>30.919826507568359</v>
      </c>
      <c r="E24" s="82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</row>
    <row r="25" spans="1:42" s="17" customFormat="1" ht="15" customHeight="1" x14ac:dyDescent="0.2">
      <c r="A25" s="8" t="s">
        <v>7</v>
      </c>
      <c r="B25" s="73">
        <v>19.296237945556641</v>
      </c>
      <c r="C25" s="74">
        <v>176.46479797363281</v>
      </c>
      <c r="D25" s="85">
        <v>14.621451377868652</v>
      </c>
      <c r="E25" s="82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</row>
    <row r="26" spans="1:42" s="17" customFormat="1" ht="15" customHeight="1" x14ac:dyDescent="0.2">
      <c r="A26" s="8" t="s">
        <v>37</v>
      </c>
      <c r="B26" s="73">
        <v>14.045127868652344</v>
      </c>
      <c r="C26" s="74">
        <v>91.442497253417969</v>
      </c>
      <c r="D26" s="85">
        <v>35.79046630859375</v>
      </c>
      <c r="E26" s="82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</row>
    <row r="27" spans="1:42" s="17" customFormat="1" ht="15" customHeight="1" x14ac:dyDescent="0.2">
      <c r="A27" s="8" t="s">
        <v>4</v>
      </c>
      <c r="B27" s="73">
        <v>10.12027645111084</v>
      </c>
      <c r="C27" s="74">
        <v>35.292396545410156</v>
      </c>
      <c r="D27" s="85">
        <v>7.6202473640441895</v>
      </c>
      <c r="E27" s="82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</row>
    <row r="28" spans="1:42" s="17" customFormat="1" ht="15" customHeight="1" x14ac:dyDescent="0.2">
      <c r="A28" s="8" t="s">
        <v>38</v>
      </c>
      <c r="B28" s="73">
        <v>16.216224670410156</v>
      </c>
      <c r="C28" s="74">
        <v>87.867454528808594</v>
      </c>
      <c r="D28" s="85">
        <v>8.1622676849365234</v>
      </c>
      <c r="E28" s="82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</row>
    <row r="29" spans="1:42" s="17" customFormat="1" ht="15" customHeight="1" x14ac:dyDescent="0.2">
      <c r="A29" s="9" t="s">
        <v>78</v>
      </c>
      <c r="B29" s="73"/>
      <c r="C29" s="74"/>
      <c r="D29" s="85"/>
      <c r="E29" s="82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</row>
    <row r="30" spans="1:42" s="17" customFormat="1" ht="15" customHeight="1" x14ac:dyDescent="0.2">
      <c r="A30" s="8" t="s">
        <v>74</v>
      </c>
      <c r="B30" s="73">
        <v>14.034058570861816</v>
      </c>
      <c r="C30" s="74">
        <v>95.614875793457031</v>
      </c>
      <c r="D30" s="85">
        <v>22.700599670410156</v>
      </c>
      <c r="E30" s="82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</row>
    <row r="31" spans="1:42" s="17" customFormat="1" ht="15" customHeight="1" x14ac:dyDescent="0.2">
      <c r="A31" s="8" t="s">
        <v>61</v>
      </c>
      <c r="B31" s="73">
        <v>13.599270820617676</v>
      </c>
      <c r="C31" s="74">
        <v>142.55328369140625</v>
      </c>
      <c r="D31" s="85">
        <v>31.39360237121582</v>
      </c>
      <c r="E31" s="82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</row>
    <row r="32" spans="1:42" s="17" customFormat="1" ht="15" customHeight="1" x14ac:dyDescent="0.2">
      <c r="A32" s="8" t="s">
        <v>62</v>
      </c>
      <c r="B32" s="73">
        <v>11.222197532653809</v>
      </c>
      <c r="C32" s="74">
        <v>165.27748107910156</v>
      </c>
      <c r="D32" s="85">
        <v>24.814697265625</v>
      </c>
      <c r="E32" s="82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</row>
    <row r="33" spans="1:42" s="17" customFormat="1" ht="5.45" customHeight="1" thickBot="1" x14ac:dyDescent="0.25">
      <c r="A33" s="50"/>
      <c r="B33" s="68"/>
      <c r="C33" s="68"/>
      <c r="D33" s="68"/>
      <c r="E33" s="82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</row>
    <row r="34" spans="1:42" s="17" customFormat="1" ht="15" customHeight="1" thickTop="1" x14ac:dyDescent="0.2">
      <c r="A34" s="22" t="s">
        <v>99</v>
      </c>
      <c r="B34" s="23"/>
      <c r="C34" s="23"/>
      <c r="D34" s="23"/>
      <c r="E34" s="82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</row>
    <row r="35" spans="1:42" s="17" customFormat="1" x14ac:dyDescent="0.2">
      <c r="A35" s="18"/>
      <c r="E35" s="30"/>
    </row>
  </sheetData>
  <mergeCells count="2">
    <mergeCell ref="A4:A6"/>
    <mergeCell ref="B6:D6"/>
  </mergeCells>
  <pageMargins left="0.75" right="0.75" top="1" bottom="1" header="0.5" footer="0.5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O35"/>
  <sheetViews>
    <sheetView showGridLines="0" zoomScaleNormal="100" workbookViewId="0">
      <selection activeCell="F11" sqref="F11"/>
    </sheetView>
  </sheetViews>
  <sheetFormatPr defaultColWidth="9.140625" defaultRowHeight="12.75" x14ac:dyDescent="0.2"/>
  <cols>
    <col min="1" max="1" width="45.5703125" style="3" customWidth="1"/>
    <col min="2" max="4" width="15.5703125" style="3" customWidth="1"/>
    <col min="5" max="16384" width="9.140625" style="1"/>
  </cols>
  <sheetData>
    <row r="1" spans="1:41" ht="15" x14ac:dyDescent="0.2">
      <c r="A1" s="11" t="s">
        <v>25</v>
      </c>
    </row>
    <row r="2" spans="1:41" ht="34.5" customHeight="1" x14ac:dyDescent="0.2">
      <c r="A2" s="93" t="s">
        <v>79</v>
      </c>
      <c r="B2" s="93"/>
      <c r="C2" s="93"/>
      <c r="D2" s="93"/>
    </row>
    <row r="3" spans="1:41" ht="13.5" thickBot="1" x14ac:dyDescent="0.25"/>
    <row r="4" spans="1:41" ht="45" customHeight="1" thickTop="1" x14ac:dyDescent="0.2">
      <c r="A4" s="91" t="s">
        <v>68</v>
      </c>
      <c r="B4" s="42" t="s">
        <v>1</v>
      </c>
      <c r="C4" s="43" t="s">
        <v>2</v>
      </c>
      <c r="D4" s="44" t="s">
        <v>3</v>
      </c>
    </row>
    <row r="5" spans="1:41" ht="15" thickBot="1" x14ac:dyDescent="0.25">
      <c r="A5" s="92"/>
      <c r="B5" s="45" t="s">
        <v>13</v>
      </c>
      <c r="C5" s="46" t="s">
        <v>96</v>
      </c>
      <c r="D5" s="47"/>
    </row>
    <row r="6" spans="1:41" s="57" customFormat="1" ht="5.45" customHeight="1" x14ac:dyDescent="0.2">
      <c r="A6" s="52"/>
      <c r="B6" s="53"/>
      <c r="C6" s="55"/>
      <c r="D6" s="55"/>
    </row>
    <row r="7" spans="1:41" ht="15" customHeight="1" x14ac:dyDescent="0.2">
      <c r="A7" s="58" t="s">
        <v>12</v>
      </c>
      <c r="B7" s="70">
        <v>99.999998496156309</v>
      </c>
      <c r="C7" s="69">
        <v>99.636601562500005</v>
      </c>
      <c r="D7" s="70">
        <v>195.64235937500001</v>
      </c>
      <c r="E7" s="4"/>
      <c r="F7" s="5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8" spans="1:41" ht="15" customHeight="1" x14ac:dyDescent="0.2">
      <c r="A8" s="58" t="s">
        <v>76</v>
      </c>
      <c r="B8" s="72"/>
      <c r="C8" s="73"/>
      <c r="D8" s="7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ht="15" customHeight="1" x14ac:dyDescent="0.2">
      <c r="A9" s="59" t="s">
        <v>36</v>
      </c>
      <c r="B9" s="81">
        <v>20.042970228466341</v>
      </c>
      <c r="C9" s="73">
        <v>1.3820400390625001</v>
      </c>
      <c r="D9" s="74">
        <v>1.5099632568359376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</row>
    <row r="10" spans="1:41" ht="15" customHeight="1" x14ac:dyDescent="0.2">
      <c r="A10" s="59" t="s">
        <v>8</v>
      </c>
      <c r="B10" s="81">
        <v>19.994538941972568</v>
      </c>
      <c r="C10" s="73">
        <v>43.487000000000002</v>
      </c>
      <c r="D10" s="74">
        <v>42.754433593750001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</row>
    <row r="11" spans="1:41" ht="15" customHeight="1" x14ac:dyDescent="0.2">
      <c r="A11" s="59" t="s">
        <v>9</v>
      </c>
      <c r="B11" s="81">
        <v>20</v>
      </c>
      <c r="C11" s="73">
        <v>99.765398437499996</v>
      </c>
      <c r="D11" s="74">
        <v>100.37349218750001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</row>
    <row r="12" spans="1:41" ht="15" customHeight="1" x14ac:dyDescent="0.2">
      <c r="A12" s="59" t="s">
        <v>10</v>
      </c>
      <c r="B12" s="81">
        <v>19.972948257911362</v>
      </c>
      <c r="C12" s="73">
        <v>177.045484375</v>
      </c>
      <c r="D12" s="74">
        <v>181.07343750000001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spans="1:41" ht="15" customHeight="1" x14ac:dyDescent="0.2">
      <c r="A13" s="59" t="s">
        <v>11</v>
      </c>
      <c r="B13" s="81">
        <v>9.9840266233270949</v>
      </c>
      <c r="C13" s="73">
        <v>302.41981249999998</v>
      </c>
      <c r="D13" s="74">
        <v>310.38134374999998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</row>
    <row r="14" spans="1:41" ht="15" customHeight="1" x14ac:dyDescent="0.2">
      <c r="A14" s="59" t="s">
        <v>0</v>
      </c>
      <c r="B14" s="81">
        <v>9.9834393723606052</v>
      </c>
      <c r="C14" s="73">
        <v>646.82137499999999</v>
      </c>
      <c r="D14" s="74">
        <v>997.04575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</row>
    <row r="15" spans="1:41" ht="15" customHeight="1" x14ac:dyDescent="0.2">
      <c r="A15" s="58" t="s">
        <v>77</v>
      </c>
      <c r="B15" s="81"/>
      <c r="C15" s="73"/>
      <c r="D15" s="7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</row>
    <row r="16" spans="1:41" ht="15" customHeight="1" x14ac:dyDescent="0.2">
      <c r="A16" s="59" t="s">
        <v>36</v>
      </c>
      <c r="B16" s="81">
        <v>20.089568329484699</v>
      </c>
      <c r="C16" s="73">
        <v>44.045999999999999</v>
      </c>
      <c r="D16" s="74">
        <v>86.733374999999995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</row>
    <row r="17" spans="1:41" ht="15" customHeight="1" x14ac:dyDescent="0.2">
      <c r="A17" s="59" t="s">
        <v>8</v>
      </c>
      <c r="B17" s="81">
        <v>19.931042149250111</v>
      </c>
      <c r="C17" s="73">
        <v>66.644000000000005</v>
      </c>
      <c r="D17" s="74">
        <v>104.849171875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</row>
    <row r="18" spans="1:41" ht="15" customHeight="1" x14ac:dyDescent="0.2">
      <c r="A18" s="59" t="s">
        <v>9</v>
      </c>
      <c r="B18" s="81">
        <v>20.02644599384459</v>
      </c>
      <c r="C18" s="73">
        <v>89.284601562500001</v>
      </c>
      <c r="D18" s="74">
        <v>131.160859375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</row>
    <row r="19" spans="1:41" ht="15" customHeight="1" x14ac:dyDescent="0.2">
      <c r="A19" s="59" t="s">
        <v>10</v>
      </c>
      <c r="B19" s="81">
        <v>20.003389062171788</v>
      </c>
      <c r="C19" s="73">
        <v>115.93920312500001</v>
      </c>
      <c r="D19" s="74">
        <v>180.19749999999999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</row>
    <row r="20" spans="1:41" ht="15" customHeight="1" x14ac:dyDescent="0.2">
      <c r="A20" s="59" t="s">
        <v>11</v>
      </c>
      <c r="B20" s="81">
        <v>9.9728838934008213</v>
      </c>
      <c r="C20" s="73">
        <v>185.861171875</v>
      </c>
      <c r="D20" s="74">
        <v>272.88221874999999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</row>
    <row r="21" spans="1:41" ht="15" customHeight="1" x14ac:dyDescent="0.2">
      <c r="A21" s="59" t="s">
        <v>0</v>
      </c>
      <c r="B21" s="81">
        <v>9.9766690680042931</v>
      </c>
      <c r="C21" s="73">
        <v>332.10606250000001</v>
      </c>
      <c r="D21" s="74">
        <v>679.52781249999998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</row>
    <row r="22" spans="1:41" ht="15" customHeight="1" x14ac:dyDescent="0.2">
      <c r="A22" s="58" t="s">
        <v>5</v>
      </c>
      <c r="B22" s="81"/>
      <c r="C22" s="73"/>
      <c r="D22" s="7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</row>
    <row r="23" spans="1:41" ht="15" customHeight="1" x14ac:dyDescent="0.2">
      <c r="A23" s="59" t="s">
        <v>6</v>
      </c>
      <c r="B23" s="81">
        <v>49.139211894465298</v>
      </c>
      <c r="C23" s="73">
        <v>99.570601562500002</v>
      </c>
      <c r="D23" s="74">
        <v>171.04225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</row>
    <row r="24" spans="1:41" ht="15" customHeight="1" x14ac:dyDescent="0.2">
      <c r="A24" s="59" t="s">
        <v>7</v>
      </c>
      <c r="B24" s="81">
        <v>10.343714456654052</v>
      </c>
      <c r="C24" s="73">
        <v>225.316125</v>
      </c>
      <c r="D24" s="74">
        <v>494.33184375000002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</row>
    <row r="25" spans="1:41" ht="15" customHeight="1" x14ac:dyDescent="0.2">
      <c r="A25" s="59" t="s">
        <v>37</v>
      </c>
      <c r="B25" s="81">
        <v>3.5833452437754709</v>
      </c>
      <c r="C25" s="73">
        <v>39.350800781250001</v>
      </c>
      <c r="D25" s="74">
        <v>74.527140625000001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</row>
    <row r="26" spans="1:41" ht="15" customHeight="1" x14ac:dyDescent="0.2">
      <c r="A26" s="59" t="s">
        <v>4</v>
      </c>
      <c r="B26" s="81">
        <v>32.635616023707314</v>
      </c>
      <c r="C26" s="73">
        <v>83.486000000000004</v>
      </c>
      <c r="D26" s="74">
        <v>160.10581250000001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</row>
    <row r="27" spans="1:41" ht="15" customHeight="1" x14ac:dyDescent="0.2">
      <c r="A27" s="59" t="s">
        <v>38</v>
      </c>
      <c r="B27" s="81">
        <v>4.2981123813978623</v>
      </c>
      <c r="C27" s="73">
        <v>82.747593749999993</v>
      </c>
      <c r="D27" s="74">
        <v>128.66876562499999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</row>
    <row r="28" spans="1:41" ht="15" customHeight="1" x14ac:dyDescent="0.2">
      <c r="A28" s="58" t="s">
        <v>78</v>
      </c>
      <c r="B28" s="81"/>
      <c r="C28" s="73"/>
      <c r="D28" s="7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</row>
    <row r="29" spans="1:41" ht="15" customHeight="1" x14ac:dyDescent="0.2">
      <c r="A29" s="59" t="s">
        <v>74</v>
      </c>
      <c r="B29" s="81">
        <v>59.793324955119289</v>
      </c>
      <c r="C29" s="73">
        <v>76.236000000000004</v>
      </c>
      <c r="D29" s="74">
        <v>135.67307812499999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</row>
    <row r="30" spans="1:41" ht="15" customHeight="1" x14ac:dyDescent="0.2">
      <c r="A30" s="59" t="s">
        <v>61</v>
      </c>
      <c r="B30" s="81">
        <v>18.592815248349563</v>
      </c>
      <c r="C30" s="73">
        <v>104.61352343750001</v>
      </c>
      <c r="D30" s="74">
        <v>192.93881250000001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1:41" ht="15" customHeight="1" x14ac:dyDescent="0.2">
      <c r="A31" s="59" t="s">
        <v>62</v>
      </c>
      <c r="B31" s="81">
        <v>21.613859796531148</v>
      </c>
      <c r="C31" s="73">
        <v>189.83348437500001</v>
      </c>
      <c r="D31" s="74">
        <v>363.84918750000003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1" ht="5.45" customHeight="1" thickBot="1" x14ac:dyDescent="0.25">
      <c r="A32" s="50"/>
      <c r="B32" s="56"/>
      <c r="C32" s="56"/>
      <c r="D32" s="56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1:41" ht="15" customHeight="1" thickTop="1" x14ac:dyDescent="0.2">
      <c r="A33" s="12" t="s">
        <v>92</v>
      </c>
      <c r="B33" s="7"/>
      <c r="C33" s="7"/>
      <c r="D33" s="7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1:41" x14ac:dyDescent="0.2">
      <c r="A34" s="10"/>
      <c r="E34" s="4"/>
    </row>
    <row r="35" spans="1:41" x14ac:dyDescent="0.2">
      <c r="A35" s="10"/>
    </row>
  </sheetData>
  <mergeCells count="2">
    <mergeCell ref="A4:A5"/>
    <mergeCell ref="A2:D2"/>
  </mergeCells>
  <phoneticPr fontId="3" type="noConversion"/>
  <pageMargins left="0.75" right="0.75" top="1" bottom="1" header="0.5" footer="0.5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O34"/>
  <sheetViews>
    <sheetView showGridLines="0" zoomScaleNormal="100" workbookViewId="0">
      <selection activeCell="F11" sqref="F11"/>
    </sheetView>
  </sheetViews>
  <sheetFormatPr defaultColWidth="9.140625" defaultRowHeight="12.75" x14ac:dyDescent="0.2"/>
  <cols>
    <col min="1" max="1" width="45.5703125" style="10" customWidth="1"/>
    <col min="2" max="4" width="15.5703125" style="10" customWidth="1"/>
    <col min="5" max="5" width="12.5703125" style="3" customWidth="1"/>
    <col min="6" max="16384" width="9.140625" style="1"/>
  </cols>
  <sheetData>
    <row r="1" spans="1:41" ht="15" x14ac:dyDescent="0.2">
      <c r="A1" s="11" t="s">
        <v>26</v>
      </c>
    </row>
    <row r="2" spans="1:41" ht="34.5" customHeight="1" x14ac:dyDescent="0.2">
      <c r="A2" s="93" t="s">
        <v>80</v>
      </c>
      <c r="B2" s="93"/>
      <c r="C2" s="93"/>
      <c r="D2" s="93"/>
      <c r="E2" s="1"/>
    </row>
    <row r="3" spans="1:41" s="3" customFormat="1" ht="13.5" thickBot="1" x14ac:dyDescent="0.25"/>
    <row r="4" spans="1:41" s="3" customFormat="1" ht="15.95" customHeight="1" thickTop="1" x14ac:dyDescent="0.2">
      <c r="A4" s="94" t="s">
        <v>68</v>
      </c>
      <c r="B4" s="97" t="s">
        <v>22</v>
      </c>
      <c r="C4" s="97"/>
      <c r="D4" s="98"/>
    </row>
    <row r="5" spans="1:41" s="3" customFormat="1" ht="45" customHeight="1" x14ac:dyDescent="0.2">
      <c r="A5" s="95"/>
      <c r="B5" s="48" t="s">
        <v>20</v>
      </c>
      <c r="C5" s="48" t="s">
        <v>21</v>
      </c>
      <c r="D5" s="49" t="s">
        <v>12</v>
      </c>
    </row>
    <row r="6" spans="1:41" s="3" customFormat="1" ht="13.5" thickBot="1" x14ac:dyDescent="0.25">
      <c r="A6" s="96"/>
      <c r="B6" s="99" t="s">
        <v>13</v>
      </c>
      <c r="C6" s="99"/>
      <c r="D6" s="100"/>
    </row>
    <row r="7" spans="1:41" s="3" customFormat="1" ht="5.45" customHeight="1" x14ac:dyDescent="0.2">
      <c r="A7" s="52"/>
      <c r="B7" s="53"/>
      <c r="C7" s="53"/>
      <c r="D7" s="53"/>
    </row>
    <row r="8" spans="1:41" s="3" customFormat="1" ht="15" customHeight="1" x14ac:dyDescent="0.2">
      <c r="A8" s="9" t="s">
        <v>12</v>
      </c>
      <c r="B8" s="69">
        <v>85.801302145371608</v>
      </c>
      <c r="C8" s="69">
        <v>14.198696068283533</v>
      </c>
      <c r="D8" s="70">
        <v>99.999998213655147</v>
      </c>
      <c r="E8" s="54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</row>
    <row r="9" spans="1:41" s="3" customFormat="1" ht="15" customHeight="1" x14ac:dyDescent="0.2">
      <c r="A9" s="9" t="s">
        <v>76</v>
      </c>
      <c r="B9" s="71"/>
      <c r="C9" s="71"/>
      <c r="D9" s="72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</row>
    <row r="10" spans="1:41" s="3" customFormat="1" ht="15" customHeight="1" x14ac:dyDescent="0.2">
      <c r="A10" s="8" t="s">
        <v>36</v>
      </c>
      <c r="B10" s="73">
        <v>77.524626483734608</v>
      </c>
      <c r="C10" s="73">
        <v>22.4753735162654</v>
      </c>
      <c r="D10" s="74">
        <v>100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</row>
    <row r="11" spans="1:41" s="3" customFormat="1" ht="15" customHeight="1" x14ac:dyDescent="0.2">
      <c r="A11" s="8" t="s">
        <v>8</v>
      </c>
      <c r="B11" s="73">
        <v>86.653813710115074</v>
      </c>
      <c r="C11" s="73">
        <v>13.346189817557253</v>
      </c>
      <c r="D11" s="74">
        <v>100.00000352767233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</row>
    <row r="12" spans="1:41" s="3" customFormat="1" ht="15" customHeight="1" x14ac:dyDescent="0.2">
      <c r="A12" s="8" t="s">
        <v>9</v>
      </c>
      <c r="B12" s="73">
        <v>89.148875887332352</v>
      </c>
      <c r="C12" s="73">
        <v>10.85112411266765</v>
      </c>
      <c r="D12" s="74">
        <v>100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</row>
    <row r="13" spans="1:41" s="3" customFormat="1" ht="15" customHeight="1" x14ac:dyDescent="0.2">
      <c r="A13" s="8" t="s">
        <v>10</v>
      </c>
      <c r="B13" s="73">
        <v>86.577470229979099</v>
      </c>
      <c r="C13" s="73">
        <v>13.422526219207345</v>
      </c>
      <c r="D13" s="74">
        <v>99.99999644918644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</row>
    <row r="14" spans="1:41" s="3" customFormat="1" ht="15" customHeight="1" x14ac:dyDescent="0.2">
      <c r="A14" s="8" t="s">
        <v>11</v>
      </c>
      <c r="B14" s="73">
        <v>86.418698703767589</v>
      </c>
      <c r="C14" s="73">
        <v>13.581305683775824</v>
      </c>
      <c r="D14" s="74">
        <v>100.00000438754341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</row>
    <row r="15" spans="1:41" s="3" customFormat="1" ht="15" customHeight="1" x14ac:dyDescent="0.2">
      <c r="A15" s="8" t="s">
        <v>0</v>
      </c>
      <c r="B15" s="73">
        <v>84.520685632915232</v>
      </c>
      <c r="C15" s="73">
        <v>15.479319101072534</v>
      </c>
      <c r="D15" s="74">
        <v>100.00000473398777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</row>
    <row r="16" spans="1:41" s="3" customFormat="1" ht="15" customHeight="1" x14ac:dyDescent="0.2">
      <c r="A16" s="9" t="s">
        <v>77</v>
      </c>
      <c r="B16" s="71"/>
      <c r="C16" s="71"/>
      <c r="D16" s="72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</row>
    <row r="17" spans="1:41" s="3" customFormat="1" ht="15" customHeight="1" x14ac:dyDescent="0.2">
      <c r="A17" s="8" t="s">
        <v>36</v>
      </c>
      <c r="B17" s="73">
        <v>88.599871317790345</v>
      </c>
      <c r="C17" s="73">
        <v>11.400135171348035</v>
      </c>
      <c r="D17" s="74">
        <v>100.00000648913839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spans="1:41" s="3" customFormat="1" ht="15" customHeight="1" x14ac:dyDescent="0.2">
      <c r="A18" s="8" t="s">
        <v>8</v>
      </c>
      <c r="B18" s="73">
        <v>87.60647541855738</v>
      </c>
      <c r="C18" s="73">
        <v>12.393521444646167</v>
      </c>
      <c r="D18" s="74">
        <v>99.999996863203549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</row>
    <row r="19" spans="1:41" s="3" customFormat="1" ht="15" customHeight="1" x14ac:dyDescent="0.2">
      <c r="A19" s="8" t="s">
        <v>9</v>
      </c>
      <c r="B19" s="73">
        <v>88.68660519598896</v>
      </c>
      <c r="C19" s="73">
        <v>11.313400489483435</v>
      </c>
      <c r="D19" s="74">
        <v>100.00000568547239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</row>
    <row r="20" spans="1:41" s="3" customFormat="1" ht="15" customHeight="1" x14ac:dyDescent="0.2">
      <c r="A20" s="8" t="s">
        <v>10</v>
      </c>
      <c r="B20" s="73">
        <v>87.227721700082668</v>
      </c>
      <c r="C20" s="73">
        <v>12.77227598599317</v>
      </c>
      <c r="D20" s="74">
        <v>99.999997686075844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</row>
    <row r="21" spans="1:41" ht="15" customHeight="1" x14ac:dyDescent="0.2">
      <c r="A21" s="8" t="s">
        <v>11</v>
      </c>
      <c r="B21" s="73">
        <v>84.440780895587011</v>
      </c>
      <c r="C21" s="73">
        <v>15.559222179579907</v>
      </c>
      <c r="D21" s="74">
        <v>100.00000307516692</v>
      </c>
      <c r="E21" s="7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</row>
    <row r="22" spans="1:41" ht="15" customHeight="1" x14ac:dyDescent="0.2">
      <c r="A22" s="8" t="s">
        <v>0</v>
      </c>
      <c r="B22" s="73">
        <v>83.06285639894287</v>
      </c>
      <c r="C22" s="73">
        <v>16.937144948170101</v>
      </c>
      <c r="D22" s="74">
        <v>100.00000134711297</v>
      </c>
      <c r="E22" s="7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</row>
    <row r="23" spans="1:41" ht="15" customHeight="1" x14ac:dyDescent="0.2">
      <c r="A23" s="9" t="s">
        <v>5</v>
      </c>
      <c r="B23" s="71"/>
      <c r="C23" s="71"/>
      <c r="D23" s="72"/>
      <c r="E23" s="7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</row>
    <row r="24" spans="1:41" ht="15" customHeight="1" x14ac:dyDescent="0.2">
      <c r="A24" s="8" t="s">
        <v>6</v>
      </c>
      <c r="B24" s="73">
        <v>86.338996128772152</v>
      </c>
      <c r="C24" s="73">
        <v>13.661005784532646</v>
      </c>
      <c r="D24" s="74">
        <v>100.0000019133048</v>
      </c>
      <c r="E24" s="7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</row>
    <row r="25" spans="1:41" ht="15" customHeight="1" x14ac:dyDescent="0.2">
      <c r="A25" s="8" t="s">
        <v>7</v>
      </c>
      <c r="B25" s="73">
        <v>90.618812454646331</v>
      </c>
      <c r="C25" s="73">
        <v>9.3811884419369438</v>
      </c>
      <c r="D25" s="74">
        <v>100.00000089658327</v>
      </c>
      <c r="E25" s="7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</row>
    <row r="26" spans="1:41" ht="15" customHeight="1" x14ac:dyDescent="0.2">
      <c r="A26" s="8" t="s">
        <v>37</v>
      </c>
      <c r="B26" s="73">
        <v>93.340478364981294</v>
      </c>
      <c r="C26" s="73">
        <v>6.6595189473897713</v>
      </c>
      <c r="D26" s="74">
        <v>99.999997312371065</v>
      </c>
      <c r="E26" s="7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</row>
    <row r="27" spans="1:41" ht="15" customHeight="1" x14ac:dyDescent="0.2">
      <c r="A27" s="8" t="s">
        <v>4</v>
      </c>
      <c r="B27" s="73">
        <v>79.258003712969952</v>
      </c>
      <c r="C27" s="73">
        <v>20.741994446812601</v>
      </c>
      <c r="D27" s="74">
        <v>99.99999815978255</v>
      </c>
      <c r="E27" s="7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</row>
    <row r="28" spans="1:41" ht="15" customHeight="1" x14ac:dyDescent="0.2">
      <c r="A28" s="8" t="s">
        <v>38</v>
      </c>
      <c r="B28" s="73">
        <v>86.56241554814396</v>
      </c>
      <c r="C28" s="73">
        <v>13.437589846417271</v>
      </c>
      <c r="D28" s="74">
        <v>100.00000539456123</v>
      </c>
      <c r="E28" s="7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</row>
    <row r="29" spans="1:41" ht="15" customHeight="1" x14ac:dyDescent="0.2">
      <c r="A29" s="9" t="s">
        <v>78</v>
      </c>
      <c r="B29" s="71"/>
      <c r="C29" s="71"/>
      <c r="D29" s="72"/>
      <c r="E29" s="7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</row>
    <row r="30" spans="1:41" ht="15" customHeight="1" x14ac:dyDescent="0.2">
      <c r="A30" s="8" t="s">
        <v>74</v>
      </c>
      <c r="B30" s="73">
        <v>89.474208120795282</v>
      </c>
      <c r="C30" s="73">
        <v>10.525787459002625</v>
      </c>
      <c r="D30" s="74">
        <v>99.999995579797911</v>
      </c>
      <c r="E30" s="7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</row>
    <row r="31" spans="1:41" ht="15" customHeight="1" x14ac:dyDescent="0.2">
      <c r="A31" s="8" t="s">
        <v>61</v>
      </c>
      <c r="B31" s="73">
        <v>87.374658743727139</v>
      </c>
      <c r="C31" s="73">
        <v>12.62534125627286</v>
      </c>
      <c r="D31" s="74">
        <v>100</v>
      </c>
      <c r="E31" s="7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</row>
    <row r="32" spans="1:41" ht="15" customHeight="1" x14ac:dyDescent="0.2">
      <c r="A32" s="8" t="s">
        <v>62</v>
      </c>
      <c r="B32" s="73">
        <v>81.398170921529797</v>
      </c>
      <c r="C32" s="73">
        <v>18.6018290784702</v>
      </c>
      <c r="D32" s="74">
        <v>100</v>
      </c>
      <c r="E32" s="7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</row>
    <row r="33" spans="1:41" ht="5.45" customHeight="1" thickBot="1" x14ac:dyDescent="0.25">
      <c r="A33" s="50"/>
      <c r="B33" s="51"/>
      <c r="C33" s="51"/>
      <c r="D33" s="51"/>
      <c r="E33" s="7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</row>
    <row r="34" spans="1:41" ht="15" customHeight="1" thickTop="1" x14ac:dyDescent="0.2">
      <c r="A34" s="12" t="s">
        <v>92</v>
      </c>
      <c r="B34" s="13"/>
      <c r="C34" s="13"/>
      <c r="D34" s="13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</row>
  </sheetData>
  <mergeCells count="4">
    <mergeCell ref="A4:A6"/>
    <mergeCell ref="B4:D4"/>
    <mergeCell ref="B6:D6"/>
    <mergeCell ref="A2:D2"/>
  </mergeCells>
  <pageMargins left="0.75" right="0.75" top="1" bottom="1" header="0.5" footer="0.5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B35"/>
  <sheetViews>
    <sheetView showGridLines="0" zoomScaleNormal="100" workbookViewId="0">
      <selection activeCell="F11" sqref="F11"/>
    </sheetView>
  </sheetViews>
  <sheetFormatPr defaultColWidth="9.140625" defaultRowHeight="12.75" x14ac:dyDescent="0.2"/>
  <cols>
    <col min="1" max="1" width="47.5703125" style="38" customWidth="1"/>
    <col min="2" max="8" width="12.5703125" style="38" customWidth="1"/>
    <col min="9" max="16384" width="9.140625" style="35"/>
  </cols>
  <sheetData>
    <row r="1" spans="1:28" ht="15" x14ac:dyDescent="0.2">
      <c r="A1" s="11" t="s">
        <v>27</v>
      </c>
    </row>
    <row r="2" spans="1:28" ht="34.5" customHeight="1" x14ac:dyDescent="0.2">
      <c r="A2" s="11" t="s">
        <v>81</v>
      </c>
      <c r="B2" s="6"/>
      <c r="C2" s="6"/>
      <c r="D2" s="6"/>
      <c r="E2" s="6"/>
      <c r="F2" s="6"/>
      <c r="G2" s="6"/>
      <c r="H2" s="6"/>
    </row>
    <row r="3" spans="1:28" ht="13.5" thickBot="1" x14ac:dyDescent="0.25"/>
    <row r="4" spans="1:28" s="40" customFormat="1" ht="15.95" customHeight="1" thickTop="1" x14ac:dyDescent="0.2">
      <c r="A4" s="94" t="s">
        <v>68</v>
      </c>
      <c r="B4" s="60" t="s">
        <v>18</v>
      </c>
      <c r="C4" s="60"/>
      <c r="D4" s="60"/>
      <c r="E4" s="60"/>
      <c r="F4" s="60"/>
      <c r="G4" s="60"/>
      <c r="H4" s="101" t="s">
        <v>39</v>
      </c>
    </row>
    <row r="5" spans="1:28" s="40" customFormat="1" ht="48" customHeight="1" x14ac:dyDescent="0.2">
      <c r="A5" s="95"/>
      <c r="B5" s="61" t="s">
        <v>14</v>
      </c>
      <c r="C5" s="61" t="s">
        <v>15</v>
      </c>
      <c r="D5" s="61" t="s">
        <v>16</v>
      </c>
      <c r="E5" s="61" t="s">
        <v>19</v>
      </c>
      <c r="F5" s="61" t="s">
        <v>69</v>
      </c>
      <c r="G5" s="61" t="s">
        <v>12</v>
      </c>
      <c r="H5" s="102"/>
    </row>
    <row r="6" spans="1:28" s="41" customFormat="1" ht="15" customHeight="1" thickBot="1" x14ac:dyDescent="0.25">
      <c r="A6" s="96"/>
      <c r="B6" s="103" t="s">
        <v>13</v>
      </c>
      <c r="C6" s="103"/>
      <c r="D6" s="103"/>
      <c r="E6" s="103"/>
      <c r="F6" s="103"/>
      <c r="G6" s="103"/>
      <c r="H6" s="104"/>
    </row>
    <row r="7" spans="1:28" s="63" customFormat="1" ht="5.45" customHeight="1" x14ac:dyDescent="0.2">
      <c r="A7" s="52"/>
      <c r="B7" s="62"/>
      <c r="C7" s="62"/>
      <c r="D7" s="62"/>
      <c r="E7" s="62"/>
      <c r="F7" s="62"/>
      <c r="G7" s="62"/>
      <c r="H7" s="62"/>
    </row>
    <row r="8" spans="1:28" ht="15" customHeight="1" x14ac:dyDescent="0.2">
      <c r="A8" s="39" t="s">
        <v>12</v>
      </c>
      <c r="B8" s="75">
        <v>54.714846224273906</v>
      </c>
      <c r="C8" s="76">
        <v>22.495282705396143</v>
      </c>
      <c r="D8" s="75">
        <v>17.436194520260006</v>
      </c>
      <c r="E8" s="76">
        <v>4.7037759467858855</v>
      </c>
      <c r="F8" s="75">
        <v>0.64990112377291631</v>
      </c>
      <c r="G8" s="75">
        <v>100.00000052048885</v>
      </c>
      <c r="H8" s="76">
        <v>85.801302145371608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</row>
    <row r="9" spans="1:28" ht="15" customHeight="1" x14ac:dyDescent="0.2">
      <c r="A9" s="9" t="s">
        <v>76</v>
      </c>
      <c r="B9" s="77"/>
      <c r="C9" s="78"/>
      <c r="D9" s="77"/>
      <c r="E9" s="78"/>
      <c r="F9" s="77"/>
      <c r="G9" s="77"/>
      <c r="H9" s="78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</row>
    <row r="10" spans="1:28" ht="15" customHeight="1" x14ac:dyDescent="0.2">
      <c r="A10" s="8" t="s">
        <v>36</v>
      </c>
      <c r="B10" s="79">
        <v>62.978639467326623</v>
      </c>
      <c r="C10" s="80">
        <v>6.6274694559633502</v>
      </c>
      <c r="D10" s="79" t="s">
        <v>100</v>
      </c>
      <c r="E10" s="80">
        <v>27.015950803574089</v>
      </c>
      <c r="F10" s="79">
        <v>2.075071357321784</v>
      </c>
      <c r="G10" s="79">
        <v>100</v>
      </c>
      <c r="H10" s="80">
        <v>77.524626483734608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</row>
    <row r="11" spans="1:28" ht="15" customHeight="1" x14ac:dyDescent="0.2">
      <c r="A11" s="8" t="s">
        <v>8</v>
      </c>
      <c r="B11" s="79">
        <v>79.918514966198529</v>
      </c>
      <c r="C11" s="80">
        <v>8.6809426958616704</v>
      </c>
      <c r="D11" s="79">
        <v>1.1677007672196977</v>
      </c>
      <c r="E11" s="80">
        <v>9.880474572158791</v>
      </c>
      <c r="F11" s="79">
        <v>0.35236881142622423</v>
      </c>
      <c r="G11" s="79">
        <v>100</v>
      </c>
      <c r="H11" s="80">
        <v>86.653813710115074</v>
      </c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</row>
    <row r="12" spans="1:28" ht="15" customHeight="1" x14ac:dyDescent="0.2">
      <c r="A12" s="8" t="s">
        <v>9</v>
      </c>
      <c r="B12" s="79">
        <v>83.697052879700124</v>
      </c>
      <c r="C12" s="80">
        <v>7.3872935254173004</v>
      </c>
      <c r="D12" s="79">
        <v>2.5017244890283972</v>
      </c>
      <c r="E12" s="80">
        <v>6.2269347408448548</v>
      </c>
      <c r="F12" s="79">
        <v>0.18699177150537846</v>
      </c>
      <c r="G12" s="79">
        <v>100</v>
      </c>
      <c r="H12" s="80">
        <v>89.148875887332352</v>
      </c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</row>
    <row r="13" spans="1:28" ht="15" customHeight="1" x14ac:dyDescent="0.2">
      <c r="A13" s="8" t="s">
        <v>10</v>
      </c>
      <c r="B13" s="79">
        <v>77.138463190765108</v>
      </c>
      <c r="C13" s="80">
        <v>13.124710720680637</v>
      </c>
      <c r="D13" s="79">
        <v>3.3570499311416793</v>
      </c>
      <c r="E13" s="80">
        <v>6.1037478405216783</v>
      </c>
      <c r="F13" s="79">
        <v>0.27603581460482146</v>
      </c>
      <c r="G13" s="79">
        <v>100</v>
      </c>
      <c r="H13" s="80">
        <v>86.577470229979099</v>
      </c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</row>
    <row r="14" spans="1:28" ht="15" customHeight="1" x14ac:dyDescent="0.2">
      <c r="A14" s="8" t="s">
        <v>11</v>
      </c>
      <c r="B14" s="79">
        <v>65.252603846352514</v>
      </c>
      <c r="C14" s="80">
        <v>20.643242231853023</v>
      </c>
      <c r="D14" s="79">
        <v>8.5938378439998537</v>
      </c>
      <c r="E14" s="80">
        <v>4.7850895538745846</v>
      </c>
      <c r="F14" s="79">
        <v>0.72522551908198873</v>
      </c>
      <c r="G14" s="79">
        <v>100</v>
      </c>
      <c r="H14" s="80">
        <v>86.418698703767589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</row>
    <row r="15" spans="1:28" ht="15" customHeight="1" x14ac:dyDescent="0.2">
      <c r="A15" s="8" t="s">
        <v>0</v>
      </c>
      <c r="B15" s="79">
        <v>30.995516616139838</v>
      </c>
      <c r="C15" s="80">
        <v>33.000280317909905</v>
      </c>
      <c r="D15" s="79">
        <v>32.481571203392775</v>
      </c>
      <c r="E15" s="80">
        <v>2.6097889783263533</v>
      </c>
      <c r="F15" s="79">
        <v>0.91284043380182334</v>
      </c>
      <c r="G15" s="79">
        <v>100</v>
      </c>
      <c r="H15" s="80">
        <v>84.520685632915232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</row>
    <row r="16" spans="1:28" ht="15" customHeight="1" x14ac:dyDescent="0.2">
      <c r="A16" s="9" t="s">
        <v>77</v>
      </c>
      <c r="B16" s="77"/>
      <c r="C16" s="78"/>
      <c r="D16" s="77"/>
      <c r="E16" s="78"/>
      <c r="F16" s="77"/>
      <c r="G16" s="77"/>
      <c r="H16" s="78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</row>
    <row r="17" spans="1:28" ht="15" customHeight="1" x14ac:dyDescent="0.2">
      <c r="A17" s="8" t="s">
        <v>36</v>
      </c>
      <c r="B17" s="79">
        <v>67.714969207162653</v>
      </c>
      <c r="C17" s="80">
        <v>19.534860229322675</v>
      </c>
      <c r="D17" s="79">
        <v>10.099204275208772</v>
      </c>
      <c r="E17" s="80">
        <v>2.4607752987703257</v>
      </c>
      <c r="F17" s="79">
        <v>0.19018697272744478</v>
      </c>
      <c r="G17" s="79">
        <v>100</v>
      </c>
      <c r="H17" s="80">
        <v>88.599871317790345</v>
      </c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</row>
    <row r="18" spans="1:28" ht="15" customHeight="1" x14ac:dyDescent="0.2">
      <c r="A18" s="8" t="s">
        <v>8</v>
      </c>
      <c r="B18" s="79">
        <v>68.645878706898969</v>
      </c>
      <c r="C18" s="80">
        <v>17.861484533633426</v>
      </c>
      <c r="D18" s="79">
        <v>8.7909365839154674</v>
      </c>
      <c r="E18" s="80">
        <v>4.3985911310938866</v>
      </c>
      <c r="F18" s="79">
        <v>0.30311562745446924</v>
      </c>
      <c r="G18" s="79">
        <v>100</v>
      </c>
      <c r="H18" s="80">
        <v>87.60647541855738</v>
      </c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</row>
    <row r="19" spans="1:28" ht="15" customHeight="1" x14ac:dyDescent="0.2">
      <c r="A19" s="8" t="s">
        <v>9</v>
      </c>
      <c r="B19" s="79">
        <v>65.704344192110185</v>
      </c>
      <c r="C19" s="80">
        <v>16.93088461911271</v>
      </c>
      <c r="D19" s="79">
        <v>11.041070971053543</v>
      </c>
      <c r="E19" s="80">
        <v>5.6795352488054212</v>
      </c>
      <c r="F19" s="79">
        <v>0.64416256488864831</v>
      </c>
      <c r="G19" s="79">
        <v>100</v>
      </c>
      <c r="H19" s="80">
        <v>88.68660519598896</v>
      </c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</row>
    <row r="20" spans="1:28" ht="15" customHeight="1" x14ac:dyDescent="0.2">
      <c r="A20" s="8" t="s">
        <v>10</v>
      </c>
      <c r="B20" s="79">
        <v>60.339322511571247</v>
      </c>
      <c r="C20" s="80">
        <v>17.57285616210148</v>
      </c>
      <c r="D20" s="79">
        <v>15.700642864873698</v>
      </c>
      <c r="E20" s="80">
        <v>5.8424297979036988</v>
      </c>
      <c r="F20" s="79">
        <v>0.54475106759498393</v>
      </c>
      <c r="G20" s="79">
        <v>100</v>
      </c>
      <c r="H20" s="80">
        <v>87.227721700082668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</row>
    <row r="21" spans="1:28" ht="15" customHeight="1" x14ac:dyDescent="0.2">
      <c r="A21" s="8" t="s">
        <v>11</v>
      </c>
      <c r="B21" s="79">
        <v>58.862466070231591</v>
      </c>
      <c r="C21" s="80">
        <v>20.696566937832891</v>
      </c>
      <c r="D21" s="79">
        <v>13.401898894370451</v>
      </c>
      <c r="E21" s="80">
        <v>6.4342474647406096</v>
      </c>
      <c r="F21" s="79">
        <v>0.60481943785783898</v>
      </c>
      <c r="G21" s="79">
        <v>100</v>
      </c>
      <c r="H21" s="80">
        <v>84.440780895587011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</row>
    <row r="22" spans="1:28" ht="15" customHeight="1" x14ac:dyDescent="0.2">
      <c r="A22" s="8" t="s">
        <v>0</v>
      </c>
      <c r="B22" s="79">
        <v>36.233085928904465</v>
      </c>
      <c r="C22" s="80">
        <v>31.162740700991037</v>
      </c>
      <c r="D22" s="79">
        <v>28.092774844411046</v>
      </c>
      <c r="E22" s="80">
        <v>3.5295432831033926</v>
      </c>
      <c r="F22" s="79">
        <v>0.98185483714019406</v>
      </c>
      <c r="G22" s="79">
        <v>100</v>
      </c>
      <c r="H22" s="80">
        <v>83.06285639894287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</row>
    <row r="23" spans="1:28" ht="15" customHeight="1" x14ac:dyDescent="0.2">
      <c r="A23" s="9" t="s">
        <v>5</v>
      </c>
      <c r="B23" s="77"/>
      <c r="C23" s="78"/>
      <c r="D23" s="77"/>
      <c r="E23" s="78"/>
      <c r="F23" s="77"/>
      <c r="G23" s="77"/>
      <c r="H23" s="78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</row>
    <row r="24" spans="1:28" ht="15" customHeight="1" x14ac:dyDescent="0.2">
      <c r="A24" s="8" t="s">
        <v>6</v>
      </c>
      <c r="B24" s="79">
        <v>65.740831187913273</v>
      </c>
      <c r="C24" s="80">
        <v>19.651025458196841</v>
      </c>
      <c r="D24" s="79">
        <v>7.9050062820239617</v>
      </c>
      <c r="E24" s="80">
        <v>6.2268368648702692</v>
      </c>
      <c r="F24" s="79">
        <v>0.47630024162124973</v>
      </c>
      <c r="G24" s="79">
        <v>100</v>
      </c>
      <c r="H24" s="80">
        <v>86.338996128772152</v>
      </c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</row>
    <row r="25" spans="1:28" ht="15" customHeight="1" x14ac:dyDescent="0.2">
      <c r="A25" s="8" t="s">
        <v>7</v>
      </c>
      <c r="B25" s="79">
        <v>29.89107725882781</v>
      </c>
      <c r="C25" s="80">
        <v>21.037038101192593</v>
      </c>
      <c r="D25" s="79">
        <v>45.12941323227831</v>
      </c>
      <c r="E25" s="80">
        <v>3.3460328865753266</v>
      </c>
      <c r="F25" s="79">
        <v>0.59643864480106668</v>
      </c>
      <c r="G25" s="79">
        <v>100</v>
      </c>
      <c r="H25" s="80">
        <v>90.618812454646331</v>
      </c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</row>
    <row r="26" spans="1:28" ht="15" customHeight="1" x14ac:dyDescent="0.2">
      <c r="A26" s="8" t="s">
        <v>37</v>
      </c>
      <c r="B26" s="79">
        <v>75.189440300352558</v>
      </c>
      <c r="C26" s="80">
        <v>19.173317143272211</v>
      </c>
      <c r="D26" s="79" t="s">
        <v>100</v>
      </c>
      <c r="E26" s="80">
        <v>4.9071550953390251</v>
      </c>
      <c r="F26" s="79" t="s">
        <v>100</v>
      </c>
      <c r="G26" s="79">
        <v>100</v>
      </c>
      <c r="H26" s="80">
        <v>93.340478364981294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</row>
    <row r="27" spans="1:28" ht="15" customHeight="1" x14ac:dyDescent="0.2">
      <c r="A27" s="8" t="s">
        <v>4</v>
      </c>
      <c r="B27" s="79">
        <v>58.780909512886858</v>
      </c>
      <c r="C27" s="80">
        <v>29.464062986708679</v>
      </c>
      <c r="D27" s="79">
        <v>7.3907528531750897</v>
      </c>
      <c r="E27" s="80">
        <v>3.4264793134474019</v>
      </c>
      <c r="F27" s="79">
        <v>0.93779852626585358</v>
      </c>
      <c r="G27" s="79">
        <v>100</v>
      </c>
      <c r="H27" s="80">
        <v>79.258003712969952</v>
      </c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</row>
    <row r="28" spans="1:28" ht="15" customHeight="1" x14ac:dyDescent="0.2">
      <c r="A28" s="8" t="s">
        <v>38</v>
      </c>
      <c r="B28" s="79">
        <v>58.222413048531052</v>
      </c>
      <c r="C28" s="80">
        <v>30.684043682162915</v>
      </c>
      <c r="D28" s="79" t="s">
        <v>100</v>
      </c>
      <c r="E28" s="80">
        <v>1.8135741084340364</v>
      </c>
      <c r="F28" s="79">
        <v>2.0489675947977939</v>
      </c>
      <c r="G28" s="79">
        <v>100</v>
      </c>
      <c r="H28" s="80">
        <v>86.56241554814396</v>
      </c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</row>
    <row r="29" spans="1:28" ht="15" customHeight="1" x14ac:dyDescent="0.2">
      <c r="A29" s="9" t="s">
        <v>78</v>
      </c>
      <c r="B29" s="79"/>
      <c r="C29" s="80"/>
      <c r="D29" s="79"/>
      <c r="E29" s="80"/>
      <c r="F29" s="79"/>
      <c r="G29" s="79"/>
      <c r="H29" s="80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</row>
    <row r="30" spans="1:28" ht="15" customHeight="1" x14ac:dyDescent="0.2">
      <c r="A30" s="8" t="s">
        <v>74</v>
      </c>
      <c r="B30" s="79">
        <v>58.090960684529492</v>
      </c>
      <c r="C30" s="80">
        <v>16.286815335635993</v>
      </c>
      <c r="D30" s="79">
        <v>20.575544799978342</v>
      </c>
      <c r="E30" s="80">
        <v>4.8185581758579694</v>
      </c>
      <c r="F30" s="79">
        <v>0.22812036717593842</v>
      </c>
      <c r="G30" s="79">
        <v>100</v>
      </c>
      <c r="H30" s="80">
        <v>89.474208120795282</v>
      </c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</row>
    <row r="31" spans="1:28" ht="15" customHeight="1" x14ac:dyDescent="0.2">
      <c r="A31" s="8" t="s">
        <v>61</v>
      </c>
      <c r="B31" s="79">
        <v>54.283398749950805</v>
      </c>
      <c r="C31" s="80">
        <v>19.746679560169543</v>
      </c>
      <c r="D31" s="79">
        <v>20.332504056745428</v>
      </c>
      <c r="E31" s="80">
        <v>5.2079793187756289</v>
      </c>
      <c r="F31" s="79">
        <v>0.42943852381814412</v>
      </c>
      <c r="G31" s="79">
        <v>100</v>
      </c>
      <c r="H31" s="80">
        <v>87.374658743727139</v>
      </c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</row>
    <row r="32" spans="1:28" ht="15" customHeight="1" x14ac:dyDescent="0.2">
      <c r="A32" s="8" t="s">
        <v>62</v>
      </c>
      <c r="B32" s="79">
        <v>51.231698819814675</v>
      </c>
      <c r="C32" s="80">
        <v>30.689245844017023</v>
      </c>
      <c r="D32" s="79">
        <v>12.532125528281352</v>
      </c>
      <c r="E32" s="80">
        <v>4.3233317579260211</v>
      </c>
      <c r="F32" s="79">
        <v>1.223603719450556</v>
      </c>
      <c r="G32" s="79">
        <v>100</v>
      </c>
      <c r="H32" s="80">
        <v>81.398170921529797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</row>
    <row r="33" spans="1:28" ht="5.45" customHeight="1" thickBot="1" x14ac:dyDescent="0.25">
      <c r="A33" s="50"/>
      <c r="B33" s="64"/>
      <c r="C33" s="64"/>
      <c r="D33" s="64"/>
      <c r="E33" s="64"/>
      <c r="F33" s="64"/>
      <c r="G33" s="64"/>
      <c r="H33" s="64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</row>
    <row r="34" spans="1:28" ht="15" customHeight="1" thickTop="1" x14ac:dyDescent="0.2">
      <c r="A34" s="39" t="s">
        <v>95</v>
      </c>
      <c r="B34" s="37"/>
      <c r="C34" s="37"/>
      <c r="D34" s="37"/>
      <c r="E34" s="37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</row>
    <row r="35" spans="1:28" x14ac:dyDescent="0.2">
      <c r="A35" s="24" t="s">
        <v>94</v>
      </c>
    </row>
  </sheetData>
  <mergeCells count="3">
    <mergeCell ref="A4:A6"/>
    <mergeCell ref="H4:H5"/>
    <mergeCell ref="B6:H6"/>
  </mergeCells>
  <phoneticPr fontId="3" type="noConversion"/>
  <pageMargins left="0.75" right="0.75" top="1" bottom="1" header="0.5" footer="0.5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M35"/>
  <sheetViews>
    <sheetView showGridLines="0" zoomScaleNormal="100" workbookViewId="0">
      <selection activeCell="F11" sqref="F11"/>
    </sheetView>
  </sheetViews>
  <sheetFormatPr defaultColWidth="9.140625" defaultRowHeight="12.75" x14ac:dyDescent="0.2"/>
  <cols>
    <col min="1" max="1" width="47.5703125" style="1" customWidth="1"/>
    <col min="2" max="7" width="15.5703125" style="1" customWidth="1"/>
    <col min="8" max="16384" width="9.140625" style="1"/>
  </cols>
  <sheetData>
    <row r="1" spans="1:39" ht="15" x14ac:dyDescent="0.2">
      <c r="A1" s="11" t="s">
        <v>28</v>
      </c>
    </row>
    <row r="2" spans="1:39" ht="34.5" customHeight="1" x14ac:dyDescent="0.2">
      <c r="A2" s="11" t="s">
        <v>82</v>
      </c>
      <c r="B2" s="34"/>
      <c r="C2" s="34"/>
      <c r="D2" s="34"/>
    </row>
    <row r="3" spans="1:39" ht="13.5" thickBot="1" x14ac:dyDescent="0.25"/>
    <row r="4" spans="1:39" s="40" customFormat="1" ht="15.95" customHeight="1" thickTop="1" x14ac:dyDescent="0.2">
      <c r="A4" s="94" t="s">
        <v>68</v>
      </c>
      <c r="B4" s="60" t="s">
        <v>17</v>
      </c>
      <c r="C4" s="60"/>
      <c r="D4" s="60"/>
      <c r="E4" s="60"/>
      <c r="F4" s="60"/>
      <c r="G4" s="60"/>
    </row>
    <row r="5" spans="1:39" s="40" customFormat="1" ht="48" customHeight="1" x14ac:dyDescent="0.2">
      <c r="A5" s="95"/>
      <c r="B5" s="61" t="s">
        <v>67</v>
      </c>
      <c r="C5" s="61" t="s">
        <v>15</v>
      </c>
      <c r="D5" s="61" t="s">
        <v>16</v>
      </c>
      <c r="E5" s="61" t="s">
        <v>19</v>
      </c>
      <c r="F5" s="61" t="s">
        <v>69</v>
      </c>
      <c r="G5" s="61" t="s">
        <v>63</v>
      </c>
    </row>
    <row r="6" spans="1:39" s="41" customFormat="1" ht="15" customHeight="1" thickBot="1" x14ac:dyDescent="0.25">
      <c r="A6" s="96"/>
      <c r="B6" s="103" t="s">
        <v>13</v>
      </c>
      <c r="C6" s="103"/>
      <c r="D6" s="103"/>
      <c r="E6" s="103"/>
      <c r="F6" s="103"/>
      <c r="G6" s="103"/>
    </row>
    <row r="7" spans="1:39" ht="5.45" customHeight="1" x14ac:dyDescent="0.2">
      <c r="A7" s="65"/>
      <c r="B7" s="66"/>
      <c r="C7" s="66"/>
      <c r="D7" s="66"/>
      <c r="E7" s="66"/>
      <c r="F7" s="66"/>
      <c r="G7" s="66"/>
    </row>
    <row r="8" spans="1:39" ht="15" customHeight="1" x14ac:dyDescent="0.2">
      <c r="A8" s="67" t="s">
        <v>12</v>
      </c>
      <c r="B8" s="69">
        <v>69.997770702092893</v>
      </c>
      <c r="C8" s="70">
        <v>29.392971082649566</v>
      </c>
      <c r="D8" s="69">
        <v>14.494296762982442</v>
      </c>
      <c r="E8" s="70">
        <v>78.601507164191105</v>
      </c>
      <c r="F8" s="69">
        <v>10.816577055628022</v>
      </c>
      <c r="G8" s="70">
        <v>90.474906623336722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ht="15" customHeight="1" x14ac:dyDescent="0.2">
      <c r="A9" s="9" t="s">
        <v>76</v>
      </c>
      <c r="B9" s="71"/>
      <c r="C9" s="72"/>
      <c r="D9" s="71"/>
      <c r="E9" s="72"/>
      <c r="F9" s="71"/>
      <c r="G9" s="72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ht="15" customHeight="1" x14ac:dyDescent="0.2">
      <c r="A10" s="8" t="s">
        <v>36</v>
      </c>
      <c r="B10" s="73">
        <v>8.0850833309073327</v>
      </c>
      <c r="C10" s="74">
        <v>2.5477245335849172</v>
      </c>
      <c r="D10" s="73" t="s">
        <v>100</v>
      </c>
      <c r="E10" s="74">
        <v>51.829199026277948</v>
      </c>
      <c r="F10" s="73">
        <v>6.2656674065721747</v>
      </c>
      <c r="G10" s="74">
        <v>57.284750373429191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39" ht="15" customHeight="1" x14ac:dyDescent="0.2">
      <c r="A11" s="8" t="s">
        <v>8</v>
      </c>
      <c r="B11" s="73">
        <v>66.442362272155279</v>
      </c>
      <c r="C11" s="74">
        <v>19.962797155123909</v>
      </c>
      <c r="D11" s="73">
        <v>6.0752700343564188</v>
      </c>
      <c r="E11" s="74">
        <v>77.857893533834414</v>
      </c>
      <c r="F11" s="73">
        <v>7.0150915455409653</v>
      </c>
      <c r="G11" s="74">
        <v>96.009055010058574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ht="15" customHeight="1" x14ac:dyDescent="0.2">
      <c r="A12" s="8" t="s">
        <v>9</v>
      </c>
      <c r="B12" s="73">
        <v>90.861529667975688</v>
      </c>
      <c r="C12" s="74">
        <v>23.353807495680279</v>
      </c>
      <c r="D12" s="73">
        <v>11.921230462669376</v>
      </c>
      <c r="E12" s="74">
        <v>82.385598247249973</v>
      </c>
      <c r="F12" s="73">
        <v>8.0352465292943069</v>
      </c>
      <c r="G12" s="74">
        <v>99.201851293400495</v>
      </c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ht="15" customHeight="1" x14ac:dyDescent="0.2">
      <c r="A13" s="8" t="s">
        <v>10</v>
      </c>
      <c r="B13" s="73">
        <v>91.184944266608312</v>
      </c>
      <c r="C13" s="74">
        <v>36.617288592819392</v>
      </c>
      <c r="D13" s="73">
        <v>14.847270583994026</v>
      </c>
      <c r="E13" s="74">
        <v>90.023270371966049</v>
      </c>
      <c r="F13" s="73">
        <v>8.6124065657596205</v>
      </c>
      <c r="G13" s="74">
        <v>99.997643296956781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ht="15" customHeight="1" x14ac:dyDescent="0.2">
      <c r="A14" s="8" t="s">
        <v>11</v>
      </c>
      <c r="B14" s="73">
        <v>94.123540039242329</v>
      </c>
      <c r="C14" s="74">
        <v>52.74699275365866</v>
      </c>
      <c r="D14" s="73">
        <v>26.803295312829611</v>
      </c>
      <c r="E14" s="74">
        <v>89.398043125585602</v>
      </c>
      <c r="F14" s="73">
        <v>18.436317382174185</v>
      </c>
      <c r="G14" s="74">
        <v>99.972751943043278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ht="15" customHeight="1" x14ac:dyDescent="0.2">
      <c r="A15" s="8" t="s">
        <v>0</v>
      </c>
      <c r="B15" s="73">
        <v>93.058401488864774</v>
      </c>
      <c r="C15" s="74">
        <v>76.477842140265707</v>
      </c>
      <c r="D15" s="73">
        <v>47.043197263284583</v>
      </c>
      <c r="E15" s="74">
        <v>92.602688964490326</v>
      </c>
      <c r="F15" s="73">
        <v>29.934120294669896</v>
      </c>
      <c r="G15" s="74">
        <v>99.972750340244161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s="3" customFormat="1" ht="15" customHeight="1" x14ac:dyDescent="0.2">
      <c r="A16" s="9" t="s">
        <v>77</v>
      </c>
      <c r="B16" s="73"/>
      <c r="C16" s="72"/>
      <c r="D16" s="71"/>
      <c r="E16" s="72"/>
      <c r="F16" s="71"/>
      <c r="G16" s="72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7" spans="1:39" s="3" customFormat="1" ht="15" customHeight="1" x14ac:dyDescent="0.2">
      <c r="A17" s="8" t="s">
        <v>36</v>
      </c>
      <c r="B17" s="73">
        <v>56.683781958488233</v>
      </c>
      <c r="C17" s="74">
        <v>23.556675764779715</v>
      </c>
      <c r="D17" s="73">
        <v>7.6050576046646059</v>
      </c>
      <c r="E17" s="74">
        <v>43.120384788649652</v>
      </c>
      <c r="F17" s="73">
        <v>4.2310469140449145</v>
      </c>
      <c r="G17" s="74">
        <v>71.065096048197091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39" s="3" customFormat="1" ht="15" customHeight="1" x14ac:dyDescent="0.2">
      <c r="A18" s="8" t="s">
        <v>8</v>
      </c>
      <c r="B18" s="73">
        <v>62.159823139722633</v>
      </c>
      <c r="C18" s="74">
        <v>20.978243318695579</v>
      </c>
      <c r="D18" s="73">
        <v>8.1413939064692844</v>
      </c>
      <c r="E18" s="74">
        <v>71.66533870553971</v>
      </c>
      <c r="F18" s="73">
        <v>7.6025623613563313</v>
      </c>
      <c r="G18" s="74">
        <v>88.370795418534115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39" s="3" customFormat="1" ht="15" customHeight="1" x14ac:dyDescent="0.2">
      <c r="A19" s="8" t="s">
        <v>9</v>
      </c>
      <c r="B19" s="73">
        <v>67.115689608045145</v>
      </c>
      <c r="C19" s="74">
        <v>26.901639202693733</v>
      </c>
      <c r="D19" s="73">
        <v>12.349159973387081</v>
      </c>
      <c r="E19" s="74">
        <v>89.345190000030044</v>
      </c>
      <c r="F19" s="73">
        <v>8.1269148686925732</v>
      </c>
      <c r="G19" s="74">
        <v>94.789567194619735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39" s="3" customFormat="1" ht="15" customHeight="1" x14ac:dyDescent="0.2">
      <c r="A20" s="8" t="s">
        <v>10</v>
      </c>
      <c r="B20" s="73">
        <v>76.841437827951538</v>
      </c>
      <c r="C20" s="74">
        <v>28.641387878727738</v>
      </c>
      <c r="D20" s="73">
        <v>18.503031761511551</v>
      </c>
      <c r="E20" s="74">
        <v>94.764759003264899</v>
      </c>
      <c r="F20" s="73">
        <v>12.261591881161143</v>
      </c>
      <c r="G20" s="74">
        <v>98.648920107404365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39" s="3" customFormat="1" ht="15" customHeight="1" x14ac:dyDescent="0.2">
      <c r="A21" s="8" t="s">
        <v>11</v>
      </c>
      <c r="B21" s="73">
        <v>86.905105497982689</v>
      </c>
      <c r="C21" s="74">
        <v>34.85587029125417</v>
      </c>
      <c r="D21" s="73">
        <v>18.289117355761718</v>
      </c>
      <c r="E21" s="74">
        <v>94.37541882828809</v>
      </c>
      <c r="F21" s="73">
        <v>16.295962163557611</v>
      </c>
      <c r="G21" s="74">
        <v>99.223769059514481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39" s="3" customFormat="1" ht="15" customHeight="1" x14ac:dyDescent="0.2">
      <c r="A22" s="8" t="s">
        <v>0</v>
      </c>
      <c r="B22" s="73">
        <v>87.628647567504501</v>
      </c>
      <c r="C22" s="74">
        <v>59.002936790494829</v>
      </c>
      <c r="D22" s="73">
        <v>33.53349196795412</v>
      </c>
      <c r="E22" s="74">
        <v>94.163454858245558</v>
      </c>
      <c r="F22" s="73">
        <v>27.522861760117745</v>
      </c>
      <c r="G22" s="74">
        <v>99.967576675284249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</row>
    <row r="23" spans="1:39" s="3" customFormat="1" ht="15" customHeight="1" x14ac:dyDescent="0.2">
      <c r="A23" s="9" t="s">
        <v>5</v>
      </c>
      <c r="B23" s="71"/>
      <c r="C23" s="72"/>
      <c r="D23" s="71"/>
      <c r="E23" s="72"/>
      <c r="F23" s="71"/>
      <c r="G23" s="72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39" s="3" customFormat="1" ht="15" customHeight="1" x14ac:dyDescent="0.2">
      <c r="A24" s="8" t="s">
        <v>6</v>
      </c>
      <c r="B24" s="73">
        <v>75.160669639228416</v>
      </c>
      <c r="C24" s="74">
        <v>24.766537833078871</v>
      </c>
      <c r="D24" s="73">
        <v>10.416501916528665</v>
      </c>
      <c r="E24" s="74">
        <v>90.833273758051234</v>
      </c>
      <c r="F24" s="73">
        <v>11.022530963640797</v>
      </c>
      <c r="G24" s="74">
        <v>95.518908460049147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39" s="3" customFormat="1" ht="15" customHeight="1" x14ac:dyDescent="0.2">
      <c r="A25" s="8" t="s">
        <v>7</v>
      </c>
      <c r="B25" s="73">
        <v>80.03870061932767</v>
      </c>
      <c r="C25" s="74">
        <v>43.86592493993146</v>
      </c>
      <c r="D25" s="73">
        <v>78.850174780859689</v>
      </c>
      <c r="E25" s="74">
        <v>92.787137361610462</v>
      </c>
      <c r="F25" s="73">
        <v>11.752698877152829</v>
      </c>
      <c r="G25" s="74">
        <v>99.015248863998934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</row>
    <row r="26" spans="1:39" s="3" customFormat="1" ht="15" customHeight="1" x14ac:dyDescent="0.2">
      <c r="A26" s="8" t="s">
        <v>37</v>
      </c>
      <c r="B26" s="73">
        <v>55.22504911257429</v>
      </c>
      <c r="C26" s="74">
        <v>11.937736566068951</v>
      </c>
      <c r="D26" s="73" t="s">
        <v>100</v>
      </c>
      <c r="E26" s="74">
        <v>75.557932903053597</v>
      </c>
      <c r="F26" s="73" t="s">
        <v>100</v>
      </c>
      <c r="G26" s="74">
        <v>84.048244264813817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</row>
    <row r="27" spans="1:39" s="3" customFormat="1" ht="15" customHeight="1" x14ac:dyDescent="0.2">
      <c r="A27" s="8" t="s">
        <v>4</v>
      </c>
      <c r="B27" s="73">
        <v>62.017334495528132</v>
      </c>
      <c r="C27" s="74">
        <v>33.255068274643904</v>
      </c>
      <c r="D27" s="73">
        <v>2.480314062163905</v>
      </c>
      <c r="E27" s="74">
        <v>61.095101953471534</v>
      </c>
      <c r="F27" s="73">
        <v>11.380537712932599</v>
      </c>
      <c r="G27" s="74">
        <v>83.252450940185241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</row>
    <row r="28" spans="1:39" s="3" customFormat="1" ht="15" customHeight="1" x14ac:dyDescent="0.2">
      <c r="A28" s="8" t="s">
        <v>38</v>
      </c>
      <c r="B28" s="73">
        <v>59.719079334428358</v>
      </c>
      <c r="C28" s="74">
        <v>32.683100342204717</v>
      </c>
      <c r="D28" s="73" t="s">
        <v>100</v>
      </c>
      <c r="E28" s="74">
        <v>40.083834995081496</v>
      </c>
      <c r="F28" s="73">
        <v>6.7656185025320283</v>
      </c>
      <c r="G28" s="74">
        <v>72.453294330521018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39" s="3" customFormat="1" ht="15" customHeight="1" x14ac:dyDescent="0.2">
      <c r="A29" s="9" t="s">
        <v>78</v>
      </c>
      <c r="B29" s="73"/>
      <c r="C29" s="74"/>
      <c r="D29" s="73"/>
      <c r="E29" s="74"/>
      <c r="F29" s="73"/>
      <c r="G29" s="74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</row>
    <row r="30" spans="1:39" s="3" customFormat="1" ht="15" customHeight="1" x14ac:dyDescent="0.2">
      <c r="A30" s="8" t="s">
        <v>74</v>
      </c>
      <c r="B30" s="73">
        <v>65.340535888885427</v>
      </c>
      <c r="C30" s="74">
        <v>26.075637396589141</v>
      </c>
      <c r="D30" s="73">
        <v>11.331245926216109</v>
      </c>
      <c r="E30" s="74">
        <v>70.823377430550622</v>
      </c>
      <c r="F30" s="73">
        <v>7.715226698811267</v>
      </c>
      <c r="G30" s="74">
        <v>85.927994766240886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</row>
    <row r="31" spans="1:39" s="3" customFormat="1" ht="15" customHeight="1" x14ac:dyDescent="0.2">
      <c r="A31" s="8" t="s">
        <v>61</v>
      </c>
      <c r="B31" s="73">
        <v>71.092784268957516</v>
      </c>
      <c r="C31" s="74">
        <v>26.957357806173306</v>
      </c>
      <c r="D31" s="73">
        <v>16.347158040394454</v>
      </c>
      <c r="E31" s="74">
        <v>88.825407373574322</v>
      </c>
      <c r="F31" s="73">
        <v>12.21083296686569</v>
      </c>
      <c r="G31" s="74">
        <v>95.0587651794241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39" s="3" customFormat="1" ht="15" customHeight="1" x14ac:dyDescent="0.2">
      <c r="A32" s="8" t="s">
        <v>62</v>
      </c>
      <c r="B32" s="73">
        <v>81.93974553051676</v>
      </c>
      <c r="C32" s="74">
        <v>40.665334438320755</v>
      </c>
      <c r="D32" s="73">
        <v>21.650791575609688</v>
      </c>
      <c r="E32" s="74">
        <v>91.324308774637743</v>
      </c>
      <c r="F32" s="73">
        <v>18.19688429450007</v>
      </c>
      <c r="G32" s="74">
        <v>99.11048327243077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</row>
    <row r="33" spans="1:39" ht="5.45" customHeight="1" thickBot="1" x14ac:dyDescent="0.25">
      <c r="A33" s="50"/>
      <c r="B33" s="68"/>
      <c r="C33" s="68"/>
      <c r="D33" s="68"/>
      <c r="E33" s="68"/>
      <c r="F33" s="68"/>
      <c r="G33" s="68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ht="15" customHeight="1" thickTop="1" x14ac:dyDescent="0.2">
      <c r="A34" s="22" t="s">
        <v>91</v>
      </c>
      <c r="B34" s="4"/>
      <c r="C34" s="4"/>
      <c r="D34" s="4"/>
      <c r="E34" s="4"/>
      <c r="F34" s="4"/>
      <c r="G34" s="7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x14ac:dyDescent="0.2">
      <c r="A35" s="25" t="s">
        <v>93</v>
      </c>
    </row>
  </sheetData>
  <mergeCells count="2">
    <mergeCell ref="A4:A6"/>
    <mergeCell ref="B6:G6"/>
  </mergeCells>
  <phoneticPr fontId="3" type="noConversion"/>
  <pageMargins left="0.75" right="0.75" top="1" bottom="1" header="0.5" footer="0.5"/>
  <pageSetup paperSize="9" scale="6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O35"/>
  <sheetViews>
    <sheetView showGridLines="0" zoomScaleNormal="100" workbookViewId="0">
      <selection activeCell="F11" sqref="F11"/>
    </sheetView>
  </sheetViews>
  <sheetFormatPr defaultColWidth="9.140625" defaultRowHeight="12.75" x14ac:dyDescent="0.2"/>
  <cols>
    <col min="1" max="1" width="47.5703125" style="24" customWidth="1"/>
    <col min="2" max="3" width="15.5703125" style="17" customWidth="1"/>
    <col min="4" max="7" width="15.5703125" style="24" customWidth="1"/>
    <col min="8" max="16384" width="9.140625" style="24"/>
  </cols>
  <sheetData>
    <row r="1" spans="1:41" ht="15" x14ac:dyDescent="0.2">
      <c r="A1" s="11" t="s">
        <v>29</v>
      </c>
    </row>
    <row r="2" spans="1:41" ht="34.5" customHeight="1" x14ac:dyDescent="0.2">
      <c r="A2" s="105" t="s">
        <v>83</v>
      </c>
      <c r="B2" s="106"/>
      <c r="C2" s="106"/>
      <c r="D2" s="106"/>
      <c r="E2" s="107"/>
      <c r="F2" s="107"/>
      <c r="G2" s="107"/>
    </row>
    <row r="3" spans="1:41" ht="13.5" thickBot="1" x14ac:dyDescent="0.25"/>
    <row r="4" spans="1:41" s="40" customFormat="1" ht="15.95" customHeight="1" thickTop="1" x14ac:dyDescent="0.2">
      <c r="A4" s="94" t="s">
        <v>68</v>
      </c>
      <c r="B4" s="60" t="s">
        <v>40</v>
      </c>
      <c r="C4" s="60"/>
      <c r="D4" s="60"/>
      <c r="E4" s="60"/>
      <c r="F4" s="60"/>
      <c r="G4" s="60"/>
    </row>
    <row r="5" spans="1:41" s="40" customFormat="1" ht="48" customHeight="1" x14ac:dyDescent="0.2">
      <c r="A5" s="95"/>
      <c r="B5" s="61" t="s">
        <v>14</v>
      </c>
      <c r="C5" s="61" t="s">
        <v>15</v>
      </c>
      <c r="D5" s="61" t="s">
        <v>16</v>
      </c>
      <c r="E5" s="61" t="s">
        <v>19</v>
      </c>
      <c r="F5" s="61" t="s">
        <v>69</v>
      </c>
      <c r="G5" s="61" t="s">
        <v>23</v>
      </c>
    </row>
    <row r="6" spans="1:41" s="41" customFormat="1" ht="15" customHeight="1" thickBot="1" x14ac:dyDescent="0.25">
      <c r="A6" s="96"/>
      <c r="B6" s="103" t="s">
        <v>97</v>
      </c>
      <c r="C6" s="103"/>
      <c r="D6" s="103"/>
      <c r="E6" s="103"/>
      <c r="F6" s="103"/>
      <c r="G6" s="103"/>
    </row>
    <row r="7" spans="1:41" s="63" customFormat="1" ht="5.45" customHeight="1" x14ac:dyDescent="0.2">
      <c r="A7" s="65"/>
      <c r="B7" s="66"/>
      <c r="C7" s="66"/>
      <c r="D7" s="66"/>
      <c r="E7" s="66"/>
      <c r="F7" s="66"/>
      <c r="G7" s="66"/>
    </row>
    <row r="8" spans="1:41" ht="15" customHeight="1" x14ac:dyDescent="0.2">
      <c r="A8" s="67" t="s">
        <v>12</v>
      </c>
      <c r="B8" s="69">
        <v>120</v>
      </c>
      <c r="C8" s="70">
        <v>69.569015625000006</v>
      </c>
      <c r="D8" s="69">
        <v>28.7</v>
      </c>
      <c r="E8" s="70">
        <v>7.0359999999999996</v>
      </c>
      <c r="F8" s="69">
        <v>3</v>
      </c>
      <c r="G8" s="70">
        <v>121.41</v>
      </c>
      <c r="H8" s="28"/>
      <c r="I8" s="29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</row>
    <row r="9" spans="1:41" ht="15" customHeight="1" x14ac:dyDescent="0.2">
      <c r="A9" s="9" t="s">
        <v>76</v>
      </c>
      <c r="B9" s="71"/>
      <c r="C9" s="72"/>
      <c r="D9" s="71"/>
      <c r="E9" s="72"/>
      <c r="F9" s="71"/>
      <c r="G9" s="72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</row>
    <row r="10" spans="1:41" ht="15" customHeight="1" x14ac:dyDescent="0.2">
      <c r="A10" s="8" t="s">
        <v>36</v>
      </c>
      <c r="B10" s="73">
        <v>64.34</v>
      </c>
      <c r="C10" s="74">
        <v>3.62</v>
      </c>
      <c r="D10" s="73" t="s">
        <v>100</v>
      </c>
      <c r="E10" s="74">
        <v>2</v>
      </c>
      <c r="F10" s="73">
        <v>1.5920000000000001</v>
      </c>
      <c r="G10" s="74">
        <v>3.4116000976562502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</row>
    <row r="11" spans="1:41" ht="15" customHeight="1" x14ac:dyDescent="0.2">
      <c r="A11" s="8" t="s">
        <v>8</v>
      </c>
      <c r="B11" s="73">
        <v>65.34</v>
      </c>
      <c r="C11" s="74">
        <v>17.237400390625002</v>
      </c>
      <c r="D11" s="73">
        <v>8.2200000000000006</v>
      </c>
      <c r="E11" s="74">
        <v>4.8940000000000001</v>
      </c>
      <c r="F11" s="73">
        <v>2</v>
      </c>
      <c r="G11" s="74">
        <v>55.665726562499998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</row>
    <row r="12" spans="1:41" ht="15" customHeight="1" x14ac:dyDescent="0.2">
      <c r="A12" s="8" t="s">
        <v>9</v>
      </c>
      <c r="B12" s="73">
        <v>99.38</v>
      </c>
      <c r="C12" s="74">
        <v>22.831031249999999</v>
      </c>
      <c r="D12" s="73">
        <v>6.6340000000000003</v>
      </c>
      <c r="E12" s="74">
        <v>5.6546000976562496</v>
      </c>
      <c r="F12" s="73">
        <v>1.1279999999999999</v>
      </c>
      <c r="G12" s="74">
        <v>104.727796875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</row>
    <row r="13" spans="1:41" ht="15" customHeight="1" x14ac:dyDescent="0.2">
      <c r="A13" s="8" t="s">
        <v>10</v>
      </c>
      <c r="B13" s="73">
        <v>150</v>
      </c>
      <c r="C13" s="74">
        <v>50.66</v>
      </c>
      <c r="D13" s="73">
        <v>17.600000000000001</v>
      </c>
      <c r="E13" s="74">
        <v>9.2420000000000009</v>
      </c>
      <c r="F13" s="73">
        <v>2.992</v>
      </c>
      <c r="G13" s="74">
        <v>176.32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 x14ac:dyDescent="0.2">
      <c r="A14" s="8" t="s">
        <v>11</v>
      </c>
      <c r="B14" s="73">
        <v>200</v>
      </c>
      <c r="C14" s="74">
        <v>99.085789062499998</v>
      </c>
      <c r="D14" s="73">
        <v>80.84</v>
      </c>
      <c r="E14" s="74">
        <v>10.76</v>
      </c>
      <c r="F14" s="73">
        <v>3.3660000000000001</v>
      </c>
      <c r="G14" s="74">
        <v>287.48</v>
      </c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</row>
    <row r="15" spans="1:41" ht="15" customHeight="1" x14ac:dyDescent="0.2">
      <c r="A15" s="8" t="s">
        <v>0</v>
      </c>
      <c r="B15" s="73">
        <v>251.6</v>
      </c>
      <c r="C15" s="74">
        <v>251.26</v>
      </c>
      <c r="D15" s="73">
        <v>259.2</v>
      </c>
      <c r="E15" s="74">
        <v>19.399999999999999</v>
      </c>
      <c r="F15" s="73">
        <v>9.6940000000000008</v>
      </c>
      <c r="G15" s="74">
        <v>578.36018750000005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</row>
    <row r="16" spans="1:41" s="17" customFormat="1" ht="15" customHeight="1" x14ac:dyDescent="0.2">
      <c r="A16" s="9" t="s">
        <v>77</v>
      </c>
      <c r="B16" s="73"/>
      <c r="C16" s="72"/>
      <c r="D16" s="71"/>
      <c r="E16" s="72"/>
      <c r="F16" s="71"/>
      <c r="G16" s="72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</row>
    <row r="17" spans="1:41" s="17" customFormat="1" ht="15" customHeight="1" x14ac:dyDescent="0.2">
      <c r="A17" s="8" t="s">
        <v>36</v>
      </c>
      <c r="B17" s="73">
        <v>85.12</v>
      </c>
      <c r="C17" s="74">
        <v>22.64</v>
      </c>
      <c r="D17" s="73">
        <v>27.16</v>
      </c>
      <c r="E17" s="74">
        <v>1.968</v>
      </c>
      <c r="F17" s="73">
        <v>1.3534000244140625</v>
      </c>
      <c r="G17" s="74">
        <v>81.733999999999995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</row>
    <row r="18" spans="1:41" s="17" customFormat="1" ht="15" customHeight="1" x14ac:dyDescent="0.2">
      <c r="A18" s="8" t="s">
        <v>8</v>
      </c>
      <c r="B18" s="73">
        <v>100</v>
      </c>
      <c r="C18" s="74">
        <v>50.8</v>
      </c>
      <c r="D18" s="73">
        <v>20.58</v>
      </c>
      <c r="E18" s="74">
        <v>3.3740000000000001</v>
      </c>
      <c r="F18" s="73">
        <v>1.4438000488281251</v>
      </c>
      <c r="G18" s="74">
        <v>91.522203125000004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</row>
    <row r="19" spans="1:41" s="17" customFormat="1" ht="15" customHeight="1" x14ac:dyDescent="0.2">
      <c r="A19" s="8" t="s">
        <v>9</v>
      </c>
      <c r="B19" s="73">
        <v>112</v>
      </c>
      <c r="C19" s="74">
        <v>43.853999999999999</v>
      </c>
      <c r="D19" s="73">
        <v>39.28</v>
      </c>
      <c r="E19" s="74">
        <v>5.54</v>
      </c>
      <c r="F19" s="73">
        <v>2.2000000000000002</v>
      </c>
      <c r="G19" s="74">
        <v>106.8</v>
      </c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</row>
    <row r="20" spans="1:41" s="17" customFormat="1" ht="15" customHeight="1" x14ac:dyDescent="0.2">
      <c r="A20" s="8" t="s">
        <v>10</v>
      </c>
      <c r="B20" s="73">
        <v>125</v>
      </c>
      <c r="C20" s="74">
        <v>78</v>
      </c>
      <c r="D20" s="73">
        <v>18.8</v>
      </c>
      <c r="E20" s="74">
        <v>8.2919999999999998</v>
      </c>
      <c r="F20" s="73">
        <v>2.1440000000000001</v>
      </c>
      <c r="G20" s="74">
        <v>137.52000000000001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</row>
    <row r="21" spans="1:41" s="17" customFormat="1" ht="15" customHeight="1" x14ac:dyDescent="0.2">
      <c r="A21" s="8" t="s">
        <v>11</v>
      </c>
      <c r="B21" s="73">
        <v>160.80000000000001</v>
      </c>
      <c r="C21" s="74">
        <v>119</v>
      </c>
      <c r="D21" s="73">
        <v>37.832000000000001</v>
      </c>
      <c r="E21" s="74">
        <v>15</v>
      </c>
      <c r="F21" s="73">
        <v>4.2160000000000002</v>
      </c>
      <c r="G21" s="74">
        <v>204.53800000000001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</row>
    <row r="22" spans="1:41" s="17" customFormat="1" ht="15" customHeight="1" x14ac:dyDescent="0.2">
      <c r="A22" s="8" t="s">
        <v>0</v>
      </c>
      <c r="B22" s="73">
        <v>217.6</v>
      </c>
      <c r="C22" s="74">
        <v>158</v>
      </c>
      <c r="D22" s="73">
        <v>49.42</v>
      </c>
      <c r="E22" s="74">
        <v>18.100000000000001</v>
      </c>
      <c r="F22" s="73">
        <v>6.7039999999999997</v>
      </c>
      <c r="G22" s="74">
        <v>311.72571875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</row>
    <row r="23" spans="1:41" s="17" customFormat="1" ht="15" customHeight="1" x14ac:dyDescent="0.2">
      <c r="A23" s="9" t="s">
        <v>5</v>
      </c>
      <c r="B23" s="71"/>
      <c r="C23" s="72"/>
      <c r="D23" s="71"/>
      <c r="E23" s="72"/>
      <c r="F23" s="71"/>
      <c r="G23" s="72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</row>
    <row r="24" spans="1:41" s="17" customFormat="1" ht="15" customHeight="1" x14ac:dyDescent="0.2">
      <c r="A24" s="8" t="s">
        <v>6</v>
      </c>
      <c r="B24" s="73">
        <v>130.4</v>
      </c>
      <c r="C24" s="74">
        <v>75</v>
      </c>
      <c r="D24" s="73">
        <v>12.5</v>
      </c>
      <c r="E24" s="74">
        <v>8.84</v>
      </c>
      <c r="F24" s="73">
        <v>2.742</v>
      </c>
      <c r="G24" s="74">
        <v>128.02199999999999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</row>
    <row r="25" spans="1:41" s="17" customFormat="1" ht="15" customHeight="1" x14ac:dyDescent="0.2">
      <c r="A25" s="8" t="s">
        <v>7</v>
      </c>
      <c r="B25" s="73">
        <v>150</v>
      </c>
      <c r="C25" s="74">
        <v>91.68</v>
      </c>
      <c r="D25" s="73">
        <v>54.14</v>
      </c>
      <c r="E25" s="74">
        <v>10.122</v>
      </c>
      <c r="F25" s="73">
        <v>5.0999999999999996</v>
      </c>
      <c r="G25" s="74">
        <v>251.86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</row>
    <row r="26" spans="1:41" s="17" customFormat="1" ht="15" customHeight="1" x14ac:dyDescent="0.2">
      <c r="A26" s="8" t="s">
        <v>37</v>
      </c>
      <c r="B26" s="73">
        <v>101.6</v>
      </c>
      <c r="C26" s="74">
        <v>106.02500000000001</v>
      </c>
      <c r="D26" s="73" t="s">
        <v>100</v>
      </c>
      <c r="E26" s="74">
        <v>3.67</v>
      </c>
      <c r="F26" s="73" t="s">
        <v>100</v>
      </c>
      <c r="G26" s="74">
        <v>95.88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</row>
    <row r="27" spans="1:41" s="17" customFormat="1" ht="15" customHeight="1" x14ac:dyDescent="0.2">
      <c r="A27" s="8" t="s">
        <v>4</v>
      </c>
      <c r="B27" s="73">
        <v>100</v>
      </c>
      <c r="C27" s="74">
        <v>53.091999999999999</v>
      </c>
      <c r="D27" s="73">
        <v>25.94</v>
      </c>
      <c r="E27" s="74">
        <v>3.02</v>
      </c>
      <c r="F27" s="73">
        <v>3.4279999999999999</v>
      </c>
      <c r="G27" s="74">
        <v>94.337398437499999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</row>
    <row r="28" spans="1:41" s="17" customFormat="1" ht="15" customHeight="1" x14ac:dyDescent="0.2">
      <c r="A28" s="8" t="s">
        <v>38</v>
      </c>
      <c r="B28" s="73">
        <v>100</v>
      </c>
      <c r="C28" s="74">
        <v>32.198999999999998</v>
      </c>
      <c r="D28" s="73" t="s">
        <v>100</v>
      </c>
      <c r="E28" s="74">
        <v>2.956</v>
      </c>
      <c r="F28" s="73">
        <v>3.0779999999999998</v>
      </c>
      <c r="G28" s="74">
        <v>103.3886015625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</row>
    <row r="29" spans="1:41" s="3" customFormat="1" ht="15" customHeight="1" x14ac:dyDescent="0.2">
      <c r="A29" s="9" t="s">
        <v>78</v>
      </c>
      <c r="B29" s="73"/>
      <c r="C29" s="74"/>
      <c r="D29" s="73"/>
      <c r="E29" s="74"/>
      <c r="F29" s="73"/>
      <c r="G29" s="74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</row>
    <row r="30" spans="1:41" s="3" customFormat="1" ht="15" customHeight="1" x14ac:dyDescent="0.2">
      <c r="A30" s="8" t="s">
        <v>74</v>
      </c>
      <c r="B30" s="73">
        <v>100</v>
      </c>
      <c r="C30" s="74">
        <v>42.308</v>
      </c>
      <c r="D30" s="73">
        <v>38.506</v>
      </c>
      <c r="E30" s="74">
        <v>5</v>
      </c>
      <c r="F30" s="73">
        <v>1.51</v>
      </c>
      <c r="G30" s="74">
        <v>100.1913984375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</row>
    <row r="31" spans="1:41" s="3" customFormat="1" ht="15" customHeight="1" x14ac:dyDescent="0.2">
      <c r="A31" s="8" t="s">
        <v>61</v>
      </c>
      <c r="B31" s="73">
        <v>130</v>
      </c>
      <c r="C31" s="74">
        <v>78</v>
      </c>
      <c r="D31" s="73">
        <v>43.4</v>
      </c>
      <c r="E31" s="74">
        <v>7.3739999999999997</v>
      </c>
      <c r="F31" s="73">
        <v>2.512</v>
      </c>
      <c r="G31" s="74">
        <v>127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</row>
    <row r="32" spans="1:41" s="3" customFormat="1" ht="15" customHeight="1" x14ac:dyDescent="0.2">
      <c r="A32" s="8" t="s">
        <v>62</v>
      </c>
      <c r="B32" s="73">
        <v>176.4</v>
      </c>
      <c r="C32" s="74">
        <v>125.2</v>
      </c>
      <c r="D32" s="73">
        <v>15.32</v>
      </c>
      <c r="E32" s="74">
        <v>11.9</v>
      </c>
      <c r="F32" s="73">
        <v>6.6379999999999999</v>
      </c>
      <c r="G32" s="74">
        <v>195.81800000000001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</row>
    <row r="33" spans="1:41" ht="5.45" customHeight="1" thickBot="1" x14ac:dyDescent="0.25">
      <c r="A33" s="50"/>
      <c r="B33" s="68"/>
      <c r="C33" s="68"/>
      <c r="D33" s="68"/>
      <c r="E33" s="68"/>
      <c r="F33" s="68"/>
      <c r="G33" s="6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</row>
    <row r="34" spans="1:41" ht="15" customHeight="1" thickTop="1" x14ac:dyDescent="0.2">
      <c r="A34" s="22" t="s">
        <v>98</v>
      </c>
      <c r="B34" s="20"/>
      <c r="C34" s="20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</row>
    <row r="35" spans="1:41" x14ac:dyDescent="0.2">
      <c r="A35" s="25" t="s">
        <v>93</v>
      </c>
      <c r="C35" s="33"/>
    </row>
  </sheetData>
  <mergeCells count="3">
    <mergeCell ref="A2:G2"/>
    <mergeCell ref="A4:A6"/>
    <mergeCell ref="B6:G6"/>
  </mergeCells>
  <pageMargins left="0.75" right="0.75" top="1" bottom="1" header="0.5" footer="0.5"/>
  <pageSetup paperSize="9" scale="6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AO35"/>
  <sheetViews>
    <sheetView showGridLines="0" zoomScaleNormal="100" workbookViewId="0">
      <selection activeCell="F11" sqref="F11"/>
    </sheetView>
  </sheetViews>
  <sheetFormatPr defaultColWidth="9.140625" defaultRowHeight="12.75" x14ac:dyDescent="0.2"/>
  <cols>
    <col min="1" max="1" width="47.5703125" style="17" customWidth="1"/>
    <col min="2" max="7" width="15.5703125" style="17" customWidth="1"/>
    <col min="8" max="16384" width="9.140625" style="24"/>
  </cols>
  <sheetData>
    <row r="1" spans="1:41" ht="15" x14ac:dyDescent="0.2">
      <c r="A1" s="11" t="s">
        <v>30</v>
      </c>
    </row>
    <row r="2" spans="1:41" ht="34.5" customHeight="1" x14ac:dyDescent="0.2">
      <c r="A2" s="14" t="s">
        <v>84</v>
      </c>
      <c r="B2" s="26"/>
      <c r="C2" s="26"/>
      <c r="D2" s="26"/>
      <c r="E2" s="24"/>
      <c r="F2" s="24"/>
      <c r="G2" s="24"/>
    </row>
    <row r="3" spans="1:41" ht="13.5" thickBot="1" x14ac:dyDescent="0.25">
      <c r="A3" s="18"/>
      <c r="B3" s="18"/>
      <c r="C3" s="18"/>
      <c r="D3" s="18"/>
      <c r="E3" s="18"/>
      <c r="F3" s="18"/>
      <c r="G3" s="18"/>
    </row>
    <row r="4" spans="1:41" s="31" customFormat="1" ht="15.95" customHeight="1" thickTop="1" x14ac:dyDescent="0.2">
      <c r="A4" s="94" t="s">
        <v>68</v>
      </c>
      <c r="B4" s="60" t="s">
        <v>42</v>
      </c>
      <c r="C4" s="60"/>
      <c r="D4" s="60"/>
      <c r="E4" s="60"/>
      <c r="F4" s="60"/>
      <c r="G4" s="60"/>
    </row>
    <row r="5" spans="1:41" s="31" customFormat="1" ht="45" customHeight="1" x14ac:dyDescent="0.2">
      <c r="A5" s="95"/>
      <c r="B5" s="61" t="s">
        <v>43</v>
      </c>
      <c r="C5" s="61" t="s">
        <v>44</v>
      </c>
      <c r="D5" s="61" t="s">
        <v>45</v>
      </c>
      <c r="E5" s="61" t="s">
        <v>46</v>
      </c>
      <c r="F5" s="61" t="s">
        <v>47</v>
      </c>
      <c r="G5" s="61" t="s">
        <v>12</v>
      </c>
    </row>
    <row r="6" spans="1:41" s="17" customFormat="1" ht="13.5" thickBot="1" x14ac:dyDescent="0.25">
      <c r="A6" s="96"/>
      <c r="B6" s="103" t="s">
        <v>13</v>
      </c>
      <c r="C6" s="103"/>
      <c r="D6" s="103"/>
      <c r="E6" s="103"/>
      <c r="F6" s="103"/>
      <c r="G6" s="103"/>
    </row>
    <row r="7" spans="1:41" s="17" customFormat="1" ht="5.45" customHeight="1" x14ac:dyDescent="0.2">
      <c r="A7" s="65"/>
      <c r="B7" s="66"/>
      <c r="C7" s="66"/>
      <c r="D7" s="66"/>
      <c r="E7" s="66"/>
      <c r="F7" s="66"/>
      <c r="G7" s="66"/>
    </row>
    <row r="8" spans="1:41" ht="15" customHeight="1" x14ac:dyDescent="0.2">
      <c r="A8" s="67" t="s">
        <v>12</v>
      </c>
      <c r="B8" s="69">
        <v>25.103770062212028</v>
      </c>
      <c r="C8" s="70">
        <v>48.699251666642972</v>
      </c>
      <c r="D8" s="69">
        <v>8.9021927887190273</v>
      </c>
      <c r="E8" s="70">
        <v>7.5262608947163745</v>
      </c>
      <c r="F8" s="69">
        <v>9.7685269466562286</v>
      </c>
      <c r="G8" s="70">
        <v>100.00000235894663</v>
      </c>
      <c r="H8" s="28"/>
      <c r="I8" s="29"/>
      <c r="J8" s="29"/>
      <c r="K8" s="29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</row>
    <row r="9" spans="1:41" ht="15" customHeight="1" x14ac:dyDescent="0.2">
      <c r="A9" s="9" t="s">
        <v>76</v>
      </c>
      <c r="B9" s="71"/>
      <c r="C9" s="72"/>
      <c r="D9" s="71"/>
      <c r="E9" s="72"/>
      <c r="F9" s="71"/>
      <c r="G9" s="72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</row>
    <row r="10" spans="1:41" ht="15" customHeight="1" x14ac:dyDescent="0.2">
      <c r="A10" s="8" t="s">
        <v>36</v>
      </c>
      <c r="B10" s="73">
        <v>53.665667217078848</v>
      </c>
      <c r="C10" s="74">
        <v>27.623672404157386</v>
      </c>
      <c r="D10" s="73" t="s">
        <v>100</v>
      </c>
      <c r="E10" s="74">
        <v>9.0332566517027377</v>
      </c>
      <c r="F10" s="73" t="s">
        <v>100</v>
      </c>
      <c r="G10" s="74">
        <v>100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</row>
    <row r="11" spans="1:41" ht="15" customHeight="1" x14ac:dyDescent="0.2">
      <c r="A11" s="8" t="s">
        <v>8</v>
      </c>
      <c r="B11" s="73">
        <v>41.491921042163092</v>
      </c>
      <c r="C11" s="74">
        <v>42.135422655179298</v>
      </c>
      <c r="D11" s="73" t="s">
        <v>100</v>
      </c>
      <c r="E11" s="74">
        <v>6.7166616610961114</v>
      </c>
      <c r="F11" s="73">
        <v>5.4041539792799114</v>
      </c>
      <c r="G11" s="74">
        <v>100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</row>
    <row r="12" spans="1:41" ht="15" customHeight="1" x14ac:dyDescent="0.2">
      <c r="A12" s="8" t="s">
        <v>9</v>
      </c>
      <c r="B12" s="73">
        <v>32.620899312640539</v>
      </c>
      <c r="C12" s="74">
        <v>56.240301822360252</v>
      </c>
      <c r="D12" s="73">
        <v>1.6146989159931471</v>
      </c>
      <c r="E12" s="74">
        <v>6.2058580402109227</v>
      </c>
      <c r="F12" s="73">
        <v>3.318238544487452</v>
      </c>
      <c r="G12" s="74">
        <v>100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</row>
    <row r="13" spans="1:41" ht="15" customHeight="1" x14ac:dyDescent="0.2">
      <c r="A13" s="8" t="s">
        <v>10</v>
      </c>
      <c r="B13" s="73">
        <v>26.713039888166012</v>
      </c>
      <c r="C13" s="74">
        <v>59.002938261069005</v>
      </c>
      <c r="D13" s="73">
        <v>2.1458155263919263</v>
      </c>
      <c r="E13" s="74">
        <v>8.859557386123095</v>
      </c>
      <c r="F13" s="73">
        <v>3.2786448047909498</v>
      </c>
      <c r="G13" s="74">
        <v>100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 x14ac:dyDescent="0.2">
      <c r="A14" s="8" t="s">
        <v>11</v>
      </c>
      <c r="B14" s="73">
        <v>26.708376807008971</v>
      </c>
      <c r="C14" s="74">
        <v>54.455001367071887</v>
      </c>
      <c r="D14" s="73">
        <v>4.9308981236924918</v>
      </c>
      <c r="E14" s="74">
        <v>8.5433896178562954</v>
      </c>
      <c r="F14" s="73">
        <v>5.3623317287423555</v>
      </c>
      <c r="G14" s="74">
        <v>100</v>
      </c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</row>
    <row r="15" spans="1:41" ht="15" customHeight="1" x14ac:dyDescent="0.2">
      <c r="A15" s="8" t="s">
        <v>0</v>
      </c>
      <c r="B15" s="73">
        <v>20.120891120036763</v>
      </c>
      <c r="C15" s="74">
        <v>43.54938576865208</v>
      </c>
      <c r="D15" s="73">
        <v>14.393844309664615</v>
      </c>
      <c r="E15" s="74">
        <v>7.0519427543955997</v>
      </c>
      <c r="F15" s="73">
        <v>14.883939105517094</v>
      </c>
      <c r="G15" s="74">
        <v>100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</row>
    <row r="16" spans="1:41" ht="15" customHeight="1" x14ac:dyDescent="0.2">
      <c r="A16" s="9" t="s">
        <v>77</v>
      </c>
      <c r="B16" s="73"/>
      <c r="C16" s="72"/>
      <c r="D16" s="71"/>
      <c r="E16" s="72"/>
      <c r="F16" s="71"/>
      <c r="G16" s="72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</row>
    <row r="17" spans="1:41" ht="15" customHeight="1" x14ac:dyDescent="0.2">
      <c r="A17" s="8" t="s">
        <v>36</v>
      </c>
      <c r="B17" s="73">
        <v>26.489017605051359</v>
      </c>
      <c r="C17" s="74">
        <v>54.561172666752654</v>
      </c>
      <c r="D17" s="73" t="s">
        <v>100</v>
      </c>
      <c r="E17" s="74">
        <v>4.1612454780064647</v>
      </c>
      <c r="F17" s="73">
        <v>14.001813578827809</v>
      </c>
      <c r="G17" s="74">
        <v>100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</row>
    <row r="18" spans="1:41" ht="15" customHeight="1" x14ac:dyDescent="0.2">
      <c r="A18" s="8" t="s">
        <v>8</v>
      </c>
      <c r="B18" s="73">
        <v>28.636833749865119</v>
      </c>
      <c r="C18" s="74">
        <v>53.1693480750967</v>
      </c>
      <c r="D18" s="73">
        <v>3.1863015360535867</v>
      </c>
      <c r="E18" s="74">
        <v>3.5597401113318048</v>
      </c>
      <c r="F18" s="73">
        <v>11.447774945779718</v>
      </c>
      <c r="G18" s="74">
        <v>100</v>
      </c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</row>
    <row r="19" spans="1:41" ht="15" customHeight="1" x14ac:dyDescent="0.2">
      <c r="A19" s="8" t="s">
        <v>9</v>
      </c>
      <c r="B19" s="73">
        <v>30.678197831296394</v>
      </c>
      <c r="C19" s="74">
        <v>54.063575016165736</v>
      </c>
      <c r="D19" s="73">
        <v>2.9432684913818505</v>
      </c>
      <c r="E19" s="74">
        <v>7.4235280922720985</v>
      </c>
      <c r="F19" s="73">
        <v>4.8914314662824747</v>
      </c>
      <c r="G19" s="74">
        <v>100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</row>
    <row r="20" spans="1:41" ht="15" customHeight="1" x14ac:dyDescent="0.2">
      <c r="A20" s="8" t="s">
        <v>10</v>
      </c>
      <c r="B20" s="73">
        <v>27.545528807751513</v>
      </c>
      <c r="C20" s="74">
        <v>54.658071284788953</v>
      </c>
      <c r="D20" s="73">
        <v>6.386952608516296</v>
      </c>
      <c r="E20" s="74">
        <v>8.3245572668457442</v>
      </c>
      <c r="F20" s="73">
        <v>3.0848877675009376</v>
      </c>
      <c r="G20" s="74">
        <v>100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</row>
    <row r="21" spans="1:41" ht="15" customHeight="1" x14ac:dyDescent="0.2">
      <c r="A21" s="8" t="s">
        <v>11</v>
      </c>
      <c r="B21" s="73">
        <v>27.92831894000259</v>
      </c>
      <c r="C21" s="74">
        <v>48.891229308042973</v>
      </c>
      <c r="D21" s="73">
        <v>3.7422363470882782</v>
      </c>
      <c r="E21" s="74">
        <v>10.09765835381406</v>
      </c>
      <c r="F21" s="73">
        <v>9.340553962884675</v>
      </c>
      <c r="G21" s="74">
        <v>100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</row>
    <row r="22" spans="1:41" ht="15" customHeight="1" x14ac:dyDescent="0.2">
      <c r="A22" s="8" t="s">
        <v>0</v>
      </c>
      <c r="B22" s="73">
        <v>20.276551089440552</v>
      </c>
      <c r="C22" s="74">
        <v>42.442826134038384</v>
      </c>
      <c r="D22" s="73">
        <v>16.497949243457427</v>
      </c>
      <c r="E22" s="74">
        <v>7.6920480531135125</v>
      </c>
      <c r="F22" s="73">
        <v>13.090623491549817</v>
      </c>
      <c r="G22" s="74">
        <v>100</v>
      </c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</row>
    <row r="23" spans="1:41" ht="15" customHeight="1" x14ac:dyDescent="0.2">
      <c r="A23" s="9" t="s">
        <v>5</v>
      </c>
      <c r="B23" s="71"/>
      <c r="C23" s="72"/>
      <c r="D23" s="71"/>
      <c r="E23" s="72"/>
      <c r="F23" s="71"/>
      <c r="G23" s="72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</row>
    <row r="24" spans="1:41" ht="15" customHeight="1" x14ac:dyDescent="0.2">
      <c r="A24" s="8" t="s">
        <v>6</v>
      </c>
      <c r="B24" s="73">
        <v>27.359907310989279</v>
      </c>
      <c r="C24" s="74">
        <v>45.879656246739323</v>
      </c>
      <c r="D24" s="73">
        <v>6.5550540580853935</v>
      </c>
      <c r="E24" s="74">
        <v>9.6192781027464278</v>
      </c>
      <c r="F24" s="73">
        <v>10.586101655390998</v>
      </c>
      <c r="G24" s="74">
        <v>100</v>
      </c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</row>
    <row r="25" spans="1:41" ht="15" customHeight="1" x14ac:dyDescent="0.2">
      <c r="A25" s="8" t="s">
        <v>7</v>
      </c>
      <c r="B25" s="73">
        <v>29.887633066733947</v>
      </c>
      <c r="C25" s="74">
        <v>30.010180856549081</v>
      </c>
      <c r="D25" s="73">
        <v>12.990537609436442</v>
      </c>
      <c r="E25" s="74">
        <v>7.7050513152443338</v>
      </c>
      <c r="F25" s="73">
        <v>19.406594165396747</v>
      </c>
      <c r="G25" s="74">
        <v>100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</row>
    <row r="26" spans="1:41" ht="15" customHeight="1" x14ac:dyDescent="0.2">
      <c r="A26" s="8" t="s">
        <v>37</v>
      </c>
      <c r="B26" s="73">
        <v>32.961539108296535</v>
      </c>
      <c r="C26" s="74">
        <v>39.902872459566623</v>
      </c>
      <c r="D26" s="73" t="s">
        <v>100</v>
      </c>
      <c r="E26" s="74" t="s">
        <v>100</v>
      </c>
      <c r="F26" s="73" t="s">
        <v>100</v>
      </c>
      <c r="G26" s="74">
        <v>100</v>
      </c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</row>
    <row r="27" spans="1:41" ht="15" customHeight="1" x14ac:dyDescent="0.2">
      <c r="A27" s="8" t="s">
        <v>4</v>
      </c>
      <c r="B27" s="73">
        <v>20.186978812297326</v>
      </c>
      <c r="C27" s="74">
        <v>59.80978470372731</v>
      </c>
      <c r="D27" s="73">
        <v>10.511834680966341</v>
      </c>
      <c r="E27" s="74">
        <v>5.122483906521329</v>
      </c>
      <c r="F27" s="73">
        <v>4.3689156785025158</v>
      </c>
      <c r="G27" s="74">
        <v>100</v>
      </c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</row>
    <row r="28" spans="1:41" ht="15" customHeight="1" x14ac:dyDescent="0.2">
      <c r="A28" s="8" t="s">
        <v>38</v>
      </c>
      <c r="B28" s="73">
        <v>20.413704177448022</v>
      </c>
      <c r="C28" s="74">
        <v>67.775268517884371</v>
      </c>
      <c r="D28" s="73" t="s">
        <v>100</v>
      </c>
      <c r="E28" s="74" t="s">
        <v>100</v>
      </c>
      <c r="F28" s="73" t="s">
        <v>100</v>
      </c>
      <c r="G28" s="74">
        <v>100</v>
      </c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</row>
    <row r="29" spans="1:41" ht="15" customHeight="1" x14ac:dyDescent="0.2">
      <c r="A29" s="9" t="s">
        <v>78</v>
      </c>
      <c r="B29" s="73"/>
      <c r="C29" s="74"/>
      <c r="D29" s="73"/>
      <c r="E29" s="74"/>
      <c r="F29" s="73"/>
      <c r="G29" s="74">
        <v>100</v>
      </c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</row>
    <row r="30" spans="1:41" ht="15" customHeight="1" x14ac:dyDescent="0.2">
      <c r="A30" s="8" t="s">
        <v>74</v>
      </c>
      <c r="B30" s="73">
        <v>26.911082580835355</v>
      </c>
      <c r="C30" s="74">
        <v>56.80054957583932</v>
      </c>
      <c r="D30" s="73">
        <v>3.0211753440675668</v>
      </c>
      <c r="E30" s="74">
        <v>7.0480590937856817</v>
      </c>
      <c r="F30" s="73">
        <v>6.2191357020204583</v>
      </c>
      <c r="G30" s="74">
        <v>100</v>
      </c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</row>
    <row r="31" spans="1:41" ht="15" customHeight="1" x14ac:dyDescent="0.2">
      <c r="A31" s="8" t="s">
        <v>61</v>
      </c>
      <c r="B31" s="73">
        <v>30.980837140745095</v>
      </c>
      <c r="C31" s="74">
        <v>41.73743869547534</v>
      </c>
      <c r="D31" s="73">
        <v>11.19511955495587</v>
      </c>
      <c r="E31" s="74">
        <v>8.4155419772713103</v>
      </c>
      <c r="F31" s="73">
        <v>7.6710626315523847</v>
      </c>
      <c r="G31" s="74">
        <v>100</v>
      </c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</row>
    <row r="32" spans="1:41" ht="15" customHeight="1" x14ac:dyDescent="0.2">
      <c r="A32" s="8" t="s">
        <v>62</v>
      </c>
      <c r="B32" s="73">
        <v>22.207345431063082</v>
      </c>
      <c r="C32" s="74">
        <v>46.35046684676999</v>
      </c>
      <c r="D32" s="73">
        <v>11.488805008531209</v>
      </c>
      <c r="E32" s="74">
        <v>7.5121717853926722</v>
      </c>
      <c r="F32" s="73">
        <v>12.44121166879947</v>
      </c>
      <c r="G32" s="74">
        <v>100</v>
      </c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</row>
    <row r="33" spans="1:41" ht="5.45" customHeight="1" thickBot="1" x14ac:dyDescent="0.25">
      <c r="A33" s="50"/>
      <c r="B33" s="68"/>
      <c r="C33" s="68"/>
      <c r="D33" s="68"/>
      <c r="E33" s="68"/>
      <c r="F33" s="68"/>
      <c r="G33" s="6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</row>
    <row r="34" spans="1:41" ht="15" customHeight="1" thickTop="1" x14ac:dyDescent="0.2">
      <c r="A34" s="22" t="s">
        <v>91</v>
      </c>
      <c r="B34" s="23"/>
      <c r="C34" s="23"/>
      <c r="D34" s="23"/>
      <c r="E34" s="23"/>
      <c r="F34" s="23"/>
      <c r="G34" s="23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</row>
    <row r="35" spans="1:41" s="17" customFormat="1" x14ac:dyDescent="0.2">
      <c r="A35" s="25" t="s">
        <v>93</v>
      </c>
      <c r="C35" s="32"/>
      <c r="H35" s="24"/>
    </row>
  </sheetData>
  <mergeCells count="2">
    <mergeCell ref="A4:A6"/>
    <mergeCell ref="B6:G6"/>
  </mergeCells>
  <pageMargins left="0.75" right="0.75" top="1" bottom="1" header="0.5" footer="0.5"/>
  <pageSetup paperSize="9" scale="6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AO35"/>
  <sheetViews>
    <sheetView showGridLines="0" zoomScaleNormal="100" workbookViewId="0">
      <selection activeCell="F11" sqref="F11"/>
    </sheetView>
  </sheetViews>
  <sheetFormatPr defaultColWidth="9.140625" defaultRowHeight="12.75" x14ac:dyDescent="0.2"/>
  <cols>
    <col min="1" max="1" width="47.5703125" style="18" customWidth="1"/>
    <col min="2" max="7" width="15.5703125" style="18" customWidth="1"/>
    <col min="8" max="16384" width="9.140625" style="17"/>
  </cols>
  <sheetData>
    <row r="1" spans="1:41" ht="15" x14ac:dyDescent="0.2">
      <c r="A1" s="11" t="s">
        <v>31</v>
      </c>
    </row>
    <row r="2" spans="1:41" ht="34.5" customHeight="1" x14ac:dyDescent="0.2">
      <c r="A2" s="108" t="s">
        <v>85</v>
      </c>
      <c r="B2" s="108"/>
      <c r="C2" s="108"/>
      <c r="D2" s="108"/>
      <c r="E2" s="108"/>
      <c r="F2" s="108"/>
      <c r="G2" s="108"/>
    </row>
    <row r="3" spans="1:41" ht="13.5" thickBot="1" x14ac:dyDescent="0.25"/>
    <row r="4" spans="1:41" s="19" customFormat="1" ht="15.95" customHeight="1" thickTop="1" x14ac:dyDescent="0.2">
      <c r="A4" s="94" t="s">
        <v>68</v>
      </c>
      <c r="B4" s="60" t="s">
        <v>48</v>
      </c>
      <c r="C4" s="60"/>
      <c r="D4" s="60"/>
      <c r="E4" s="60"/>
      <c r="F4" s="60"/>
      <c r="G4" s="60"/>
    </row>
    <row r="5" spans="1:41" s="19" customFormat="1" ht="45" customHeight="1" x14ac:dyDescent="0.2">
      <c r="A5" s="95"/>
      <c r="B5" s="61" t="s">
        <v>64</v>
      </c>
      <c r="C5" s="61" t="s">
        <v>65</v>
      </c>
      <c r="D5" s="61" t="s">
        <v>49</v>
      </c>
      <c r="E5" s="61" t="s">
        <v>46</v>
      </c>
      <c r="F5" s="61" t="s">
        <v>47</v>
      </c>
      <c r="G5" s="61" t="s">
        <v>50</v>
      </c>
    </row>
    <row r="6" spans="1:41" ht="13.5" thickBot="1" x14ac:dyDescent="0.25">
      <c r="A6" s="96"/>
      <c r="B6" s="103" t="s">
        <v>13</v>
      </c>
      <c r="C6" s="103"/>
      <c r="D6" s="103"/>
      <c r="E6" s="103"/>
      <c r="F6" s="103"/>
      <c r="G6" s="103"/>
    </row>
    <row r="7" spans="1:41" ht="5.45" customHeight="1" x14ac:dyDescent="0.2">
      <c r="A7" s="65"/>
      <c r="B7" s="66"/>
      <c r="C7" s="66"/>
      <c r="D7" s="66"/>
      <c r="E7" s="66"/>
      <c r="F7" s="66"/>
      <c r="G7" s="66"/>
    </row>
    <row r="8" spans="1:41" ht="15" customHeight="1" x14ac:dyDescent="0.2">
      <c r="A8" s="67" t="s">
        <v>12</v>
      </c>
      <c r="B8" s="69">
        <v>97.806637942048852</v>
      </c>
      <c r="C8" s="70">
        <v>46.924982501274656</v>
      </c>
      <c r="D8" s="69">
        <v>7.6329489568979145</v>
      </c>
      <c r="E8" s="70">
        <v>18.704561362477584</v>
      </c>
      <c r="F8" s="69">
        <v>7.4932524036836226</v>
      </c>
      <c r="G8" s="70">
        <v>98.155168758934337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41" s="24" customFormat="1" ht="15" customHeight="1" x14ac:dyDescent="0.2">
      <c r="A9" s="9" t="s">
        <v>76</v>
      </c>
      <c r="B9" s="71"/>
      <c r="C9" s="72"/>
      <c r="D9" s="71"/>
      <c r="E9" s="72"/>
      <c r="F9" s="71"/>
      <c r="G9" s="72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</row>
    <row r="10" spans="1:41" s="24" customFormat="1" ht="15" customHeight="1" x14ac:dyDescent="0.2">
      <c r="A10" s="8" t="s">
        <v>36</v>
      </c>
      <c r="B10" s="73">
        <v>93.47231972081272</v>
      </c>
      <c r="C10" s="74">
        <v>17.759621072540853</v>
      </c>
      <c r="D10" s="73" t="s">
        <v>100</v>
      </c>
      <c r="E10" s="74">
        <v>7.3367149546047559</v>
      </c>
      <c r="F10" s="73" t="s">
        <v>100</v>
      </c>
      <c r="G10" s="74">
        <v>94.450341045817822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</row>
    <row r="11" spans="1:41" s="24" customFormat="1" ht="15" customHeight="1" x14ac:dyDescent="0.2">
      <c r="A11" s="8" t="s">
        <v>8</v>
      </c>
      <c r="B11" s="73">
        <v>98.073215523635099</v>
      </c>
      <c r="C11" s="74">
        <v>42.645542070499445</v>
      </c>
      <c r="D11" s="73" t="s">
        <v>100</v>
      </c>
      <c r="E11" s="74">
        <v>14.252217628312716</v>
      </c>
      <c r="F11" s="73">
        <v>4.8053901836717241</v>
      </c>
      <c r="G11" s="74">
        <v>98.300365466138743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</row>
    <row r="12" spans="1:41" s="24" customFormat="1" ht="15" customHeight="1" x14ac:dyDescent="0.2">
      <c r="A12" s="8" t="s">
        <v>9</v>
      </c>
      <c r="B12" s="73">
        <v>98.40111882775453</v>
      </c>
      <c r="C12" s="74">
        <v>49.227846613341583</v>
      </c>
      <c r="D12" s="73">
        <v>5.780646837317442</v>
      </c>
      <c r="E12" s="74">
        <v>14.885758793324438</v>
      </c>
      <c r="F12" s="73">
        <v>4.6957980491868101</v>
      </c>
      <c r="G12" s="74">
        <v>98.775741356706334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</row>
    <row r="13" spans="1:41" s="24" customFormat="1" ht="15" customHeight="1" x14ac:dyDescent="0.2">
      <c r="A13" s="8" t="s">
        <v>10</v>
      </c>
      <c r="B13" s="73">
        <v>99.32955186651634</v>
      </c>
      <c r="C13" s="74">
        <v>56.697934519194185</v>
      </c>
      <c r="D13" s="73">
        <v>6.5471902302084759</v>
      </c>
      <c r="E13" s="74">
        <v>20.89435035786498</v>
      </c>
      <c r="F13" s="73">
        <v>9.5642058897096103</v>
      </c>
      <c r="G13" s="74">
        <v>99.358479831666642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s="24" customFormat="1" ht="15" customHeight="1" x14ac:dyDescent="0.2">
      <c r="A14" s="8" t="s">
        <v>11</v>
      </c>
      <c r="B14" s="73">
        <v>99.678777190348768</v>
      </c>
      <c r="C14" s="74">
        <v>67.281492687421334</v>
      </c>
      <c r="D14" s="73">
        <v>15.38990195896057</v>
      </c>
      <c r="E14" s="74">
        <v>31.270201161905952</v>
      </c>
      <c r="F14" s="73">
        <v>11.244248103123276</v>
      </c>
      <c r="G14" s="74">
        <v>99.810099569882865</v>
      </c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</row>
    <row r="15" spans="1:41" s="24" customFormat="1" ht="15" customHeight="1" x14ac:dyDescent="0.2">
      <c r="A15" s="8" t="s">
        <v>0</v>
      </c>
      <c r="B15" s="73">
        <v>99.863179292668718</v>
      </c>
      <c r="C15" s="74">
        <v>69.520713281309426</v>
      </c>
      <c r="D15" s="73">
        <v>30.175377318913661</v>
      </c>
      <c r="E15" s="74">
        <v>41.155342643006108</v>
      </c>
      <c r="F15" s="73">
        <v>17.373343310313974</v>
      </c>
      <c r="G15" s="74">
        <v>99.995300224519724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</row>
    <row r="16" spans="1:41" s="24" customFormat="1" ht="15" customHeight="1" x14ac:dyDescent="0.2">
      <c r="A16" s="9" t="s">
        <v>77</v>
      </c>
      <c r="B16" s="73"/>
      <c r="C16" s="72"/>
      <c r="D16" s="71"/>
      <c r="E16" s="72"/>
      <c r="F16" s="71"/>
      <c r="G16" s="72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</row>
    <row r="17" spans="1:41" s="24" customFormat="1" ht="15" customHeight="1" x14ac:dyDescent="0.2">
      <c r="A17" s="8" t="s">
        <v>36</v>
      </c>
      <c r="B17" s="73">
        <v>92.051000934663804</v>
      </c>
      <c r="C17" s="74">
        <v>28.506501400498578</v>
      </c>
      <c r="D17" s="73" t="s">
        <v>100</v>
      </c>
      <c r="E17" s="74">
        <v>5.5159841472454074</v>
      </c>
      <c r="F17" s="73">
        <v>6.3878949134256988</v>
      </c>
      <c r="G17" s="74">
        <v>92.963971202832823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</row>
    <row r="18" spans="1:41" s="24" customFormat="1" ht="15" customHeight="1" x14ac:dyDescent="0.2">
      <c r="A18" s="8" t="s">
        <v>8</v>
      </c>
      <c r="B18" s="73">
        <v>98.793471863823626</v>
      </c>
      <c r="C18" s="74">
        <v>37.48425309731843</v>
      </c>
      <c r="D18" s="73">
        <v>3.1277028441758343</v>
      </c>
      <c r="E18" s="74">
        <v>8.5279579202317901</v>
      </c>
      <c r="F18" s="73">
        <v>6.6877032497321434</v>
      </c>
      <c r="G18" s="74">
        <v>98.869905080960351</v>
      </c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</row>
    <row r="19" spans="1:41" s="24" customFormat="1" ht="15" customHeight="1" x14ac:dyDescent="0.2">
      <c r="A19" s="8" t="s">
        <v>9</v>
      </c>
      <c r="B19" s="73">
        <v>99.063599172175984</v>
      </c>
      <c r="C19" s="74">
        <v>44.676672543936853</v>
      </c>
      <c r="D19" s="73">
        <v>3.9640870131352486</v>
      </c>
      <c r="E19" s="74">
        <v>18.824351347617004</v>
      </c>
      <c r="F19" s="73">
        <v>6.133582084788884</v>
      </c>
      <c r="G19" s="74">
        <v>99.621651983503597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</row>
    <row r="20" spans="1:41" s="24" customFormat="1" ht="15" customHeight="1" x14ac:dyDescent="0.2">
      <c r="A20" s="8" t="s">
        <v>10</v>
      </c>
      <c r="B20" s="73">
        <v>99.219043434774463</v>
      </c>
      <c r="C20" s="74">
        <v>56.806284670880927</v>
      </c>
      <c r="D20" s="73">
        <v>8.5764110355006355</v>
      </c>
      <c r="E20" s="74">
        <v>23.98953186360524</v>
      </c>
      <c r="F20" s="73">
        <v>6.7449485802662368</v>
      </c>
      <c r="G20" s="74">
        <v>99.360561223584583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</row>
    <row r="21" spans="1:41" s="24" customFormat="1" ht="15" customHeight="1" x14ac:dyDescent="0.2">
      <c r="A21" s="8" t="s">
        <v>11</v>
      </c>
      <c r="B21" s="73">
        <v>99.901577237214084</v>
      </c>
      <c r="C21" s="74">
        <v>63.246867722340141</v>
      </c>
      <c r="D21" s="73">
        <v>14.917681580723555</v>
      </c>
      <c r="E21" s="74">
        <v>32.984307246702002</v>
      </c>
      <c r="F21" s="73">
        <v>10.919861900513842</v>
      </c>
      <c r="G21" s="74">
        <v>100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</row>
    <row r="22" spans="1:41" s="24" customFormat="1" ht="15" customHeight="1" x14ac:dyDescent="0.2">
      <c r="A22" s="8" t="s">
        <v>0</v>
      </c>
      <c r="B22" s="73">
        <v>99.975889768534245</v>
      </c>
      <c r="C22" s="74">
        <v>71.259036437877981</v>
      </c>
      <c r="D22" s="73">
        <v>28.500827842395811</v>
      </c>
      <c r="E22" s="74">
        <v>40.481025873391062</v>
      </c>
      <c r="F22" s="73">
        <v>12.1327174785838</v>
      </c>
      <c r="G22" s="74">
        <v>99.975889768534245</v>
      </c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</row>
    <row r="23" spans="1:41" s="24" customFormat="1" ht="15" customHeight="1" x14ac:dyDescent="0.2">
      <c r="A23" s="9" t="s">
        <v>5</v>
      </c>
      <c r="B23" s="71"/>
      <c r="C23" s="72"/>
      <c r="D23" s="71"/>
      <c r="E23" s="72"/>
      <c r="F23" s="71"/>
      <c r="G23" s="72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</row>
    <row r="24" spans="1:41" s="24" customFormat="1" ht="15" customHeight="1" x14ac:dyDescent="0.2">
      <c r="A24" s="8" t="s">
        <v>6</v>
      </c>
      <c r="B24" s="73">
        <v>99.712900186756272</v>
      </c>
      <c r="C24" s="74">
        <v>51.758503188175297</v>
      </c>
      <c r="D24" s="73">
        <v>8.4267836411008723</v>
      </c>
      <c r="E24" s="74">
        <v>25.87438865967367</v>
      </c>
      <c r="F24" s="73">
        <v>7.0121976411615909</v>
      </c>
      <c r="G24" s="74">
        <v>99.735063415847549</v>
      </c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</row>
    <row r="25" spans="1:41" s="24" customFormat="1" ht="15" customHeight="1" x14ac:dyDescent="0.2">
      <c r="A25" s="8" t="s">
        <v>7</v>
      </c>
      <c r="B25" s="73">
        <v>99.542015774656818</v>
      </c>
      <c r="C25" s="74">
        <v>46.242435049539601</v>
      </c>
      <c r="D25" s="73">
        <v>10.637455457904627</v>
      </c>
      <c r="E25" s="74">
        <v>24.446470940115084</v>
      </c>
      <c r="F25" s="73">
        <v>13.057827069047073</v>
      </c>
      <c r="G25" s="74">
        <v>99.912876719140058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</row>
    <row r="26" spans="1:41" s="24" customFormat="1" ht="15" customHeight="1" x14ac:dyDescent="0.2">
      <c r="A26" s="8" t="s">
        <v>37</v>
      </c>
      <c r="B26" s="73">
        <v>88.556444942086827</v>
      </c>
      <c r="C26" s="74">
        <v>34.250614615381707</v>
      </c>
      <c r="D26" s="73" t="s">
        <v>100</v>
      </c>
      <c r="E26" s="74" t="s">
        <v>100</v>
      </c>
      <c r="F26" s="73" t="s">
        <v>100</v>
      </c>
      <c r="G26" s="74">
        <v>92.982347171866948</v>
      </c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</row>
    <row r="27" spans="1:41" s="24" customFormat="1" ht="15" customHeight="1" x14ac:dyDescent="0.2">
      <c r="A27" s="8" t="s">
        <v>4</v>
      </c>
      <c r="B27" s="73">
        <v>95.410550106564216</v>
      </c>
      <c r="C27" s="74">
        <v>42.731293569633173</v>
      </c>
      <c r="D27" s="73">
        <v>6.8642216968916578</v>
      </c>
      <c r="E27" s="74">
        <v>8.9912177830550437</v>
      </c>
      <c r="F27" s="73">
        <v>5.8988711040193227</v>
      </c>
      <c r="G27" s="74">
        <v>95.826899820786309</v>
      </c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</row>
    <row r="28" spans="1:41" s="24" customFormat="1" ht="15" customHeight="1" x14ac:dyDescent="0.2">
      <c r="A28" s="8" t="s">
        <v>38</v>
      </c>
      <c r="B28" s="73">
        <v>97.74192295574187</v>
      </c>
      <c r="C28" s="74">
        <v>35.716578708572122</v>
      </c>
      <c r="D28" s="73" t="s">
        <v>100</v>
      </c>
      <c r="E28" s="74" t="s">
        <v>100</v>
      </c>
      <c r="F28" s="73" t="s">
        <v>100</v>
      </c>
      <c r="G28" s="74">
        <v>97.853728607394217</v>
      </c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</row>
    <row r="29" spans="1:41" s="24" customFormat="1" ht="15" customHeight="1" x14ac:dyDescent="0.2">
      <c r="A29" s="9" t="s">
        <v>78</v>
      </c>
      <c r="B29" s="73"/>
      <c r="C29" s="74"/>
      <c r="D29" s="73"/>
      <c r="E29" s="74"/>
      <c r="F29" s="73"/>
      <c r="G29" s="74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</row>
    <row r="30" spans="1:41" s="24" customFormat="1" ht="15" customHeight="1" x14ac:dyDescent="0.2">
      <c r="A30" s="8" t="s">
        <v>74</v>
      </c>
      <c r="B30" s="73">
        <v>96.758236324586022</v>
      </c>
      <c r="C30" s="74">
        <v>38.965979962139144</v>
      </c>
      <c r="D30" s="73">
        <v>3.0615224742087164</v>
      </c>
      <c r="E30" s="74">
        <v>10.714379849745722</v>
      </c>
      <c r="F30" s="73">
        <v>6.535315776538285</v>
      </c>
      <c r="G30" s="74">
        <v>97.275515707464407</v>
      </c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</row>
    <row r="31" spans="1:41" s="24" customFormat="1" ht="15" customHeight="1" x14ac:dyDescent="0.2">
      <c r="A31" s="8" t="s">
        <v>61</v>
      </c>
      <c r="B31" s="73">
        <v>98.683329007437919</v>
      </c>
      <c r="C31" s="74">
        <v>47.825361998180291</v>
      </c>
      <c r="D31" s="73">
        <v>9.1109676290644845</v>
      </c>
      <c r="E31" s="74">
        <v>26.863804420242797</v>
      </c>
      <c r="F31" s="73">
        <v>7.0174138791602294</v>
      </c>
      <c r="G31" s="74">
        <v>98.841552440245835</v>
      </c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</row>
    <row r="32" spans="1:41" s="24" customFormat="1" ht="15" customHeight="1" x14ac:dyDescent="0.2">
      <c r="A32" s="8" t="s">
        <v>62</v>
      </c>
      <c r="B32" s="73">
        <v>99.952812370868045</v>
      </c>
      <c r="C32" s="74">
        <v>68.168507009714645</v>
      </c>
      <c r="D32" s="73">
        <v>19.008070392643241</v>
      </c>
      <c r="E32" s="74">
        <v>33.79007530469314</v>
      </c>
      <c r="F32" s="73">
        <v>10.552651013111161</v>
      </c>
      <c r="G32" s="74">
        <v>99.998225767409522</v>
      </c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</row>
    <row r="33" spans="1:41" s="24" customFormat="1" ht="5.45" customHeight="1" thickBot="1" x14ac:dyDescent="0.25">
      <c r="A33" s="50"/>
      <c r="B33" s="68"/>
      <c r="C33" s="68"/>
      <c r="D33" s="68"/>
      <c r="E33" s="68"/>
      <c r="F33" s="68"/>
      <c r="G33" s="6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</row>
    <row r="34" spans="1:41" s="24" customFormat="1" ht="15" customHeight="1" thickTop="1" x14ac:dyDescent="0.2">
      <c r="A34" s="22" t="s">
        <v>99</v>
      </c>
      <c r="B34" s="23"/>
      <c r="C34" s="23"/>
      <c r="D34" s="23"/>
      <c r="E34" s="23"/>
      <c r="F34" s="23"/>
      <c r="G34" s="23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</row>
    <row r="35" spans="1:41" x14ac:dyDescent="0.2">
      <c r="A35" s="25" t="s">
        <v>93</v>
      </c>
    </row>
  </sheetData>
  <mergeCells count="3">
    <mergeCell ref="A2:G2"/>
    <mergeCell ref="A4:A6"/>
    <mergeCell ref="B6:G6"/>
  </mergeCells>
  <pageMargins left="0.75" right="0.75" top="1" bottom="1" header="0.5" footer="0.5"/>
  <pageSetup paperSize="9" scale="6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O35"/>
  <sheetViews>
    <sheetView showGridLines="0" zoomScaleNormal="100" workbookViewId="0">
      <selection activeCell="F11" sqref="F11"/>
    </sheetView>
  </sheetViews>
  <sheetFormatPr defaultColWidth="9.140625" defaultRowHeight="12.75" x14ac:dyDescent="0.2"/>
  <cols>
    <col min="1" max="1" width="47.5703125" style="18" customWidth="1"/>
    <col min="2" max="7" width="15.5703125" style="18" customWidth="1"/>
    <col min="8" max="16384" width="9.140625" style="17"/>
  </cols>
  <sheetData>
    <row r="1" spans="1:41" ht="15" x14ac:dyDescent="0.2">
      <c r="A1" s="11" t="s">
        <v>32</v>
      </c>
    </row>
    <row r="2" spans="1:41" ht="34.5" customHeight="1" x14ac:dyDescent="0.2">
      <c r="A2" s="105" t="s">
        <v>86</v>
      </c>
      <c r="B2" s="106"/>
      <c r="C2" s="106"/>
      <c r="D2" s="106"/>
      <c r="E2" s="107"/>
      <c r="F2" s="107"/>
      <c r="G2" s="107"/>
    </row>
    <row r="3" spans="1:41" ht="13.5" thickBot="1" x14ac:dyDescent="0.25"/>
    <row r="4" spans="1:41" s="19" customFormat="1" ht="15.95" customHeight="1" thickTop="1" x14ac:dyDescent="0.2">
      <c r="A4" s="94" t="s">
        <v>68</v>
      </c>
      <c r="B4" s="60" t="s">
        <v>51</v>
      </c>
      <c r="C4" s="60"/>
      <c r="D4" s="60"/>
      <c r="E4" s="60"/>
      <c r="F4" s="60"/>
      <c r="G4" s="60"/>
    </row>
    <row r="5" spans="1:41" s="19" customFormat="1" ht="45" customHeight="1" x14ac:dyDescent="0.2">
      <c r="A5" s="95"/>
      <c r="B5" s="61" t="s">
        <v>66</v>
      </c>
      <c r="C5" s="61" t="s">
        <v>65</v>
      </c>
      <c r="D5" s="61" t="s">
        <v>49</v>
      </c>
      <c r="E5" s="61" t="s">
        <v>46</v>
      </c>
      <c r="F5" s="61" t="s">
        <v>47</v>
      </c>
      <c r="G5" s="61" t="s">
        <v>41</v>
      </c>
    </row>
    <row r="6" spans="1:41" ht="13.5" thickBot="1" x14ac:dyDescent="0.25">
      <c r="A6" s="96"/>
      <c r="B6" s="103" t="s">
        <v>97</v>
      </c>
      <c r="C6" s="103"/>
      <c r="D6" s="103"/>
      <c r="E6" s="103"/>
      <c r="F6" s="103"/>
      <c r="G6" s="103"/>
    </row>
    <row r="7" spans="1:41" ht="5.45" customHeight="1" x14ac:dyDescent="0.2">
      <c r="A7" s="65"/>
      <c r="B7" s="66"/>
      <c r="C7" s="66"/>
      <c r="D7" s="66"/>
      <c r="E7" s="66"/>
      <c r="F7" s="66"/>
      <c r="G7" s="66"/>
    </row>
    <row r="8" spans="1:41" ht="15" customHeight="1" x14ac:dyDescent="0.2">
      <c r="A8" s="67" t="s">
        <v>12</v>
      </c>
      <c r="B8" s="69">
        <v>1.63</v>
      </c>
      <c r="C8" s="70">
        <v>10.96</v>
      </c>
      <c r="D8" s="69">
        <v>5.6340000000000003</v>
      </c>
      <c r="E8" s="70">
        <v>5</v>
      </c>
      <c r="F8" s="69">
        <v>5</v>
      </c>
      <c r="G8" s="70">
        <v>6.2880000000000003</v>
      </c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</row>
    <row r="9" spans="1:41" s="24" customFormat="1" ht="15" customHeight="1" x14ac:dyDescent="0.2">
      <c r="A9" s="9" t="s">
        <v>76</v>
      </c>
      <c r="B9" s="71"/>
      <c r="C9" s="72"/>
      <c r="D9" s="71"/>
      <c r="E9" s="72"/>
      <c r="F9" s="71"/>
      <c r="G9" s="72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</row>
    <row r="10" spans="1:41" s="24" customFormat="1" ht="15" customHeight="1" x14ac:dyDescent="0.2">
      <c r="A10" s="8" t="s">
        <v>36</v>
      </c>
      <c r="B10" s="73">
        <v>0.51659997558593751</v>
      </c>
      <c r="C10" s="74">
        <v>2.39</v>
      </c>
      <c r="D10" s="73" t="s">
        <v>100</v>
      </c>
      <c r="E10" s="74">
        <v>2.2060759277343749</v>
      </c>
      <c r="F10" s="73" t="s">
        <v>100</v>
      </c>
      <c r="G10" s="74">
        <v>0.83179998779296871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</row>
    <row r="11" spans="1:41" s="24" customFormat="1" ht="15" customHeight="1" x14ac:dyDescent="0.2">
      <c r="A11" s="8" t="s">
        <v>8</v>
      </c>
      <c r="B11" s="73">
        <v>1.008</v>
      </c>
      <c r="C11" s="74">
        <v>5.9560000000000004</v>
      </c>
      <c r="D11" s="73" t="s">
        <v>100</v>
      </c>
      <c r="E11" s="74">
        <v>2.6395217285156249</v>
      </c>
      <c r="F11" s="73">
        <v>9.4</v>
      </c>
      <c r="G11" s="74">
        <v>4.0919999999999996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</row>
    <row r="12" spans="1:41" s="24" customFormat="1" ht="15" customHeight="1" x14ac:dyDescent="0.2">
      <c r="A12" s="8" t="s">
        <v>9</v>
      </c>
      <c r="B12" s="73">
        <v>1.6619999999999999</v>
      </c>
      <c r="C12" s="74">
        <v>9.56</v>
      </c>
      <c r="D12" s="73">
        <v>1.9179999999999999</v>
      </c>
      <c r="E12" s="74">
        <v>3.4813134765624998</v>
      </c>
      <c r="F12" s="73">
        <v>2.2559999999999998</v>
      </c>
      <c r="G12" s="74">
        <v>5.4329999999999998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</row>
    <row r="13" spans="1:41" s="24" customFormat="1" ht="15" customHeight="1" x14ac:dyDescent="0.2">
      <c r="A13" s="8" t="s">
        <v>10</v>
      </c>
      <c r="B13" s="73">
        <v>2.6240000000000001</v>
      </c>
      <c r="C13" s="74">
        <v>15.6</v>
      </c>
      <c r="D13" s="73">
        <v>4.1959999999999997</v>
      </c>
      <c r="E13" s="74">
        <v>5.2620083007812504</v>
      </c>
      <c r="F13" s="73">
        <v>3.23</v>
      </c>
      <c r="G13" s="74">
        <v>14.196</v>
      </c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s="24" customFormat="1" ht="15" customHeight="1" x14ac:dyDescent="0.2">
      <c r="A14" s="8" t="s">
        <v>11</v>
      </c>
      <c r="B14" s="73">
        <v>4.2140000000000004</v>
      </c>
      <c r="C14" s="74">
        <v>21.98</v>
      </c>
      <c r="D14" s="73">
        <v>5.274</v>
      </c>
      <c r="E14" s="74">
        <v>9.5537597656249993</v>
      </c>
      <c r="F14" s="73">
        <v>8.5679999999999996</v>
      </c>
      <c r="G14" s="74">
        <v>28.738</v>
      </c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</row>
    <row r="15" spans="1:41" s="24" customFormat="1" ht="15" customHeight="1" x14ac:dyDescent="0.2">
      <c r="A15" s="8" t="s">
        <v>0</v>
      </c>
      <c r="B15" s="73">
        <v>9.8000000000000007</v>
      </c>
      <c r="C15" s="74">
        <v>41.28</v>
      </c>
      <c r="D15" s="73">
        <v>11.141999999999999</v>
      </c>
      <c r="E15" s="74">
        <v>13.63678125</v>
      </c>
      <c r="F15" s="73">
        <v>24.76</v>
      </c>
      <c r="G15" s="74">
        <v>61.467781250000002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</row>
    <row r="16" spans="1:41" s="24" customFormat="1" ht="15" customHeight="1" x14ac:dyDescent="0.2">
      <c r="A16" s="9" t="s">
        <v>77</v>
      </c>
      <c r="B16" s="73"/>
      <c r="C16" s="72"/>
      <c r="D16" s="71"/>
      <c r="E16" s="72"/>
      <c r="F16" s="71"/>
      <c r="G16" s="72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</row>
    <row r="17" spans="1:41" s="24" customFormat="1" ht="15" customHeight="1" x14ac:dyDescent="0.2">
      <c r="A17" s="8" t="s">
        <v>36</v>
      </c>
      <c r="B17" s="73">
        <v>0.74</v>
      </c>
      <c r="C17" s="74">
        <v>8.1020000000000003</v>
      </c>
      <c r="D17" s="73" t="s">
        <v>100</v>
      </c>
      <c r="E17" s="74">
        <v>5.2728710937500001</v>
      </c>
      <c r="F17" s="73">
        <v>3.6</v>
      </c>
      <c r="G17" s="74">
        <v>1.456412353515625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</row>
    <row r="18" spans="1:41" s="24" customFormat="1" ht="15" customHeight="1" x14ac:dyDescent="0.2">
      <c r="A18" s="8" t="s">
        <v>8</v>
      </c>
      <c r="B18" s="73">
        <v>1</v>
      </c>
      <c r="C18" s="74">
        <v>9.8239999999999998</v>
      </c>
      <c r="D18" s="73">
        <v>2</v>
      </c>
      <c r="E18" s="74">
        <v>3.5</v>
      </c>
      <c r="F18" s="73">
        <v>3.726</v>
      </c>
      <c r="G18" s="74">
        <v>3</v>
      </c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</row>
    <row r="19" spans="1:41" s="24" customFormat="1" ht="15" customHeight="1" x14ac:dyDescent="0.2">
      <c r="A19" s="8" t="s">
        <v>9</v>
      </c>
      <c r="B19" s="73">
        <v>1.3460000000000001</v>
      </c>
      <c r="C19" s="74">
        <v>8.8339999999999996</v>
      </c>
      <c r="D19" s="73">
        <v>4.2779999999999996</v>
      </c>
      <c r="E19" s="74">
        <v>2.68</v>
      </c>
      <c r="F19" s="73">
        <v>5.8760000000000003</v>
      </c>
      <c r="G19" s="74">
        <v>4.7147773437499998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</row>
    <row r="20" spans="1:41" s="24" customFormat="1" ht="15" customHeight="1" x14ac:dyDescent="0.2">
      <c r="A20" s="8" t="s">
        <v>10</v>
      </c>
      <c r="B20" s="73">
        <v>2.282</v>
      </c>
      <c r="C20" s="74">
        <v>10.46</v>
      </c>
      <c r="D20" s="73">
        <v>3.9</v>
      </c>
      <c r="E20" s="74">
        <v>3.9864125976562499</v>
      </c>
      <c r="F20" s="73">
        <v>4.6180000000000003</v>
      </c>
      <c r="G20" s="74">
        <v>10</v>
      </c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</row>
    <row r="21" spans="1:41" s="24" customFormat="1" ht="15" customHeight="1" x14ac:dyDescent="0.2">
      <c r="A21" s="8" t="s">
        <v>11</v>
      </c>
      <c r="B21" s="73">
        <v>3.702</v>
      </c>
      <c r="C21" s="74">
        <v>17.760000000000002</v>
      </c>
      <c r="D21" s="73">
        <v>4.9320000000000004</v>
      </c>
      <c r="E21" s="74">
        <v>8.7758847656249994</v>
      </c>
      <c r="F21" s="73">
        <v>2.6360000000000001</v>
      </c>
      <c r="G21" s="74">
        <v>19.728000000000002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</row>
    <row r="22" spans="1:41" s="24" customFormat="1" ht="15" customHeight="1" x14ac:dyDescent="0.2">
      <c r="A22" s="8" t="s">
        <v>0</v>
      </c>
      <c r="B22" s="73">
        <v>7.6280000000000001</v>
      </c>
      <c r="C22" s="74">
        <v>29.08</v>
      </c>
      <c r="D22" s="73">
        <v>10.534000000000001</v>
      </c>
      <c r="E22" s="74">
        <v>12.211561523437499</v>
      </c>
      <c r="F22" s="73">
        <v>19.899999999999999</v>
      </c>
      <c r="G22" s="74">
        <v>48.36</v>
      </c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</row>
    <row r="23" spans="1:41" s="24" customFormat="1" ht="15" customHeight="1" x14ac:dyDescent="0.2">
      <c r="A23" s="9" t="s">
        <v>5</v>
      </c>
      <c r="B23" s="71"/>
      <c r="C23" s="72"/>
      <c r="D23" s="71"/>
      <c r="E23" s="72"/>
      <c r="F23" s="71"/>
      <c r="G23" s="72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</row>
    <row r="24" spans="1:41" s="24" customFormat="1" ht="15" customHeight="1" x14ac:dyDescent="0.2">
      <c r="A24" s="8" t="s">
        <v>6</v>
      </c>
      <c r="B24" s="73">
        <v>1.84</v>
      </c>
      <c r="C24" s="74">
        <v>10</v>
      </c>
      <c r="D24" s="73">
        <v>5.1420000000000003</v>
      </c>
      <c r="E24" s="74">
        <v>4.7915341796875</v>
      </c>
      <c r="F24" s="73">
        <v>3.8159999999999998</v>
      </c>
      <c r="G24" s="74">
        <v>6.5057998046875003</v>
      </c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</row>
    <row r="25" spans="1:41" s="24" customFormat="1" ht="15" customHeight="1" x14ac:dyDescent="0.2">
      <c r="A25" s="8" t="s">
        <v>7</v>
      </c>
      <c r="B25" s="73">
        <v>3</v>
      </c>
      <c r="C25" s="74">
        <v>11.02</v>
      </c>
      <c r="D25" s="73">
        <v>4.9660000000000002</v>
      </c>
      <c r="E25" s="74">
        <v>6.5797871093750002</v>
      </c>
      <c r="F25" s="73">
        <v>14.28</v>
      </c>
      <c r="G25" s="74">
        <v>11.39740625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</row>
    <row r="26" spans="1:41" s="24" customFormat="1" ht="15" customHeight="1" x14ac:dyDescent="0.2">
      <c r="A26" s="8" t="s">
        <v>37</v>
      </c>
      <c r="B26" s="73">
        <v>0.5612000122070312</v>
      </c>
      <c r="C26" s="74">
        <v>2.8580000000000001</v>
      </c>
      <c r="D26" s="73" t="s">
        <v>100</v>
      </c>
      <c r="E26" s="74" t="s">
        <v>100</v>
      </c>
      <c r="F26" s="73" t="s">
        <v>100</v>
      </c>
      <c r="G26" s="74">
        <v>1.71268798828125</v>
      </c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</row>
    <row r="27" spans="1:41" s="24" customFormat="1" ht="15" customHeight="1" x14ac:dyDescent="0.2">
      <c r="A27" s="8" t="s">
        <v>4</v>
      </c>
      <c r="B27" s="73">
        <v>1.446</v>
      </c>
      <c r="C27" s="74">
        <v>16.059999999999999</v>
      </c>
      <c r="D27" s="73">
        <v>9.3960000000000008</v>
      </c>
      <c r="E27" s="74">
        <v>8.1568344726562501</v>
      </c>
      <c r="F27" s="73">
        <v>3.7040000000000002</v>
      </c>
      <c r="G27" s="74">
        <v>6.2728999023437497</v>
      </c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</row>
    <row r="28" spans="1:41" s="24" customFormat="1" ht="15" customHeight="1" x14ac:dyDescent="0.2">
      <c r="A28" s="8" t="s">
        <v>38</v>
      </c>
      <c r="B28" s="73">
        <v>1.08</v>
      </c>
      <c r="C28" s="74">
        <v>15.9</v>
      </c>
      <c r="D28" s="73" t="s">
        <v>100</v>
      </c>
      <c r="E28" s="74" t="s">
        <v>100</v>
      </c>
      <c r="F28" s="73" t="s">
        <v>100</v>
      </c>
      <c r="G28" s="74">
        <v>2.48</v>
      </c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</row>
    <row r="29" spans="1:41" s="24" customFormat="1" ht="15" customHeight="1" x14ac:dyDescent="0.2">
      <c r="A29" s="9" t="s">
        <v>78</v>
      </c>
      <c r="B29" s="73"/>
      <c r="C29" s="74"/>
      <c r="D29" s="73"/>
      <c r="E29" s="74"/>
      <c r="F29" s="73"/>
      <c r="G29" s="74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</row>
    <row r="30" spans="1:41" s="24" customFormat="1" ht="15" customHeight="1" x14ac:dyDescent="0.2">
      <c r="A30" s="8" t="s">
        <v>74</v>
      </c>
      <c r="B30" s="73">
        <v>1.08</v>
      </c>
      <c r="C30" s="74">
        <v>9.1760000000000002</v>
      </c>
      <c r="D30" s="73">
        <v>2.012</v>
      </c>
      <c r="E30" s="74">
        <v>4.4690190429687497</v>
      </c>
      <c r="F30" s="73">
        <v>3.746</v>
      </c>
      <c r="G30" s="74">
        <v>3.7312199707031248</v>
      </c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</row>
    <row r="31" spans="1:41" s="24" customFormat="1" ht="15" customHeight="1" x14ac:dyDescent="0.2">
      <c r="A31" s="8" t="s">
        <v>61</v>
      </c>
      <c r="B31" s="73">
        <v>1.59</v>
      </c>
      <c r="C31" s="74">
        <v>10</v>
      </c>
      <c r="D31" s="73">
        <v>3.1579999999999999</v>
      </c>
      <c r="E31" s="74">
        <v>4.08</v>
      </c>
      <c r="F31" s="73">
        <v>6</v>
      </c>
      <c r="G31" s="74">
        <v>5.8879999999999999</v>
      </c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</row>
    <row r="32" spans="1:41" s="24" customFormat="1" ht="15" customHeight="1" x14ac:dyDescent="0.2">
      <c r="A32" s="8" t="s">
        <v>62</v>
      </c>
      <c r="B32" s="73">
        <v>4.9420000000000002</v>
      </c>
      <c r="C32" s="74">
        <v>20.2</v>
      </c>
      <c r="D32" s="73">
        <v>10</v>
      </c>
      <c r="E32" s="74">
        <v>7.7369570312500002</v>
      </c>
      <c r="F32" s="73">
        <v>10</v>
      </c>
      <c r="G32" s="74">
        <v>27.558</v>
      </c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</row>
    <row r="33" spans="1:41" s="24" customFormat="1" ht="5.45" customHeight="1" thickBot="1" x14ac:dyDescent="0.25">
      <c r="A33" s="50"/>
      <c r="B33" s="68"/>
      <c r="C33" s="68"/>
      <c r="D33" s="68"/>
      <c r="E33" s="68"/>
      <c r="F33" s="68"/>
      <c r="G33" s="6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</row>
    <row r="34" spans="1:41" s="24" customFormat="1" ht="15" customHeight="1" thickTop="1" x14ac:dyDescent="0.2">
      <c r="A34" s="22" t="s">
        <v>99</v>
      </c>
      <c r="B34" s="23"/>
      <c r="C34" s="23"/>
      <c r="D34" s="23"/>
      <c r="E34" s="23"/>
      <c r="F34" s="23"/>
      <c r="G34" s="23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</row>
    <row r="35" spans="1:41" x14ac:dyDescent="0.2">
      <c r="A35" s="25" t="s">
        <v>93</v>
      </c>
    </row>
  </sheetData>
  <mergeCells count="3">
    <mergeCell ref="A2:G2"/>
    <mergeCell ref="A4:A6"/>
    <mergeCell ref="B6:G6"/>
  </mergeCells>
  <pageMargins left="0.75" right="0.75" top="1" bottom="1" header="0.5" footer="0.5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Lista de anexos</vt:lpstr>
      <vt:lpstr>Anexo 1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Anexo 10</vt:lpstr>
      <vt:lpstr>Anexo 11</vt:lpstr>
      <vt:lpstr>Anexo 12</vt:lpstr>
      <vt:lpstr>'Anexo 1'!Print_Area</vt:lpstr>
      <vt:lpstr>'Anexo 11'!Print_Area</vt:lpstr>
      <vt:lpstr>'Anexo 12'!Print_Area</vt:lpstr>
      <vt:lpstr>'Anexo 3'!Print_Area</vt:lpstr>
      <vt:lpstr>'Anexo 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2023-02-24T11:30:19Z</dcterms:created>
  <dcterms:modified xsi:type="dcterms:W3CDTF">2023-02-24T11:30:47Z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d4c66a-7c8a-4c88-a41a-dc132491a08a_Enabled">
    <vt:lpwstr>true</vt:lpwstr>
  </property>
  <property fmtid="{D5CDD505-2E9C-101B-9397-08002B2CF9AE}" pid="3" name="MSIP_Label_f9d4c66a-7c8a-4c88-a41a-dc132491a08a_SetDate">
    <vt:lpwstr>2023-02-24T11:30:45Z</vt:lpwstr>
  </property>
  <property fmtid="{D5CDD505-2E9C-101B-9397-08002B2CF9AE}" pid="4" name="MSIP_Label_f9d4c66a-7c8a-4c88-a41a-dc132491a08a_Method">
    <vt:lpwstr>Privileged</vt:lpwstr>
  </property>
  <property fmtid="{D5CDD505-2E9C-101B-9397-08002B2CF9AE}" pid="5" name="MSIP_Label_f9d4c66a-7c8a-4c88-a41a-dc132491a08a_Name">
    <vt:lpwstr>Público - Sem marca de água</vt:lpwstr>
  </property>
  <property fmtid="{D5CDD505-2E9C-101B-9397-08002B2CF9AE}" pid="6" name="MSIP_Label_f9d4c66a-7c8a-4c88-a41a-dc132491a08a_SiteId">
    <vt:lpwstr>f92c299d-3d5a-4621-abd4-755e52e5161d</vt:lpwstr>
  </property>
  <property fmtid="{D5CDD505-2E9C-101B-9397-08002B2CF9AE}" pid="7" name="MSIP_Label_f9d4c66a-7c8a-4c88-a41a-dc132491a08a_ActionId">
    <vt:lpwstr>899e77c4-b5bc-44aa-b7fc-cd80f34d0d21</vt:lpwstr>
  </property>
  <property fmtid="{D5CDD505-2E9C-101B-9397-08002B2CF9AE}" pid="8" name="MSIP_Label_f9d4c66a-7c8a-4c88-a41a-dc132491a08a_ContentBits">
    <vt:lpwstr>0</vt:lpwstr>
  </property>
</Properties>
</file>