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3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15105" windowHeight="7995" tabRatio="805"/>
  </bookViews>
  <sheets>
    <sheet name="NOTE" sheetId="46" r:id="rId1"/>
    <sheet name="Table of contents" sheetId="45" r:id="rId2"/>
    <sheet name="T1" sheetId="4" r:id="rId3"/>
    <sheet name="C1" sheetId="1" r:id="rId4"/>
    <sheet name="T2" sheetId="101" r:id="rId5"/>
    <sheet name="C2" sheetId="50" r:id="rId6"/>
    <sheet name="T3" sheetId="105" r:id="rId7"/>
    <sheet name="C3" sheetId="103" r:id="rId8"/>
    <sheet name="C4" sheetId="106" r:id="rId9"/>
    <sheet name="C5" sheetId="107" r:id="rId10"/>
    <sheet name="C6" sheetId="108" r:id="rId11"/>
    <sheet name="C7" sheetId="109" r:id="rId12"/>
    <sheet name="T4" sheetId="53" r:id="rId13"/>
    <sheet name="C8" sheetId="55" r:id="rId14"/>
    <sheet name="T5" sheetId="90" r:id="rId15"/>
    <sheet name="C9" sheetId="54" r:id="rId16"/>
    <sheet name="T6" sheetId="92" r:id="rId17"/>
    <sheet name="C1.1" sheetId="86" r:id="rId18"/>
    <sheet name="C1.2" sheetId="87" r:id="rId19"/>
    <sheet name="C10" sheetId="59" r:id="rId20"/>
    <sheet name="T7" sheetId="61" r:id="rId21"/>
    <sheet name="C11" sheetId="110" r:id="rId22"/>
    <sheet name="C12" sheetId="111" r:id="rId23"/>
    <sheet name="T8" sheetId="64" r:id="rId24"/>
    <sheet name="C13" sheetId="112" r:id="rId25"/>
    <sheet name="C14" sheetId="68" r:id="rId26"/>
    <sheet name="C15" sheetId="69" r:id="rId27"/>
    <sheet name="C2.1" sheetId="72" r:id="rId28"/>
    <sheet name="C2.2 e C2.3" sheetId="73" r:id="rId29"/>
    <sheet name="C16" sheetId="70" r:id="rId30"/>
    <sheet name="C17" sheetId="113" r:id="rId31"/>
    <sheet name="C3.1" sheetId="88" r:id="rId32"/>
    <sheet name="C3.2" sheetId="94" r:id="rId33"/>
    <sheet name="C18" sheetId="79" r:id="rId34"/>
    <sheet name="C19" sheetId="114" r:id="rId35"/>
    <sheet name="C20" sheetId="115" r:id="rId36"/>
    <sheet name="A" sheetId="117" r:id="rId37"/>
  </sheets>
  <definedNames>
    <definedName name="_xlnm._FilterDatabase" localSheetId="7" hidden="1">'C3'!#REF!</definedName>
    <definedName name="_xlnm._FilterDatabase" localSheetId="8" hidden="1">'C4'!#REF!</definedName>
    <definedName name="_xlnm._FilterDatabase" localSheetId="9" hidden="1">'C5'!#REF!</definedName>
    <definedName name="_xlnm._FilterDatabase" localSheetId="2" hidden="1">'T1'!#REF!</definedName>
    <definedName name="_xlnm._FilterDatabase" localSheetId="4" hidden="1">'T2'!#REF!</definedName>
    <definedName name="_xlnm._FilterDatabase" localSheetId="6" hidden="1">'T3'!#REF!</definedName>
    <definedName name="cxzb" localSheetId="36">assets,assets2</definedName>
    <definedName name="cxzb" localSheetId="17">assets,assets2</definedName>
    <definedName name="cxzb" localSheetId="18">assets,assets2</definedName>
    <definedName name="cxzb" localSheetId="19">assets,assets2</definedName>
    <definedName name="cxzb" localSheetId="21">assets,assets2</definedName>
    <definedName name="cxzb" localSheetId="22">assets,assets2</definedName>
    <definedName name="cxzb" localSheetId="24">assets,assets2</definedName>
    <definedName name="cxzb" localSheetId="25">assets,assets2</definedName>
    <definedName name="cxzb" localSheetId="26">assets,assets2</definedName>
    <definedName name="cxzb" localSheetId="29">assets,assets2</definedName>
    <definedName name="cxzb" localSheetId="30">assets,assets2</definedName>
    <definedName name="cxzb" localSheetId="33">assets,assets2</definedName>
    <definedName name="cxzb" localSheetId="34">assets,assets2</definedName>
    <definedName name="cxzb" localSheetId="5">assets,assets2</definedName>
    <definedName name="cxzb" localSheetId="27">assets,assets2</definedName>
    <definedName name="cxzb" localSheetId="28">assets,assets2</definedName>
    <definedName name="cxzb" localSheetId="35">assets,assets2</definedName>
    <definedName name="cxzb" localSheetId="31">assets,assets2</definedName>
    <definedName name="cxzb" localSheetId="32">assets,assets2</definedName>
    <definedName name="cxzb" localSheetId="10">assets,assets2</definedName>
    <definedName name="cxzb" localSheetId="11">assets,assets2</definedName>
    <definedName name="cxzb" localSheetId="13">assets,assets2</definedName>
    <definedName name="cxzb" localSheetId="15">assets,assets2</definedName>
    <definedName name="cxzb" localSheetId="12">assets,assets2</definedName>
    <definedName name="cxzb" localSheetId="14">assets,assets2</definedName>
    <definedName name="cxzb" localSheetId="16">assets,assets2</definedName>
    <definedName name="cxzb" localSheetId="20">assets,assets2</definedName>
    <definedName name="cxzb" localSheetId="23">assets,assets2</definedName>
    <definedName name="dfsh" localSheetId="36">assets,assets2</definedName>
    <definedName name="dfsh" localSheetId="17">assets,assets2</definedName>
    <definedName name="dfsh" localSheetId="18">assets,assets2</definedName>
    <definedName name="dfsh" localSheetId="25">assets,assets2</definedName>
    <definedName name="dfsh" localSheetId="26">assets,assets2</definedName>
    <definedName name="dfsh" localSheetId="29">assets,assets2</definedName>
    <definedName name="dfsh" localSheetId="30">assets,assets2</definedName>
    <definedName name="dfsh" localSheetId="33">assets,assets2</definedName>
    <definedName name="dfsh" localSheetId="34">assets,assets2</definedName>
    <definedName name="dfsh" localSheetId="27">assets,assets2</definedName>
    <definedName name="dfsh" localSheetId="28">assets,assets2</definedName>
    <definedName name="dfsh" localSheetId="35">assets,assets2</definedName>
    <definedName name="dfsh" localSheetId="31">assets,assets2</definedName>
    <definedName name="dfsh" localSheetId="32">assets,assets2</definedName>
    <definedName name="dfsh" localSheetId="23">assets,assets2</definedName>
    <definedName name="Passivos_2" localSheetId="36">assets,assets2</definedName>
    <definedName name="Passivos_2" localSheetId="17">assets,assets2</definedName>
    <definedName name="Passivos_2" localSheetId="18">assets,assets2</definedName>
    <definedName name="Passivos_2" localSheetId="19">assets,assets2</definedName>
    <definedName name="Passivos_2" localSheetId="21">assets,assets2</definedName>
    <definedName name="Passivos_2" localSheetId="22">assets,assets2</definedName>
    <definedName name="Passivos_2" localSheetId="24">assets,assets2</definedName>
    <definedName name="Passivos_2" localSheetId="25">assets,assets2</definedName>
    <definedName name="Passivos_2" localSheetId="26">assets,assets2</definedName>
    <definedName name="Passivos_2" localSheetId="29">assets,assets2</definedName>
    <definedName name="Passivos_2" localSheetId="30">assets,assets2</definedName>
    <definedName name="Passivos_2" localSheetId="33">assets,assets2</definedName>
    <definedName name="Passivos_2" localSheetId="34">assets,assets2</definedName>
    <definedName name="Passivos_2" localSheetId="5">assets,assets2</definedName>
    <definedName name="Passivos_2" localSheetId="27">assets,assets2</definedName>
    <definedName name="Passivos_2" localSheetId="28">assets,assets2</definedName>
    <definedName name="Passivos_2" localSheetId="35">assets,assets2</definedName>
    <definedName name="Passivos_2" localSheetId="31">assets,assets2</definedName>
    <definedName name="Passivos_2" localSheetId="32">assets,assets2</definedName>
    <definedName name="Passivos_2" localSheetId="10">assets,assets2</definedName>
    <definedName name="Passivos_2" localSheetId="11">assets,assets2</definedName>
    <definedName name="Passivos_2" localSheetId="13">assets,assets2</definedName>
    <definedName name="Passivos_2" localSheetId="15">assets,assets2</definedName>
    <definedName name="Passivos_2" localSheetId="12">assets,assets2</definedName>
    <definedName name="Passivos_2" localSheetId="14">assets,assets2</definedName>
    <definedName name="Passivos_2" localSheetId="16">assets,assets2</definedName>
    <definedName name="Passivos_2" localSheetId="20">assets,assets2</definedName>
    <definedName name="Passivos_2" localSheetId="23">assets,assets2</definedName>
    <definedName name="_xlnm.Print_Area" localSheetId="36">A!$A$1:$O$21</definedName>
    <definedName name="_xlnm.Print_Area" localSheetId="3">'C1'!$A$1:$O$19</definedName>
    <definedName name="_xlnm.Print_Area" localSheetId="17">C1.1!$A$1:$O$14</definedName>
    <definedName name="_xlnm.Print_Area" localSheetId="18">C1.2!$A$1:$O$14</definedName>
    <definedName name="_xlnm.Print_Area" localSheetId="19">'C10'!$A$1:$O$12</definedName>
    <definedName name="_xlnm.Print_Area" localSheetId="21">'C11'!$A$1:$O$14</definedName>
    <definedName name="_xlnm.Print_Area" localSheetId="22">'C12'!$A$1:$O$26</definedName>
    <definedName name="_xlnm.Print_Area" localSheetId="24">'C13'!$A$1:$O$25</definedName>
    <definedName name="_xlnm.Print_Area" localSheetId="25">'C14'!$A$1:$O$17</definedName>
    <definedName name="_xlnm.Print_Area" localSheetId="26">'C15'!$A$1:$O$15</definedName>
    <definedName name="_xlnm.Print_Area" localSheetId="29">'C16'!$A$1:$O$16</definedName>
    <definedName name="_xlnm.Print_Area" localSheetId="30">'C17'!$A$1:$O$18</definedName>
    <definedName name="_xlnm.Print_Area" localSheetId="33">'C18'!$A$1:$O$16</definedName>
    <definedName name="_xlnm.Print_Area" localSheetId="34">'C19'!$A$1:$O$16</definedName>
    <definedName name="_xlnm.Print_Area" localSheetId="5">'C2'!$A$1:$O$18</definedName>
    <definedName name="_xlnm.Print_Area" localSheetId="27">C2.1!$A$1:$O$20</definedName>
    <definedName name="_xlnm.Print_Area" localSheetId="28">'C2.2 e C2.3'!$A$1:$O$23</definedName>
    <definedName name="_xlnm.Print_Area" localSheetId="35">'C20'!$A$1:$O$16</definedName>
    <definedName name="_xlnm.Print_Area" localSheetId="7">'C3'!$A$1:$O$12</definedName>
    <definedName name="_xlnm.Print_Area" localSheetId="31">C3.1!$A$1:$O$12</definedName>
    <definedName name="_xlnm.Print_Area" localSheetId="32">C3.2!$A$1:$O$13</definedName>
    <definedName name="_xlnm.Print_Area" localSheetId="8">'C4'!$A$1:$O$23</definedName>
    <definedName name="_xlnm.Print_Area" localSheetId="9">'C5'!$A$1:$O$19</definedName>
    <definedName name="_xlnm.Print_Area" localSheetId="10">'C6'!$A$1:$O$20</definedName>
    <definedName name="_xlnm.Print_Area" localSheetId="11">'C7'!$A$1:$O$18</definedName>
    <definedName name="_xlnm.Print_Area" localSheetId="13">'C8'!$A$1:$O$14</definedName>
    <definedName name="_xlnm.Print_Area" localSheetId="15">'C9'!$A$1:$O$25</definedName>
    <definedName name="_xlnm.Print_Area" localSheetId="0">NOTE!$A$1:$O$24</definedName>
    <definedName name="_xlnm.Print_Area" localSheetId="2">'T1'!$A$1:$O$15</definedName>
    <definedName name="_xlnm.Print_Area" localSheetId="4">'T2'!$A$1:$O$19</definedName>
    <definedName name="_xlnm.Print_Area" localSheetId="6">'T3'!$A$1:$K$46</definedName>
    <definedName name="_xlnm.Print_Area" localSheetId="12">'T4'!$A$1:$O$15</definedName>
    <definedName name="_xlnm.Print_Area" localSheetId="14">'T5'!$A$1:$O$13</definedName>
    <definedName name="_xlnm.Print_Area" localSheetId="16">'T6'!$A$1:$O$23</definedName>
    <definedName name="_xlnm.Print_Area" localSheetId="20">'T7'!$A$1:$O$13</definedName>
    <definedName name="_xlnm.Print_Area" localSheetId="23">'T8'!$A$1:$O$13</definedName>
    <definedName name="TABE2" localSheetId="36">assets,assets2</definedName>
    <definedName name="TABE2" localSheetId="17">assets,assets2</definedName>
    <definedName name="TABE2" localSheetId="18">assets,assets2</definedName>
    <definedName name="TABE2" localSheetId="19">assets,assets2</definedName>
    <definedName name="TABE2" localSheetId="21">assets,assets2</definedName>
    <definedName name="TABE2" localSheetId="22">assets,assets2</definedName>
    <definedName name="TABE2" localSheetId="24">assets,assets2</definedName>
    <definedName name="TABE2" localSheetId="25">assets,assets2</definedName>
    <definedName name="TABE2" localSheetId="26">assets,assets2</definedName>
    <definedName name="TABE2" localSheetId="29">assets,assets2</definedName>
    <definedName name="TABE2" localSheetId="30">assets,assets2</definedName>
    <definedName name="TABE2" localSheetId="33">assets,assets2</definedName>
    <definedName name="TABE2" localSheetId="34">assets,assets2</definedName>
    <definedName name="TABE2" localSheetId="5">assets,assets2</definedName>
    <definedName name="TABE2" localSheetId="27">assets,assets2</definedName>
    <definedName name="TABE2" localSheetId="28">assets,assets2</definedName>
    <definedName name="TABE2" localSheetId="35">assets,assets2</definedName>
    <definedName name="TABE2" localSheetId="31">assets,assets2</definedName>
    <definedName name="TABE2" localSheetId="32">assets,assets2</definedName>
    <definedName name="TABE2" localSheetId="10">assets,assets2</definedName>
    <definedName name="TABE2" localSheetId="11">assets,assets2</definedName>
    <definedName name="TABE2" localSheetId="13">assets,assets2</definedName>
    <definedName name="TABE2" localSheetId="15">assets,assets2</definedName>
    <definedName name="TABE2" localSheetId="12">assets,assets2</definedName>
    <definedName name="TABE2" localSheetId="14">assets,assets2</definedName>
    <definedName name="TABE2" localSheetId="16">assets,assets2</definedName>
    <definedName name="TABE2" localSheetId="20">assets,assets2</definedName>
    <definedName name="TABE2" localSheetId="23">assets,assets2</definedName>
    <definedName name="tabe20" localSheetId="36">assets,assets2</definedName>
    <definedName name="tabe20" localSheetId="17">assets,assets2</definedName>
    <definedName name="tabe20" localSheetId="18">assets,assets2</definedName>
    <definedName name="tabe20" localSheetId="19">assets,assets2</definedName>
    <definedName name="tabe20" localSheetId="21">assets,assets2</definedName>
    <definedName name="tabe20" localSheetId="22">assets,assets2</definedName>
    <definedName name="tabe20" localSheetId="24">assets,assets2</definedName>
    <definedName name="tabe20" localSheetId="25">assets,assets2</definedName>
    <definedName name="tabe20" localSheetId="26">assets,assets2</definedName>
    <definedName name="tabe20" localSheetId="29">assets,assets2</definedName>
    <definedName name="tabe20" localSheetId="30">assets,assets2</definedName>
    <definedName name="tabe20" localSheetId="33">assets,assets2</definedName>
    <definedName name="tabe20" localSheetId="34">assets,assets2</definedName>
    <definedName name="tabe20" localSheetId="5">assets,assets2</definedName>
    <definedName name="tabe20" localSheetId="27">assets,assets2</definedName>
    <definedName name="tabe20" localSheetId="28">assets,assets2</definedName>
    <definedName name="tabe20" localSheetId="35">assets,assets2</definedName>
    <definedName name="tabe20" localSheetId="31">assets,assets2</definedName>
    <definedName name="tabe20" localSheetId="32">assets,assets2</definedName>
    <definedName name="tabe20" localSheetId="10">assets,assets2</definedName>
    <definedName name="tabe20" localSheetId="11">assets,assets2</definedName>
    <definedName name="tabe20" localSheetId="13">assets,assets2</definedName>
    <definedName name="tabe20" localSheetId="15">assets,assets2</definedName>
    <definedName name="tabe20" localSheetId="12">assets,assets2</definedName>
    <definedName name="tabe20" localSheetId="14">assets,assets2</definedName>
    <definedName name="tabe20" localSheetId="16">assets,assets2</definedName>
    <definedName name="tabe20" localSheetId="20">assets,assets2</definedName>
    <definedName name="tabe20" localSheetId="23">assets,assets2</definedName>
    <definedName name="tabela" localSheetId="36">assets,assets2</definedName>
    <definedName name="tabela" localSheetId="17">assets,assets2</definedName>
    <definedName name="tabela" localSheetId="18">assets,assets2</definedName>
    <definedName name="tabela" localSheetId="19">assets,assets2</definedName>
    <definedName name="tabela" localSheetId="21">assets,assets2</definedName>
    <definedName name="tabela" localSheetId="22">assets,assets2</definedName>
    <definedName name="tabela" localSheetId="24">assets,assets2</definedName>
    <definedName name="tabela" localSheetId="25">assets,assets2</definedName>
    <definedName name="tabela" localSheetId="26">assets,assets2</definedName>
    <definedName name="tabela" localSheetId="29">assets,assets2</definedName>
    <definedName name="tabela" localSheetId="30">assets,assets2</definedName>
    <definedName name="tabela" localSheetId="33">assets,assets2</definedName>
    <definedName name="tabela" localSheetId="34">assets,assets2</definedName>
    <definedName name="tabela" localSheetId="5">assets,assets2</definedName>
    <definedName name="tabela" localSheetId="27">assets,assets2</definedName>
    <definedName name="tabela" localSheetId="28">assets,assets2</definedName>
    <definedName name="tabela" localSheetId="35">assets,assets2</definedName>
    <definedName name="tabela" localSheetId="31">assets,assets2</definedName>
    <definedName name="tabela" localSheetId="32">assets,assets2</definedName>
    <definedName name="tabela" localSheetId="10">assets,assets2</definedName>
    <definedName name="tabela" localSheetId="11">assets,assets2</definedName>
    <definedName name="tabela" localSheetId="13">assets,assets2</definedName>
    <definedName name="tabela" localSheetId="15">assets,assets2</definedName>
    <definedName name="tabela" localSheetId="12">assets,assets2</definedName>
    <definedName name="tabela" localSheetId="14">assets,assets2</definedName>
    <definedName name="tabela" localSheetId="16">assets,assets2</definedName>
    <definedName name="tabela" localSheetId="20">assets,assets2</definedName>
    <definedName name="tabela" localSheetId="23">assets,assets2</definedName>
    <definedName name="tebe2" localSheetId="36">assets,assets2</definedName>
    <definedName name="tebe2" localSheetId="17">assets,assets2</definedName>
    <definedName name="tebe2" localSheetId="18">assets,assets2</definedName>
    <definedName name="tebe2" localSheetId="19">assets,assets2</definedName>
    <definedName name="tebe2" localSheetId="21">assets,assets2</definedName>
    <definedName name="tebe2" localSheetId="22">assets,assets2</definedName>
    <definedName name="tebe2" localSheetId="24">assets,assets2</definedName>
    <definedName name="tebe2" localSheetId="25">assets,assets2</definedName>
    <definedName name="tebe2" localSheetId="26">assets,assets2</definedName>
    <definedName name="tebe2" localSheetId="29">assets,assets2</definedName>
    <definedName name="tebe2" localSheetId="30">assets,assets2</definedName>
    <definedName name="tebe2" localSheetId="33">assets,assets2</definedName>
    <definedName name="tebe2" localSheetId="34">assets,assets2</definedName>
    <definedName name="tebe2" localSheetId="5">assets,assets2</definedName>
    <definedName name="tebe2" localSheetId="27">assets,assets2</definedName>
    <definedName name="tebe2" localSheetId="28">assets,assets2</definedName>
    <definedName name="tebe2" localSheetId="35">assets,assets2</definedName>
    <definedName name="tebe2" localSheetId="31">assets,assets2</definedName>
    <definedName name="tebe2" localSheetId="32">assets,assets2</definedName>
    <definedName name="tebe2" localSheetId="10">assets,assets2</definedName>
    <definedName name="tebe2" localSheetId="11">assets,assets2</definedName>
    <definedName name="tebe2" localSheetId="13">assets,assets2</definedName>
    <definedName name="tebe2" localSheetId="15">assets,assets2</definedName>
    <definedName name="tebe2" localSheetId="12">assets,assets2</definedName>
    <definedName name="tebe2" localSheetId="14">assets,assets2</definedName>
    <definedName name="tebe2" localSheetId="16">assets,assets2</definedName>
    <definedName name="tebe2" localSheetId="20">assets,assets2</definedName>
    <definedName name="tebe2" localSheetId="23">assets,assets2</definedName>
  </definedNames>
  <calcPr calcId="125725" fullPrecision="0"/>
</workbook>
</file>

<file path=xl/calcChain.xml><?xml version="1.0" encoding="utf-8"?>
<calcChain xmlns="http://schemas.openxmlformats.org/spreadsheetml/2006/main">
  <c r="A3" i="61"/>
  <c r="A21" i="117"/>
  <c r="A3" i="115"/>
  <c r="A16"/>
  <c r="A16" i="114"/>
  <c r="A3"/>
  <c r="A3" i="79"/>
  <c r="A16"/>
  <c r="A13" i="94"/>
  <c r="A3"/>
  <c r="A12" i="88"/>
  <c r="A3"/>
  <c r="A18" i="113"/>
  <c r="A3"/>
  <c r="A3" i="70"/>
  <c r="A16"/>
  <c r="A23" i="73"/>
  <c r="A3"/>
  <c r="A18" i="72"/>
  <c r="A3"/>
  <c r="A15" i="69"/>
  <c r="A3"/>
  <c r="A17" i="68"/>
  <c r="A3"/>
  <c r="A25" i="112"/>
  <c r="A3"/>
  <c r="A13" i="64"/>
  <c r="A3"/>
  <c r="A26" i="111"/>
  <c r="A3"/>
  <c r="A14" i="110"/>
  <c r="A3"/>
  <c r="A13" i="61"/>
  <c r="A3" i="59"/>
  <c r="A12"/>
  <c r="A14" i="87"/>
  <c r="A3"/>
  <c r="A14" i="86"/>
  <c r="A3"/>
  <c r="A23" i="92"/>
  <c r="A3"/>
  <c r="A25" i="54"/>
  <c r="A3"/>
  <c r="A13" i="90"/>
  <c r="A3"/>
  <c r="A14" i="55"/>
  <c r="A3"/>
  <c r="A3" i="53"/>
  <c r="A3" i="109" l="1"/>
  <c r="A20" i="108"/>
  <c r="A3"/>
  <c r="A3" i="107"/>
  <c r="A19"/>
  <c r="A23" i="106"/>
  <c r="A3"/>
  <c r="A12" i="103"/>
  <c r="A3"/>
  <c r="A3" i="105"/>
  <c r="A46"/>
  <c r="A18" i="50"/>
  <c r="A3"/>
  <c r="A19" i="101"/>
  <c r="A3"/>
  <c r="A19" i="1"/>
  <c r="A3"/>
  <c r="A15" i="4"/>
  <c r="A3"/>
  <c r="A73" i="45" l="1"/>
</calcChain>
</file>

<file path=xl/sharedStrings.xml><?xml version="1.0" encoding="utf-8"?>
<sst xmlns="http://schemas.openxmlformats.org/spreadsheetml/2006/main" count="756" uniqueCount="232">
  <si>
    <t>EBITDA</t>
  </si>
  <si>
    <t>Micro</t>
  </si>
  <si>
    <t>PME</t>
  </si>
  <si>
    <t>-</t>
  </si>
  <si>
    <t>Braga</t>
  </si>
  <si>
    <t>Aveiro</t>
  </si>
  <si>
    <t>Guarda</t>
  </si>
  <si>
    <t>Castelo Branco</t>
  </si>
  <si>
    <t>Viana do Castelo</t>
  </si>
  <si>
    <t>Santarém</t>
  </si>
  <si>
    <t>Herfindahl-Hirschman Index (2011)</t>
  </si>
  <si>
    <t>HHI</t>
  </si>
  <si>
    <t xml:space="preserve">CAE 13 </t>
  </si>
  <si>
    <t xml:space="preserve">CAE 14 </t>
  </si>
  <si>
    <t>CAE 13</t>
  </si>
  <si>
    <t>CAE 14</t>
  </si>
  <si>
    <t>A</t>
  </si>
  <si>
    <t>November 2012</t>
  </si>
  <si>
    <t>STUDY 9 | SECTORAL ANALYSIS OF THE MANUFACTURE OF TEXTILES AND WEARING APPAREL</t>
  </si>
  <si>
    <r>
      <rPr>
        <b/>
        <u/>
        <sz val="10"/>
        <color theme="5" tint="-0.499984740745262"/>
        <rFont val="Arial Narrow"/>
        <family val="2"/>
      </rPr>
      <t>Note</t>
    </r>
    <r>
      <rPr>
        <sz val="10"/>
        <color theme="5" tint="-0.499984740745262"/>
        <rFont val="Arial Narrow"/>
        <family val="2"/>
      </rPr>
      <t xml:space="preserve">: </t>
    </r>
  </si>
  <si>
    <r>
      <t xml:space="preserve">This publication presents the data used to produce the Central Balance-Sheet Study | 9, November 2012 - </t>
    </r>
    <r>
      <rPr>
        <i/>
        <sz val="10"/>
        <color theme="1"/>
        <rFont val="Arial Narrow"/>
        <family val="2"/>
      </rPr>
      <t>Sectoral Analysis of the Manufacture of Textiles and Wearing Apparel</t>
    </r>
    <r>
      <rPr>
        <sz val="10"/>
        <color theme="1"/>
        <rFont val="Arial Narrow"/>
        <family val="2"/>
      </rPr>
      <t xml:space="preserve">. This analysis is based on data obtained from Simplified Corporate Information (SCI) submissions and held in the Central Balance-Sheet Database of Banco de Portugal. The reference date of information is October, 2012. The subsequent updates will be divulged in the </t>
    </r>
    <r>
      <rPr>
        <i/>
        <sz val="10"/>
        <color theme="1"/>
        <rFont val="Arial Narrow"/>
        <family val="2"/>
      </rPr>
      <t>Enterprise and Sector Tables</t>
    </r>
    <r>
      <rPr>
        <sz val="10"/>
        <color theme="1"/>
        <rFont val="Arial Narrow"/>
        <family val="2"/>
      </rPr>
      <t xml:space="preserve">, in the multidimensional role of </t>
    </r>
    <r>
      <rPr>
        <i/>
        <sz val="10"/>
        <color theme="1"/>
        <rFont val="Arial Narrow"/>
        <family val="2"/>
      </rPr>
      <t>BPstat | Statistics Online</t>
    </r>
    <r>
      <rPr>
        <sz val="10"/>
        <color theme="1"/>
        <rFont val="Arial Narrow"/>
        <family val="2"/>
      </rPr>
      <t xml:space="preserve">. </t>
    </r>
  </si>
  <si>
    <t>T1</t>
  </si>
  <si>
    <t>C1</t>
  </si>
  <si>
    <t>T2</t>
  </si>
  <si>
    <t>C2</t>
  </si>
  <si>
    <t>T3</t>
  </si>
  <si>
    <t>C3</t>
  </si>
  <si>
    <t>C4</t>
  </si>
  <si>
    <t>C5</t>
  </si>
  <si>
    <t>C6</t>
  </si>
  <si>
    <t>C7</t>
  </si>
  <si>
    <t>T4</t>
  </si>
  <si>
    <t>C8</t>
  </si>
  <si>
    <t>T5</t>
  </si>
  <si>
    <t>C9</t>
  </si>
  <si>
    <t>T6</t>
  </si>
  <si>
    <t>C1.1</t>
  </si>
  <si>
    <t>C1.2</t>
  </si>
  <si>
    <t>C10</t>
  </si>
  <si>
    <t>T7</t>
  </si>
  <si>
    <t>C11</t>
  </si>
  <si>
    <t>C12</t>
  </si>
  <si>
    <t>T8</t>
  </si>
  <si>
    <t>C13</t>
  </si>
  <si>
    <t>C14</t>
  </si>
  <si>
    <t>C15</t>
  </si>
  <si>
    <t>C2.1</t>
  </si>
  <si>
    <t>C2.2</t>
  </si>
  <si>
    <t>C2.3</t>
  </si>
  <si>
    <t>C16</t>
  </si>
  <si>
    <t>C17</t>
  </si>
  <si>
    <t>C3.1</t>
  </si>
  <si>
    <t>C3.2</t>
  </si>
  <si>
    <t>C18</t>
  </si>
  <si>
    <t>C19</t>
  </si>
  <si>
    <t>C20</t>
  </si>
  <si>
    <t>NFCs</t>
  </si>
  <si>
    <t>TABLE OF CONTENTS</t>
  </si>
  <si>
    <t>STRUCTURE AND DYNAMICS</t>
  </si>
  <si>
    <t>STRUCTURE</t>
  </si>
  <si>
    <t>Structure by economic activity sector (2011)</t>
  </si>
  <si>
    <t>Geographical location by economic activity sector (2011)</t>
  </si>
  <si>
    <t>Demographic indicators</t>
  </si>
  <si>
    <t>Churn rate | By economic activity sector and enterprise size class (2002 and 2011)</t>
  </si>
  <si>
    <t>ECONOMIC AND FINANCIAL ANALYSIS</t>
  </si>
  <si>
    <t>ECONOMIC ENVIRONMENT</t>
  </si>
  <si>
    <t>GDP and key components | Annual growth rate</t>
  </si>
  <si>
    <t>ACTIVITY AND PROFITABILITY</t>
  </si>
  <si>
    <t>TURNOVER</t>
  </si>
  <si>
    <t>ANNEX</t>
  </si>
  <si>
    <t>Net trade credit financing | As a % of turnover</t>
  </si>
  <si>
    <t>TRADE CREDIT FINANCING</t>
  </si>
  <si>
    <t>BOX 3: CREDIT OBTAINED THROUGH DEBT SECURITIES ISSUES - CHARACTERISATION BASED ON THE SECURITIES STATISTICS INTEGRATED SYSTEM</t>
  </si>
  <si>
    <t>FINANCIAL COSTS AND SOLVENCY</t>
  </si>
  <si>
    <t>BOX 2: LOANS FROM RESIDENT CREDIT INSTITUTIONS - CHARACTERISATION BASED ON THE CENTRAL CREDIT REGISTER</t>
  </si>
  <si>
    <t>FINANCIAL STRUCTURE</t>
  </si>
  <si>
    <t>Capital ratio | Quartile distribution and weighted average</t>
  </si>
  <si>
    <t>Liabilities structure (2011)</t>
  </si>
  <si>
    <t>FINANCIAL SITUATION</t>
  </si>
  <si>
    <t>Return on equity | Quartile distribution</t>
  </si>
  <si>
    <t>Return on equity</t>
  </si>
  <si>
    <t>RETURN ON EQUITY</t>
  </si>
  <si>
    <t>EBITDA | Annual growth rate (2011)</t>
  </si>
  <si>
    <t>Turnover | Annual growth rate</t>
  </si>
  <si>
    <t>Turnover | Quartile distribution of the annual growth rate</t>
  </si>
  <si>
    <t>OPERATING COSTS</t>
  </si>
  <si>
    <t>Exports and imports of goods and services (2011)</t>
  </si>
  <si>
    <t>Balance of goods and services transactions with the external markets (2010 and 2011)</t>
  </si>
  <si>
    <t>Number of enterprises</t>
  </si>
  <si>
    <t>Number of employees</t>
  </si>
  <si>
    <t>Turnover</t>
  </si>
  <si>
    <t>Source: Banco de Portugal</t>
  </si>
  <si>
    <t>Weight in NFCs</t>
  </si>
  <si>
    <r>
      <t xml:space="preserve">STRUCTURE AND DYNAMICS
</t>
    </r>
    <r>
      <rPr>
        <sz val="11"/>
        <color theme="0"/>
        <rFont val="Arial Narrow"/>
        <family val="2"/>
      </rPr>
      <t>- STRUCTURE -</t>
    </r>
    <r>
      <rPr>
        <b/>
        <sz val="11"/>
        <color theme="0"/>
        <rFont val="Arial Narrow"/>
        <family val="2"/>
      </rPr>
      <t xml:space="preserve"> </t>
    </r>
  </si>
  <si>
    <r>
      <t xml:space="preserve">STRUCTURE AND DYNAMICS
</t>
    </r>
    <r>
      <rPr>
        <sz val="11"/>
        <color theme="0"/>
        <rFont val="Arial Narrow"/>
        <family val="2"/>
      </rPr>
      <t xml:space="preserve">- STRUCTURE - </t>
    </r>
  </si>
  <si>
    <t>CAE 131 - Preparation and spinning of textile fibres</t>
  </si>
  <si>
    <t xml:space="preserve">CAE 132 - Weaving of textiles </t>
  </si>
  <si>
    <t xml:space="preserve">CAE 13 - Manufacture of textiles </t>
  </si>
  <si>
    <t xml:space="preserve">CAE 133 - Finishing of textiles </t>
  </si>
  <si>
    <t xml:space="preserve">CAE 139 - Manufacture of other textiles  </t>
  </si>
  <si>
    <t xml:space="preserve">CAE 14 - Manufacture of wearing apparel </t>
  </si>
  <si>
    <t xml:space="preserve">CAE 141 - Manufacture of wearing apparel, except fur apparel </t>
  </si>
  <si>
    <t>CAE 142 - Manufacture of articles of fur</t>
  </si>
  <si>
    <t xml:space="preserve">CAE 143 - Manufacture of knitted and crocheted apparel </t>
  </si>
  <si>
    <t>Analysis dimension</t>
  </si>
  <si>
    <t>Enterprise size</t>
  </si>
  <si>
    <r>
      <t xml:space="preserve">STRUCTURE AND DYNAMICS
</t>
    </r>
    <r>
      <rPr>
        <sz val="11"/>
        <color theme="0"/>
        <rFont val="Arial Narrow"/>
        <family val="2"/>
      </rPr>
      <t xml:space="preserve">
- STRUCTURE - </t>
    </r>
  </si>
  <si>
    <t>Microenterprises</t>
  </si>
  <si>
    <t>Large enterprises</t>
  </si>
  <si>
    <r>
      <rPr>
        <b/>
        <sz val="10"/>
        <color theme="0"/>
        <rFont val="Arial Narrow"/>
        <family val="2"/>
      </rPr>
      <t>STRUCTURE AND DYNAMICS</t>
    </r>
    <r>
      <rPr>
        <sz val="10"/>
        <color theme="0"/>
        <rFont val="Arial Narrow"/>
        <family val="2"/>
      </rPr>
      <t xml:space="preserve">
- STRUCTURE - </t>
    </r>
  </si>
  <si>
    <t>Economic ativity sector</t>
  </si>
  <si>
    <t>District (Top 3)</t>
  </si>
  <si>
    <t>% of total</t>
  </si>
  <si>
    <t>Oporto</t>
  </si>
  <si>
    <t>Lisbon</t>
  </si>
  <si>
    <t xml:space="preserve">CAE 139 - Manufacture of other textiles </t>
  </si>
  <si>
    <t>CAE 133 - Finishing of textiles</t>
  </si>
  <si>
    <t>Other legal natures</t>
  </si>
  <si>
    <t>Public limited companies</t>
  </si>
  <si>
    <t>Private limited companies</t>
  </si>
  <si>
    <t>Up to 5 years</t>
  </si>
  <si>
    <t>More than 5 and up to 10 years</t>
  </si>
  <si>
    <t>More than 10 and up to 20 years</t>
  </si>
  <si>
    <t>More than 20 years</t>
  </si>
  <si>
    <r>
      <t xml:space="preserve">STRUCTURE AND DYNAMICS
</t>
    </r>
    <r>
      <rPr>
        <sz val="11"/>
        <color theme="0"/>
        <rFont val="Arial Narrow"/>
        <family val="2"/>
      </rPr>
      <t xml:space="preserve">- DYNAMICS - </t>
    </r>
  </si>
  <si>
    <t>Birth rate</t>
  </si>
  <si>
    <t>Death rate</t>
  </si>
  <si>
    <t>Churn rate</t>
  </si>
  <si>
    <t>Natural balance</t>
  </si>
  <si>
    <r>
      <t xml:space="preserve">STRUCTURE AND DYNAMICS
</t>
    </r>
    <r>
      <rPr>
        <sz val="11"/>
        <color theme="0"/>
        <rFont val="Arial Narrow"/>
        <family val="2"/>
      </rPr>
      <t xml:space="preserve">
- DYNAMICS - </t>
    </r>
  </si>
  <si>
    <t>By economic activity sector:</t>
  </si>
  <si>
    <t>Manufacture of Textiles and Wearing Apparel</t>
  </si>
  <si>
    <t>By enterprise size (Manufacture of Textiles and Wearing Apparel):</t>
  </si>
  <si>
    <t>ESTUDO 9 | ANÁLISE SETORIAL DA INDÚSTRIA DOS Manufacture of Textiles and Wearing Apparel</t>
  </si>
  <si>
    <t>Note: CAE 13 - Manufacture of textiles; CAE 14 - Manufacture of wearing apparel</t>
  </si>
  <si>
    <t>Indicators by enterprise size class (2011)</t>
  </si>
  <si>
    <t>GDP</t>
  </si>
  <si>
    <t>Private consumption</t>
  </si>
  <si>
    <t>Public consumption</t>
  </si>
  <si>
    <t>Gross fixed capital formation</t>
  </si>
  <si>
    <t>Exports</t>
  </si>
  <si>
    <t>Imports</t>
  </si>
  <si>
    <t>2012
(first half-year)</t>
  </si>
  <si>
    <r>
      <t xml:space="preserve">ECONOMIC AND FINANCIAL ANALYSIS
</t>
    </r>
    <r>
      <rPr>
        <sz val="11"/>
        <color theme="0"/>
        <rFont val="Arial Narrow"/>
        <family val="2"/>
      </rPr>
      <t xml:space="preserve">- ECONOMIC ENVIRONMENT - </t>
    </r>
  </si>
  <si>
    <r>
      <t xml:space="preserve">ECONOMIC AND FINANCIAL ANALYSIS
</t>
    </r>
    <r>
      <rPr>
        <sz val="11"/>
        <color theme="0"/>
        <rFont val="Arial Narrow"/>
        <family val="2"/>
      </rPr>
      <t xml:space="preserve">
- ACTIVITY AND PROFITABILITY - </t>
    </r>
  </si>
  <si>
    <t>By enterprise size
(Manufacture of Textiles and Wearing Apparel):</t>
  </si>
  <si>
    <t>Enterprises with annual growth</t>
  </si>
  <si>
    <t>Year</t>
  </si>
  <si>
    <r>
      <t xml:space="preserve">ECONOMIC AND FINANCIAL ANALYSIS
</t>
    </r>
    <r>
      <rPr>
        <sz val="11"/>
        <color theme="0"/>
        <rFont val="Arial Narrow"/>
        <family val="2"/>
      </rPr>
      <t xml:space="preserve">- ACTIVITY AND PROFITABILITY - </t>
    </r>
  </si>
  <si>
    <t>1st Quartile</t>
  </si>
  <si>
    <t>Median</t>
  </si>
  <si>
    <t>3rd Quartile</t>
  </si>
  <si>
    <t>Quartile distribution</t>
  </si>
  <si>
    <t>Annual growth rate</t>
  </si>
  <si>
    <t>CoGS</t>
  </si>
  <si>
    <t>Supplies and external services</t>
  </si>
  <si>
    <t>Employee costs</t>
  </si>
  <si>
    <t>Operating costs</t>
  </si>
  <si>
    <t>Structure</t>
  </si>
  <si>
    <t>Exports
(as a % of turnover)</t>
  </si>
  <si>
    <t>Imports
(as a % of purchases and supplies and external services)</t>
  </si>
  <si>
    <t>Note: Data reported by enterprises within the scope of IES submissions regarding exports and imports of goods and services are subject to quality control by Banco de Portugal, especially through comparison with balance of payments data. Nevertheless, this control does not guarantee that final data in IES submissions from each enterprise coincide fully with corresponding data in international trade statistics. CAE 13 - Manufacture of textiles; CAE 14 - Manufacture of wearing apparel.</t>
  </si>
  <si>
    <t>Balance (Exports-Imports, as a % of turnover)</t>
  </si>
  <si>
    <r>
      <t xml:space="preserve">ECONOMIC AND FINANCIAL ANALYSIS
</t>
    </r>
    <r>
      <rPr>
        <sz val="11"/>
        <color theme="0"/>
        <rFont val="Arial Narrow"/>
        <family val="2"/>
      </rPr>
      <t>- ACTIVITY AND PROFITABILITY -</t>
    </r>
    <r>
      <rPr>
        <b/>
        <sz val="11"/>
        <color theme="0"/>
        <rFont val="Arial Narrow"/>
        <family val="2"/>
      </rPr>
      <t xml:space="preserve"> </t>
    </r>
  </si>
  <si>
    <t>Weighted average</t>
  </si>
  <si>
    <r>
      <t xml:space="preserve">ECONOMIC AND FINANCIAL ANALYSIS
</t>
    </r>
    <r>
      <rPr>
        <sz val="11"/>
        <color theme="0"/>
        <rFont val="Arial Narrow"/>
        <family val="2"/>
      </rPr>
      <t xml:space="preserve">- FINANCIAL SITUATION - </t>
    </r>
  </si>
  <si>
    <t>Securities issued</t>
  </si>
  <si>
    <t>Bank loans</t>
  </si>
  <si>
    <t>Debt to group companies</t>
  </si>
  <si>
    <t>Trade credits</t>
  </si>
  <si>
    <t>Other liabilities</t>
  </si>
  <si>
    <r>
      <t xml:space="preserve">ECONOMIC AND FINANCIAL ANALYSIS
</t>
    </r>
    <r>
      <rPr>
        <sz val="11"/>
        <color theme="0"/>
        <rFont val="Arial Narrow"/>
        <family val="2"/>
      </rPr>
      <t xml:space="preserve">
- FINANCIAL SITUATION - </t>
    </r>
  </si>
  <si>
    <t>Growth rate
(in %)</t>
  </si>
  <si>
    <t>Contributions
(in p.p.)</t>
  </si>
  <si>
    <t>Contributions (in p.p.)</t>
  </si>
  <si>
    <t>2011 (first half-year)</t>
  </si>
  <si>
    <t>2012 (first half-year)</t>
  </si>
  <si>
    <t>Non-performing loans ratio</t>
  </si>
  <si>
    <t>Non-performing enterprises:</t>
  </si>
  <si>
    <t>Non-performing loans ratio:</t>
  </si>
  <si>
    <t>June 2012</t>
  </si>
  <si>
    <t xml:space="preserve">Banks </t>
  </si>
  <si>
    <t>Other financial institutions</t>
  </si>
  <si>
    <t>Non-financial sector</t>
  </si>
  <si>
    <t>Rest of the world</t>
  </si>
  <si>
    <r>
      <rPr>
        <b/>
        <sz val="8"/>
        <color theme="0" tint="-0.499984740745262"/>
        <rFont val="Arial Narrow"/>
        <family val="2"/>
      </rPr>
      <t>Note:</t>
    </r>
    <r>
      <rPr>
        <sz val="8"/>
        <color theme="0" tint="-0.499984740745262"/>
        <rFont val="Arial Narrow"/>
        <family val="2"/>
      </rPr>
      <t xml:space="preserve"> HHI &lt;0.1, i.e., market with no indication of business concentration; 0.1&lt;HHI &lt;0.18, i.e., market with some business concentration;  HHI&gt; 0.18, i.e., market with high business concentration. CAE 13 - Manufacture of textiles; CAE 14 - Manufacture of wearing apparel.                                                                                                                                                                                                                                                                               </t>
    </r>
  </si>
  <si>
    <t>Manufacturing sector</t>
  </si>
  <si>
    <t xml:space="preserve">Weight of the Manufacture of Textiles and Wearing Apparel </t>
  </si>
  <si>
    <t>Characterisation of the sector</t>
  </si>
  <si>
    <t>Turnover held by large enterprises</t>
  </si>
  <si>
    <t>Business concentration (HHI)</t>
  </si>
  <si>
    <t>Growth rates</t>
  </si>
  <si>
    <t>Activity</t>
  </si>
  <si>
    <t>Capital ratio</t>
  </si>
  <si>
    <t>Financing</t>
  </si>
  <si>
    <t>Net trade credit financing (as a % of turnover)</t>
  </si>
  <si>
    <t>Profitability</t>
  </si>
  <si>
    <t>Loans obtained from resident credit institutions                                                                                                                                                    (June 2012)</t>
  </si>
  <si>
    <t>% of non-performing enterprises</t>
  </si>
  <si>
    <t>Weight of the Textiles and Wearing Apparel sector in NFCs (2001 and 2011)</t>
  </si>
  <si>
    <t>Weight of enterprises with turnover growth</t>
  </si>
  <si>
    <t>EBITDA | Weight of enterprises with annual growth</t>
  </si>
  <si>
    <t>Weight of enterprises with negative equity</t>
  </si>
  <si>
    <t>Sectoral composition of enterprise size classes (turnover - 2011)</t>
  </si>
  <si>
    <t>Structure by legal nature (turnover - 2011)</t>
  </si>
  <si>
    <t>Structure by maturity class (turnover - 2011)</t>
  </si>
  <si>
    <t>Evolution of credit from resident credit institutions | Annual growth rate (in %) and contributions (in p.p.) - end-of-period figures</t>
  </si>
  <si>
    <t>Non-performing loans ratios (end-of-period)</t>
  </si>
  <si>
    <t>Non-performing enterprises (end-of-period)</t>
  </si>
  <si>
    <t>Interest paid | Annual growth rate and market interest rate</t>
  </si>
  <si>
    <t>Weight of interest paid on EBITDA</t>
  </si>
  <si>
    <t>Weight of interest paid in EBITDA</t>
  </si>
  <si>
    <t>SMEs</t>
  </si>
  <si>
    <t>Sources: Statistics Portugal and Banco de Portugal</t>
  </si>
  <si>
    <t>By economic activity</t>
  </si>
  <si>
    <t>By enterprise size
(Manufacture of Textiles and Wearing Apparel)</t>
  </si>
  <si>
    <t>MARKET CONCENTRATION</t>
  </si>
  <si>
    <r>
      <t xml:space="preserve">STRUCTURE AND DYNAMICS
</t>
    </r>
    <r>
      <rPr>
        <sz val="11"/>
        <color theme="0"/>
        <rFont val="Arial Narrow"/>
        <family val="2"/>
      </rPr>
      <t xml:space="preserve">
- MARKET CONCENTRATION - </t>
    </r>
  </si>
  <si>
    <t>By enterprise size (Manufacture of Textiles and Wearing Apparel)</t>
  </si>
  <si>
    <t>By economic activity:</t>
  </si>
  <si>
    <t>Debt securities holders (structure at the end of the first half of 2012)</t>
  </si>
  <si>
    <t>Debt securities issued (position at the end of the first half of 2012)</t>
  </si>
  <si>
    <t>Days sales outstanding | In days</t>
  </si>
  <si>
    <t>Days payable outstanding | In days</t>
  </si>
  <si>
    <t>Evolution of financial debt and trade credits | Annual growth rate (in %) and contributions (in p.p.)</t>
  </si>
  <si>
    <t>MAIN INDICATORS FOR THE MANUFACTURE OF TEXTILES AND WEARING APPAREL</t>
  </si>
  <si>
    <t>Operating costs | Annual growth rate and structure (in brackets) (2011)</t>
  </si>
  <si>
    <t>DYNAMICS</t>
  </si>
  <si>
    <t>BOX 1: EXTERNAL MARKET IMPORTANCE ON THE TEXTILES AND WEARING APPAREL SECTOR'S ACTIVITY</t>
  </si>
  <si>
    <t>Note: In 2010 and 2011, microenterprises recorded negative equity, in aggregate terms, making it impossible to calculate the average return on equity for this size class.</t>
  </si>
  <si>
    <t>Note: In 2010 and 2011, microenterprises recorded negative equity, in aggregate terms, making it impossible to calculate the average return on equity for this size class. CAE 13 - Manufacture of textiles; CAE 14 - Manufacture of wearing apparel.</t>
  </si>
  <si>
    <t>Note: For microenterprises the share of interest in EBITDA is not given, due to the fact that in some periods EBITDA for this class is negative, which makes the ratio less relevant in economic terms. 
CAE 13 - Manufacture of textiles; CAE 14 - Manufacture of wearing apparel.</t>
  </si>
</sst>
</file>

<file path=xl/styles.xml><?xml version="1.0" encoding="utf-8"?>
<styleSheet xmlns="http://schemas.openxmlformats.org/spreadsheetml/2006/main">
  <numFmts count="3">
    <numFmt numFmtId="164" formatCode="0.0%"/>
    <numFmt numFmtId="165" formatCode="0.0"/>
    <numFmt numFmtId="166" formatCode="0.0000"/>
  </numFmts>
  <fonts count="44">
    <font>
      <sz val="11"/>
      <color theme="1"/>
      <name val="Calibri"/>
      <family val="2"/>
      <scheme val="minor"/>
    </font>
    <font>
      <sz val="11"/>
      <color theme="1"/>
      <name val="Arial Narrow"/>
      <family val="2"/>
    </font>
    <font>
      <sz val="11"/>
      <color theme="1"/>
      <name val="Calibri"/>
      <family val="2"/>
      <scheme val="minor"/>
    </font>
    <font>
      <sz val="10"/>
      <name val="MS Sans Serif"/>
      <family val="2"/>
    </font>
    <font>
      <sz val="11"/>
      <color indexed="8"/>
      <name val="Calibri"/>
      <family val="2"/>
    </font>
    <font>
      <sz val="10"/>
      <name val="Arial"/>
      <family val="2"/>
    </font>
    <font>
      <sz val="10"/>
      <name val="Arial"/>
      <family val="2"/>
    </font>
    <font>
      <u/>
      <sz val="11"/>
      <color theme="10"/>
      <name val="Calibri"/>
      <family val="2"/>
    </font>
    <font>
      <sz val="10"/>
      <color theme="1"/>
      <name val="Arial Narrow"/>
      <family val="2"/>
    </font>
    <font>
      <sz val="10"/>
      <color theme="5" tint="-0.499984740745262"/>
      <name val="Arial Narrow"/>
      <family val="2"/>
    </font>
    <font>
      <b/>
      <u/>
      <sz val="10"/>
      <color theme="5" tint="-0.499984740745262"/>
      <name val="Arial Narrow"/>
      <family val="2"/>
    </font>
    <font>
      <i/>
      <sz val="10"/>
      <color theme="1"/>
      <name val="Arial Narrow"/>
      <family val="2"/>
    </font>
    <font>
      <i/>
      <sz val="10"/>
      <color theme="1" tint="0.34998626667073579"/>
      <name val="Arial Narrow"/>
      <family val="2"/>
    </font>
    <font>
      <b/>
      <sz val="12"/>
      <color theme="0"/>
      <name val="Arial Narrow"/>
      <family val="2"/>
    </font>
    <font>
      <sz val="8"/>
      <color theme="0"/>
      <name val="Arial Narrow"/>
      <family val="2"/>
    </font>
    <font>
      <sz val="10"/>
      <color theme="0"/>
      <name val="Arial Narrow"/>
      <family val="2"/>
    </font>
    <font>
      <b/>
      <sz val="11"/>
      <color theme="0"/>
      <name val="Arial Narrow"/>
      <family val="2"/>
    </font>
    <font>
      <sz val="11"/>
      <color theme="1"/>
      <name val="Arial Narrow"/>
      <family val="2"/>
    </font>
    <font>
      <sz val="8"/>
      <color theme="5" tint="-0.499984740745262"/>
      <name val="Arial Narrow"/>
      <family val="2"/>
    </font>
    <font>
      <sz val="8"/>
      <color theme="1"/>
      <name val="Arial Narrow"/>
      <family val="2"/>
    </font>
    <font>
      <sz val="8"/>
      <color theme="1" tint="0.34998626667073579"/>
      <name val="Arial Narrow"/>
      <family val="2"/>
    </font>
    <font>
      <sz val="9"/>
      <color theme="0"/>
      <name val="Arial Narrow"/>
      <family val="2"/>
    </font>
    <font>
      <i/>
      <sz val="8"/>
      <color theme="1"/>
      <name val="Arial Narrow"/>
      <family val="2"/>
    </font>
    <font>
      <b/>
      <sz val="8"/>
      <color theme="1"/>
      <name val="Arial Narrow"/>
      <family val="2"/>
    </font>
    <font>
      <b/>
      <sz val="14"/>
      <color theme="0"/>
      <name val="Arial Narrow"/>
      <family val="2"/>
    </font>
    <font>
      <b/>
      <sz val="12"/>
      <color theme="5" tint="-0.499984740745262"/>
      <name val="Arial Narrow"/>
      <family val="2"/>
    </font>
    <font>
      <b/>
      <sz val="10"/>
      <color theme="5" tint="-0.499984740745262"/>
      <name val="Arial Narrow"/>
      <family val="2"/>
    </font>
    <font>
      <b/>
      <sz val="10"/>
      <color theme="6" tint="-0.499984740745262"/>
      <name val="Arial Narrow"/>
      <family val="2"/>
    </font>
    <font>
      <b/>
      <sz val="10"/>
      <color theme="4" tint="-0.499984740745262"/>
      <name val="Arial Narrow"/>
      <family val="2"/>
    </font>
    <font>
      <sz val="10"/>
      <color theme="4" tint="-0.499984740745262"/>
      <name val="Arial Narrow"/>
      <family val="2"/>
    </font>
    <font>
      <b/>
      <sz val="10"/>
      <color theme="1"/>
      <name val="Arial Narrow"/>
      <family val="2"/>
    </font>
    <font>
      <sz val="9"/>
      <color theme="1"/>
      <name val="Arial Narrow"/>
      <family val="2"/>
    </font>
    <font>
      <b/>
      <sz val="10"/>
      <color rgb="FF485D68"/>
      <name val="Arial Narrow"/>
      <family val="2"/>
    </font>
    <font>
      <sz val="11"/>
      <color rgb="FF485D68"/>
      <name val="Arial Narrow"/>
      <family val="2"/>
    </font>
    <font>
      <sz val="8"/>
      <color rgb="FF485D68"/>
      <name val="Arial Narrow"/>
      <family val="2"/>
    </font>
    <font>
      <b/>
      <sz val="8"/>
      <color theme="0"/>
      <name val="Arial Narrow"/>
      <family val="2"/>
    </font>
    <font>
      <b/>
      <sz val="8"/>
      <color theme="5" tint="-0.499984740745262"/>
      <name val="Arial Narrow"/>
      <family val="2"/>
    </font>
    <font>
      <sz val="11"/>
      <name val="Arial Narrow"/>
      <family val="2"/>
    </font>
    <font>
      <b/>
      <sz val="10"/>
      <color theme="9" tint="-0.499984740745262"/>
      <name val="Arial Narrow"/>
      <family val="2"/>
    </font>
    <font>
      <sz val="10"/>
      <color theme="9" tint="-0.499984740745262"/>
      <name val="Arial Narrow"/>
      <family val="2"/>
    </font>
    <font>
      <sz val="8"/>
      <color theme="0" tint="-0.499984740745262"/>
      <name val="Arial Narrow"/>
      <family val="2"/>
    </font>
    <font>
      <b/>
      <sz val="8"/>
      <color theme="0" tint="-0.499984740745262"/>
      <name val="Arial Narrow"/>
      <family val="2"/>
    </font>
    <font>
      <sz val="11"/>
      <color theme="0"/>
      <name val="Arial Narrow"/>
      <family val="2"/>
    </font>
    <font>
      <b/>
      <sz val="10"/>
      <color theme="0"/>
      <name val="Arial Narrow"/>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485D68"/>
        <bgColor indexed="64"/>
      </patternFill>
    </fill>
    <fill>
      <patternFill patternType="solid">
        <fgColor rgb="FFD9B3B8"/>
        <bgColor indexed="64"/>
      </patternFill>
    </fill>
    <fill>
      <patternFill patternType="solid">
        <fgColor rgb="FFECD8DB"/>
        <bgColor indexed="64"/>
      </patternFill>
    </fill>
    <fill>
      <patternFill patternType="solid">
        <fgColor rgb="FFA2C9D8"/>
        <bgColor indexed="64"/>
      </patternFill>
    </fill>
    <fill>
      <patternFill patternType="solid">
        <fgColor rgb="FFDEECF2"/>
        <bgColor indexed="64"/>
      </patternFill>
    </fill>
    <fill>
      <patternFill patternType="solid">
        <fgColor rgb="FF68A7C0"/>
        <bgColor indexed="64"/>
      </patternFill>
    </fill>
    <fill>
      <patternFill patternType="solid">
        <fgColor rgb="FF92BED2"/>
        <bgColor indexed="64"/>
      </patternFill>
    </fill>
    <fill>
      <patternFill patternType="solid">
        <fgColor theme="9" tint="0.39994506668294322"/>
        <bgColor indexed="64"/>
      </patternFill>
    </fill>
  </fills>
  <borders count="29">
    <border>
      <left/>
      <right/>
      <top/>
      <bottom/>
      <diagonal/>
    </border>
    <border>
      <left/>
      <right/>
      <top/>
      <bottom style="medium">
        <color theme="5" tint="-0.499984740745262"/>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style="medium">
        <color theme="0"/>
      </left>
      <right/>
      <top/>
      <bottom/>
      <diagonal/>
    </border>
    <border>
      <left style="medium">
        <color theme="0"/>
      </left>
      <right/>
      <top style="medium">
        <color theme="0"/>
      </top>
      <bottom/>
      <diagonal/>
    </border>
    <border>
      <left style="medium">
        <color theme="0"/>
      </left>
      <right/>
      <top/>
      <bottom style="medium">
        <color theme="0"/>
      </bottom>
      <diagonal/>
    </border>
    <border>
      <left/>
      <right/>
      <top style="medium">
        <color theme="0"/>
      </top>
      <bottom/>
      <diagonal/>
    </border>
    <border>
      <left/>
      <right style="medium">
        <color theme="0"/>
      </right>
      <top style="medium">
        <color theme="0"/>
      </top>
      <bottom/>
      <diagonal/>
    </border>
    <border>
      <left/>
      <right/>
      <top style="medium">
        <color theme="5" tint="-0.499984740745262"/>
      </top>
      <bottom style="medium">
        <color theme="5" tint="-0.499984740745262"/>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style="thin">
        <color theme="0"/>
      </top>
      <bottom/>
      <diagonal/>
    </border>
    <border>
      <left style="medium">
        <color theme="0"/>
      </left>
      <right/>
      <top/>
      <bottom style="thick">
        <color theme="5" tint="-0.499984740745262"/>
      </bottom>
      <diagonal/>
    </border>
    <border>
      <left/>
      <right/>
      <top/>
      <bottom style="thick">
        <color theme="5" tint="-0.499984740745262"/>
      </bottom>
      <diagonal/>
    </border>
    <border>
      <left/>
      <right style="thin">
        <color theme="0"/>
      </right>
      <top style="thin">
        <color theme="0"/>
      </top>
      <bottom style="thin">
        <color theme="0"/>
      </bottom>
      <diagonal/>
    </border>
    <border>
      <left/>
      <right style="thin">
        <color theme="0"/>
      </right>
      <top/>
      <bottom style="medium">
        <color theme="0"/>
      </bottom>
      <diagonal/>
    </border>
  </borders>
  <cellStyleXfs count="1133">
    <xf numFmtId="0" fontId="0" fillId="0" borderId="0"/>
    <xf numFmtId="9"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5" fillId="0" borderId="0"/>
    <xf numFmtId="0" fontId="6" fillId="0" borderId="0"/>
    <xf numFmtId="0" fontId="6" fillId="0" borderId="0"/>
    <xf numFmtId="0" fontId="7" fillId="0" borderId="0" applyNumberFormat="0" applyFill="0" applyBorder="0" applyAlignment="0" applyProtection="0">
      <alignment vertical="top"/>
      <protection locked="0"/>
    </xf>
  </cellStyleXfs>
  <cellXfs count="364">
    <xf numFmtId="0" fontId="0" fillId="0" borderId="0" xfId="0"/>
    <xf numFmtId="0" fontId="8" fillId="2" borderId="0" xfId="0" applyFont="1" applyFill="1"/>
    <xf numFmtId="0" fontId="9" fillId="2" borderId="0" xfId="0" applyFont="1" applyFill="1"/>
    <xf numFmtId="0" fontId="8" fillId="3" borderId="0" xfId="0" applyFont="1" applyFill="1"/>
    <xf numFmtId="0" fontId="17" fillId="3" borderId="0" xfId="0" applyFont="1" applyFill="1"/>
    <xf numFmtId="9" fontId="17" fillId="3" borderId="0" xfId="0" applyNumberFormat="1" applyFont="1" applyFill="1"/>
    <xf numFmtId="164" fontId="14" fillId="5" borderId="2" xfId="1" applyNumberFormat="1" applyFont="1" applyFill="1" applyBorder="1" applyAlignment="1">
      <alignment horizontal="center" vertical="center" wrapText="1"/>
    </xf>
    <xf numFmtId="164" fontId="18" fillId="4" borderId="2" xfId="1" applyNumberFormat="1" applyFont="1" applyFill="1" applyBorder="1" applyAlignment="1">
      <alignment horizontal="center" vertical="center" wrapText="1"/>
    </xf>
    <xf numFmtId="164" fontId="18" fillId="4" borderId="3" xfId="1" applyNumberFormat="1" applyFont="1" applyFill="1" applyBorder="1" applyAlignment="1">
      <alignment horizontal="center" vertical="center" wrapText="1"/>
    </xf>
    <xf numFmtId="164" fontId="18" fillId="4" borderId="4" xfId="1" applyNumberFormat="1" applyFont="1" applyFill="1" applyBorder="1" applyAlignment="1">
      <alignment horizontal="center" vertical="center" wrapText="1"/>
    </xf>
    <xf numFmtId="164" fontId="18" fillId="2" borderId="3" xfId="1" applyNumberFormat="1" applyFont="1" applyFill="1" applyBorder="1" applyAlignment="1">
      <alignment horizontal="center" vertical="center" wrapText="1"/>
    </xf>
    <xf numFmtId="0" fontId="17" fillId="3" borderId="0" xfId="0" applyFont="1" applyFill="1" applyAlignment="1">
      <alignment horizontal="center"/>
    </xf>
    <xf numFmtId="1" fontId="14" fillId="5" borderId="2" xfId="1" applyNumberFormat="1" applyFont="1" applyFill="1" applyBorder="1" applyAlignment="1">
      <alignment horizontal="center" vertical="center" wrapText="1"/>
    </xf>
    <xf numFmtId="1" fontId="18" fillId="4" borderId="2" xfId="1" applyNumberFormat="1" applyFont="1" applyFill="1" applyBorder="1" applyAlignment="1">
      <alignment horizontal="center" vertical="center" wrapText="1"/>
    </xf>
    <xf numFmtId="1" fontId="18" fillId="4" borderId="3" xfId="1" applyNumberFormat="1" applyFont="1" applyFill="1" applyBorder="1" applyAlignment="1">
      <alignment horizontal="center" vertical="center" wrapText="1"/>
    </xf>
    <xf numFmtId="1" fontId="18" fillId="4" borderId="4" xfId="1" applyNumberFormat="1" applyFont="1" applyFill="1" applyBorder="1" applyAlignment="1">
      <alignment horizontal="center" vertical="center" wrapText="1"/>
    </xf>
    <xf numFmtId="1" fontId="18" fillId="2" borderId="3" xfId="1" applyNumberFormat="1" applyFont="1" applyFill="1" applyBorder="1" applyAlignment="1">
      <alignment horizontal="center" vertical="center" wrapText="1"/>
    </xf>
    <xf numFmtId="0" fontId="19" fillId="3" borderId="0" xfId="0" applyFont="1" applyFill="1"/>
    <xf numFmtId="0" fontId="20" fillId="3" borderId="0" xfId="0" applyFont="1" applyFill="1" applyBorder="1" applyAlignment="1">
      <alignment horizontal="left" vertical="top" wrapText="1"/>
    </xf>
    <xf numFmtId="0" fontId="17" fillId="3" borderId="0" xfId="0" applyFont="1" applyFill="1" applyAlignment="1">
      <alignment horizontal="center" vertical="center"/>
    </xf>
    <xf numFmtId="0" fontId="20" fillId="3" borderId="0" xfId="0" applyFont="1" applyFill="1" applyBorder="1" applyAlignment="1">
      <alignment horizontal="center" vertical="center" wrapText="1"/>
    </xf>
    <xf numFmtId="0" fontId="19" fillId="3" borderId="6" xfId="0" applyFont="1" applyFill="1" applyBorder="1" applyAlignment="1">
      <alignment vertical="center"/>
    </xf>
    <xf numFmtId="165" fontId="18" fillId="4" borderId="2" xfId="1" applyNumberFormat="1" applyFont="1" applyFill="1" applyBorder="1" applyAlignment="1">
      <alignment horizontal="center" vertical="center" wrapText="1"/>
    </xf>
    <xf numFmtId="165" fontId="18" fillId="4" borderId="3" xfId="1" applyNumberFormat="1" applyFont="1" applyFill="1" applyBorder="1" applyAlignment="1">
      <alignment horizontal="center" vertical="center" wrapText="1"/>
    </xf>
    <xf numFmtId="165" fontId="18" fillId="4" borderId="4" xfId="1" applyNumberFormat="1" applyFont="1" applyFill="1" applyBorder="1" applyAlignment="1">
      <alignment horizontal="center" vertical="center" wrapText="1"/>
    </xf>
    <xf numFmtId="165" fontId="18" fillId="2" borderId="3" xfId="1" applyNumberFormat="1" applyFont="1" applyFill="1" applyBorder="1" applyAlignment="1">
      <alignment horizontal="center" vertical="center" wrapText="1"/>
    </xf>
    <xf numFmtId="0" fontId="20" fillId="3" borderId="0" xfId="0" applyFont="1" applyFill="1" applyBorder="1" applyAlignment="1">
      <alignment wrapText="1"/>
    </xf>
    <xf numFmtId="0" fontId="14" fillId="3" borderId="2" xfId="0" applyFont="1" applyFill="1" applyBorder="1" applyAlignment="1">
      <alignment horizontal="center" vertical="center" wrapText="1"/>
    </xf>
    <xf numFmtId="164" fontId="18" fillId="3" borderId="3" xfId="1" applyNumberFormat="1" applyFont="1" applyFill="1" applyBorder="1" applyAlignment="1">
      <alignment vertical="center" wrapText="1"/>
    </xf>
    <xf numFmtId="164" fontId="18" fillId="3" borderId="4" xfId="1" applyNumberFormat="1" applyFont="1" applyFill="1" applyBorder="1" applyAlignment="1">
      <alignment vertical="center" wrapText="1"/>
    </xf>
    <xf numFmtId="164" fontId="18" fillId="3" borderId="2" xfId="1" applyNumberFormat="1" applyFont="1" applyFill="1" applyBorder="1" applyAlignment="1">
      <alignment vertical="center" wrapText="1"/>
    </xf>
    <xf numFmtId="0" fontId="19" fillId="3" borderId="0" xfId="0" applyFont="1" applyFill="1" applyBorder="1" applyAlignment="1">
      <alignment vertical="center"/>
    </xf>
    <xf numFmtId="0" fontId="19" fillId="3" borderId="7" xfId="0" applyFont="1" applyFill="1" applyBorder="1" applyAlignment="1">
      <alignment vertical="center"/>
    </xf>
    <xf numFmtId="164" fontId="14" fillId="5" borderId="14" xfId="1" applyNumberFormat="1" applyFont="1" applyFill="1" applyBorder="1" applyAlignment="1">
      <alignment horizontal="center" vertical="center" wrapText="1"/>
    </xf>
    <xf numFmtId="164" fontId="14" fillId="5" borderId="3" xfId="1" applyNumberFormat="1" applyFont="1" applyFill="1" applyBorder="1" applyAlignment="1">
      <alignment horizontal="center" vertical="center" wrapText="1"/>
    </xf>
    <xf numFmtId="164" fontId="14" fillId="5" borderId="4" xfId="1" applyNumberFormat="1" applyFont="1" applyFill="1" applyBorder="1" applyAlignment="1">
      <alignment horizontal="center" vertical="center" wrapText="1"/>
    </xf>
    <xf numFmtId="0" fontId="22" fillId="3" borderId="0" xfId="0" applyFont="1" applyFill="1"/>
    <xf numFmtId="0" fontId="19" fillId="3" borderId="0" xfId="0" applyFont="1" applyFill="1" applyAlignment="1">
      <alignment vertical="center"/>
    </xf>
    <xf numFmtId="0" fontId="23" fillId="3" borderId="0" xfId="0" applyFont="1" applyFill="1"/>
    <xf numFmtId="0" fontId="15" fillId="6" borderId="1" xfId="0" applyFont="1" applyFill="1" applyBorder="1"/>
    <xf numFmtId="0" fontId="15" fillId="6" borderId="1" xfId="0" applyFont="1" applyFill="1" applyBorder="1" applyAlignment="1">
      <alignment horizontal="center" vertical="center"/>
    </xf>
    <xf numFmtId="0" fontId="24" fillId="6" borderId="1" xfId="0" applyFont="1" applyFill="1" applyBorder="1" applyAlignment="1">
      <alignment vertical="center"/>
    </xf>
    <xf numFmtId="0" fontId="15" fillId="3" borderId="0" xfId="0" applyFont="1" applyFill="1"/>
    <xf numFmtId="0" fontId="25" fillId="3" borderId="0" xfId="0" applyFont="1" applyFill="1" applyAlignment="1">
      <alignment horizontal="left" vertical="center"/>
    </xf>
    <xf numFmtId="0" fontId="8" fillId="3" borderId="0" xfId="0" applyFont="1" applyFill="1" applyAlignment="1">
      <alignment horizontal="left" vertical="center"/>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8" fillId="4" borderId="2" xfId="0" applyFont="1" applyFill="1" applyBorder="1" applyAlignment="1">
      <alignment horizontal="left" vertical="center"/>
    </xf>
    <xf numFmtId="0" fontId="28" fillId="3" borderId="0" xfId="0" applyFont="1" applyFill="1" applyBorder="1" applyAlignment="1">
      <alignment horizontal="left" vertical="center"/>
    </xf>
    <xf numFmtId="0" fontId="8" fillId="3" borderId="12" xfId="0" applyFont="1" applyFill="1" applyBorder="1" applyAlignment="1">
      <alignment horizontal="left" vertical="center"/>
    </xf>
    <xf numFmtId="0" fontId="8" fillId="3" borderId="5" xfId="0" applyFont="1" applyFill="1" applyBorder="1" applyAlignment="1">
      <alignment horizontal="left" vertical="center"/>
    </xf>
    <xf numFmtId="0" fontId="30" fillId="3" borderId="0" xfId="0" applyFont="1" applyFill="1"/>
    <xf numFmtId="0" fontId="14" fillId="6" borderId="1" xfId="0" applyFont="1" applyFill="1" applyBorder="1"/>
    <xf numFmtId="0" fontId="31" fillId="3" borderId="0" xfId="0" applyFont="1" applyFill="1" applyAlignment="1">
      <alignment horizontal="center" vertical="center"/>
    </xf>
    <xf numFmtId="0" fontId="21" fillId="6" borderId="1" xfId="0" applyFont="1" applyFill="1" applyBorder="1" applyAlignment="1">
      <alignment horizontal="center" vertical="center"/>
    </xf>
    <xf numFmtId="0" fontId="8" fillId="6" borderId="1" xfId="0" applyFont="1" applyFill="1" applyBorder="1"/>
    <xf numFmtId="0" fontId="14" fillId="6" borderId="2" xfId="0" applyFont="1" applyFill="1" applyBorder="1" applyAlignment="1">
      <alignment horizontal="center" vertical="center" wrapText="1"/>
    </xf>
    <xf numFmtId="1" fontId="14" fillId="6" borderId="4" xfId="1" applyNumberFormat="1" applyFont="1" applyFill="1" applyBorder="1" applyAlignment="1">
      <alignment horizontal="center" vertical="center" wrapText="1"/>
    </xf>
    <xf numFmtId="0" fontId="32" fillId="3" borderId="1" xfId="0" applyFont="1" applyFill="1" applyBorder="1" applyAlignment="1">
      <alignment vertical="center"/>
    </xf>
    <xf numFmtId="0" fontId="32" fillId="3" borderId="1" xfId="0" applyFont="1" applyFill="1" applyBorder="1" applyAlignment="1">
      <alignment vertical="center" wrapText="1"/>
    </xf>
    <xf numFmtId="0" fontId="33" fillId="3" borderId="0" xfId="0" applyFont="1" applyFill="1"/>
    <xf numFmtId="0" fontId="33" fillId="3" borderId="0" xfId="0" applyFont="1" applyFill="1" applyBorder="1"/>
    <xf numFmtId="0" fontId="33" fillId="3" borderId="1" xfId="0" applyFont="1" applyFill="1" applyBorder="1"/>
    <xf numFmtId="0" fontId="32" fillId="3" borderId="0" xfId="0" applyFont="1" applyFill="1" applyBorder="1" applyAlignment="1">
      <alignment vertical="center" wrapText="1"/>
    </xf>
    <xf numFmtId="0" fontId="32" fillId="3" borderId="0" xfId="0" applyFont="1" applyFill="1" applyBorder="1" applyAlignment="1">
      <alignment vertical="center"/>
    </xf>
    <xf numFmtId="0" fontId="34" fillId="3" borderId="0" xfId="0" applyFont="1" applyFill="1"/>
    <xf numFmtId="0" fontId="20" fillId="3" borderId="8" xfId="0" applyFont="1" applyFill="1" applyBorder="1" applyAlignment="1">
      <alignment vertical="top" wrapText="1"/>
    </xf>
    <xf numFmtId="0" fontId="20" fillId="3" borderId="0" xfId="0" applyFont="1" applyFill="1" applyBorder="1" applyAlignment="1">
      <alignment vertical="top" wrapText="1"/>
    </xf>
    <xf numFmtId="0" fontId="26" fillId="7" borderId="3" xfId="0" applyFont="1" applyFill="1" applyBorder="1" applyAlignment="1">
      <alignment vertical="center"/>
    </xf>
    <xf numFmtId="0" fontId="29" fillId="11" borderId="2" xfId="0" applyFont="1" applyFill="1" applyBorder="1" applyAlignment="1">
      <alignment horizontal="left" vertical="center"/>
    </xf>
    <xf numFmtId="164" fontId="18" fillId="2" borderId="3" xfId="1" applyNumberFormat="1" applyFont="1" applyFill="1" applyBorder="1" applyAlignment="1">
      <alignment horizontal="center" vertical="center" wrapText="1"/>
    </xf>
    <xf numFmtId="0" fontId="14" fillId="6" borderId="3" xfId="0" applyFont="1" applyFill="1" applyBorder="1" applyAlignment="1">
      <alignment horizontal="center" vertical="center" wrapText="1"/>
    </xf>
    <xf numFmtId="164" fontId="14" fillId="5" borderId="3" xfId="1" applyNumberFormat="1" applyFont="1" applyFill="1" applyBorder="1" applyAlignment="1">
      <alignment horizontal="center" vertical="center" wrapText="1"/>
    </xf>
    <xf numFmtId="165" fontId="18" fillId="2" borderId="3" xfId="1" applyNumberFormat="1" applyFont="1" applyFill="1" applyBorder="1" applyAlignment="1">
      <alignment horizontal="center" vertical="center" wrapText="1"/>
    </xf>
    <xf numFmtId="1" fontId="14" fillId="6" borderId="3" xfId="1" applyNumberFormat="1" applyFont="1" applyFill="1" applyBorder="1" applyAlignment="1">
      <alignment horizontal="center" vertical="center" wrapText="1"/>
    </xf>
    <xf numFmtId="0" fontId="8" fillId="9" borderId="2" xfId="0" applyFont="1" applyFill="1" applyBorder="1" applyAlignment="1">
      <alignment horizontal="left" vertical="center"/>
    </xf>
    <xf numFmtId="0" fontId="7" fillId="8" borderId="3" xfId="1132" applyFill="1" applyBorder="1" applyAlignment="1" applyProtection="1">
      <alignment horizontal="center" vertical="center"/>
    </xf>
    <xf numFmtId="0" fontId="7" fillId="12" borderId="3" xfId="1132" applyFill="1" applyBorder="1" applyAlignment="1" applyProtection="1">
      <alignment horizontal="center" vertical="center"/>
    </xf>
    <xf numFmtId="0" fontId="7" fillId="2" borderId="3" xfId="1132" applyFill="1" applyBorder="1" applyAlignment="1" applyProtection="1">
      <alignment horizontal="center" vertical="center"/>
    </xf>
    <xf numFmtId="0" fontId="7" fillId="10" borderId="3" xfId="1132" applyFill="1" applyBorder="1" applyAlignment="1" applyProtection="1">
      <alignment horizontal="center" vertical="center"/>
    </xf>
    <xf numFmtId="0" fontId="1" fillId="3" borderId="0" xfId="0" applyFont="1" applyFill="1" applyAlignment="1">
      <alignment horizontal="center" vertical="center"/>
    </xf>
    <xf numFmtId="0" fontId="14" fillId="6" borderId="2" xfId="0" applyFont="1" applyFill="1" applyBorder="1" applyAlignment="1">
      <alignment horizontal="center" vertical="center" wrapText="1"/>
    </xf>
    <xf numFmtId="164" fontId="14" fillId="0" borderId="0" xfId="1" applyNumberFormat="1" applyFont="1" applyFill="1" applyBorder="1" applyAlignment="1">
      <alignment vertical="center" wrapText="1"/>
    </xf>
    <xf numFmtId="164" fontId="18" fillId="0" borderId="0" xfId="1" applyNumberFormat="1" applyFont="1" applyFill="1" applyBorder="1" applyAlignment="1">
      <alignment vertical="center" wrapText="1"/>
    </xf>
    <xf numFmtId="0" fontId="17" fillId="3" borderId="0" xfId="0" applyFont="1" applyFill="1" applyBorder="1"/>
    <xf numFmtId="164" fontId="18" fillId="2" borderId="2" xfId="1" applyNumberFormat="1" applyFont="1" applyFill="1" applyBorder="1" applyAlignment="1">
      <alignment horizontal="center" vertical="center" wrapText="1"/>
    </xf>
    <xf numFmtId="164" fontId="18" fillId="2" borderId="3" xfId="1" applyNumberFormat="1" applyFont="1" applyFill="1" applyBorder="1" applyAlignment="1">
      <alignment horizontal="center" vertical="center" wrapText="1"/>
    </xf>
    <xf numFmtId="164" fontId="18" fillId="2" borderId="4" xfId="1" applyNumberFormat="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0" xfId="0" applyFont="1" applyFill="1" applyBorder="1" applyAlignment="1">
      <alignment horizontal="center" vertical="center" wrapText="1"/>
    </xf>
    <xf numFmtId="164" fontId="14" fillId="5" borderId="3" xfId="1" applyNumberFormat="1" applyFont="1" applyFill="1" applyBorder="1" applyAlignment="1">
      <alignment horizontal="center" vertical="center" wrapText="1"/>
    </xf>
    <xf numFmtId="1" fontId="14" fillId="6" borderId="4" xfId="1" applyNumberFormat="1" applyFont="1" applyFill="1" applyBorder="1" applyAlignment="1">
      <alignment horizontal="center" vertical="center" wrapText="1"/>
    </xf>
    <xf numFmtId="164" fontId="14" fillId="5" borderId="4" xfId="1" applyNumberFormat="1" applyFont="1" applyFill="1" applyBorder="1" applyAlignment="1">
      <alignment horizontal="center" vertical="center" wrapText="1"/>
    </xf>
    <xf numFmtId="164" fontId="18" fillId="4" borderId="2" xfId="1" applyNumberFormat="1" applyFont="1" applyFill="1" applyBorder="1" applyAlignment="1">
      <alignment horizontal="center" vertical="center" wrapText="1"/>
    </xf>
    <xf numFmtId="164" fontId="18" fillId="4" borderId="4" xfId="1" applyNumberFormat="1" applyFont="1" applyFill="1" applyBorder="1" applyAlignment="1">
      <alignment horizontal="center" vertical="center" wrapText="1"/>
    </xf>
    <xf numFmtId="164" fontId="18" fillId="4" borderId="3" xfId="1" applyNumberFormat="1" applyFont="1" applyFill="1" applyBorder="1" applyAlignment="1">
      <alignment horizontal="center" vertical="center" wrapText="1"/>
    </xf>
    <xf numFmtId="0" fontId="20" fillId="3" borderId="0" xfId="0" applyFont="1" applyFill="1" applyBorder="1" applyAlignment="1">
      <alignment horizontal="left" vertical="top" wrapText="1"/>
    </xf>
    <xf numFmtId="0" fontId="17" fillId="3" borderId="0" xfId="0" applyFont="1" applyFill="1" applyBorder="1" applyAlignment="1">
      <alignment horizontal="center" vertical="center"/>
    </xf>
    <xf numFmtId="0" fontId="1" fillId="3" borderId="0" xfId="0" applyFont="1" applyFill="1"/>
    <xf numFmtId="0" fontId="20" fillId="3" borderId="23" xfId="0" applyFont="1" applyFill="1" applyBorder="1" applyAlignment="1">
      <alignment horizontal="left" vertical="top" wrapText="1"/>
    </xf>
    <xf numFmtId="0" fontId="8" fillId="0" borderId="0" xfId="0" applyFont="1" applyFill="1" applyAlignment="1">
      <alignment horizontal="left" vertical="center"/>
    </xf>
    <xf numFmtId="0" fontId="7" fillId="0" borderId="0" xfId="1132" applyFill="1" applyBorder="1" applyAlignment="1" applyProtection="1">
      <alignment horizontal="center" vertical="center"/>
    </xf>
    <xf numFmtId="0" fontId="9" fillId="0" borderId="0" xfId="0" applyFont="1" applyFill="1" applyBorder="1" applyAlignment="1">
      <alignment horizontal="left" vertical="center"/>
    </xf>
    <xf numFmtId="0" fontId="1" fillId="3" borderId="0" xfId="0" applyFont="1" applyFill="1" applyAlignment="1">
      <alignment horizontal="center"/>
    </xf>
    <xf numFmtId="0" fontId="14" fillId="6" borderId="0" xfId="0" applyFont="1" applyFill="1" applyBorder="1" applyAlignment="1">
      <alignment horizontal="center" vertical="center" wrapText="1"/>
    </xf>
    <xf numFmtId="0" fontId="20" fillId="3" borderId="0" xfId="0" applyFont="1" applyFill="1" applyBorder="1" applyAlignment="1">
      <alignment horizontal="left" vertical="top" wrapText="1"/>
    </xf>
    <xf numFmtId="164" fontId="14" fillId="5" borderId="2" xfId="1" applyNumberFormat="1" applyFont="1" applyFill="1" applyBorder="1" applyAlignment="1">
      <alignment horizontal="center" vertical="center" wrapText="1"/>
    </xf>
    <xf numFmtId="164" fontId="14" fillId="5" borderId="4" xfId="1" applyNumberFormat="1" applyFont="1" applyFill="1" applyBorder="1" applyAlignment="1">
      <alignment horizontal="center" vertical="center" wrapText="1"/>
    </xf>
    <xf numFmtId="164" fontId="18" fillId="2" borderId="3" xfId="1" applyNumberFormat="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4" xfId="0" applyFont="1" applyFill="1" applyBorder="1" applyAlignment="1">
      <alignment horizontal="center" vertical="center" wrapText="1"/>
    </xf>
    <xf numFmtId="164" fontId="18" fillId="2" borderId="4" xfId="1" applyNumberFormat="1" applyFont="1" applyFill="1" applyBorder="1" applyAlignment="1">
      <alignment horizontal="center" vertical="center" wrapText="1"/>
    </xf>
    <xf numFmtId="164" fontId="18" fillId="2" borderId="2" xfId="1" applyNumberFormat="1" applyFont="1" applyFill="1" applyBorder="1" applyAlignment="1">
      <alignment horizontal="center" vertical="center" wrapText="1"/>
    </xf>
    <xf numFmtId="164" fontId="14" fillId="5" borderId="3" xfId="1" applyNumberFormat="1" applyFont="1" applyFill="1" applyBorder="1" applyAlignment="1">
      <alignment horizontal="center" vertical="center" wrapText="1"/>
    </xf>
    <xf numFmtId="0" fontId="19" fillId="3" borderId="0" xfId="0" applyFont="1" applyFill="1" applyBorder="1" applyAlignment="1">
      <alignment horizontal="justify" wrapText="1"/>
    </xf>
    <xf numFmtId="1" fontId="14" fillId="6" borderId="3" xfId="1" applyNumberFormat="1" applyFont="1" applyFill="1" applyBorder="1" applyAlignment="1">
      <alignment horizontal="center" vertical="center" wrapText="1"/>
    </xf>
    <xf numFmtId="0" fontId="1" fillId="3" borderId="2" xfId="0" applyFont="1" applyFill="1" applyBorder="1"/>
    <xf numFmtId="0" fontId="1" fillId="3" borderId="3" xfId="0" applyFont="1" applyFill="1" applyBorder="1"/>
    <xf numFmtId="0" fontId="19" fillId="3" borderId="4" xfId="0" applyFont="1" applyFill="1" applyBorder="1" applyAlignment="1">
      <alignment vertical="center"/>
    </xf>
    <xf numFmtId="0" fontId="20" fillId="3" borderId="0" xfId="0" applyFont="1" applyFill="1" applyAlignment="1">
      <alignment horizontal="left"/>
    </xf>
    <xf numFmtId="9" fontId="37" fillId="0" borderId="0" xfId="1" applyFont="1" applyBorder="1" applyAlignment="1">
      <alignment horizontal="center" vertical="center"/>
    </xf>
    <xf numFmtId="164" fontId="18" fillId="2" borderId="6" xfId="1" applyNumberFormat="1" applyFont="1" applyFill="1" applyBorder="1" applyAlignment="1">
      <alignment horizontal="center" vertical="center" wrapText="1"/>
    </xf>
    <xf numFmtId="0" fontId="20" fillId="3" borderId="11" xfId="0" applyFont="1" applyFill="1" applyBorder="1" applyAlignment="1"/>
    <xf numFmtId="0" fontId="17" fillId="0" borderId="1" xfId="0" applyFont="1" applyFill="1" applyBorder="1" applyAlignment="1"/>
    <xf numFmtId="0" fontId="17" fillId="0" borderId="0" xfId="0" applyFont="1" applyFill="1" applyBorder="1" applyAlignment="1"/>
    <xf numFmtId="9" fontId="37" fillId="0" borderId="0" xfId="1" applyFont="1" applyFill="1" applyBorder="1" applyAlignment="1">
      <alignment horizontal="center" vertical="center"/>
    </xf>
    <xf numFmtId="0" fontId="20" fillId="3" borderId="11" xfId="0" applyFont="1" applyFill="1" applyBorder="1" applyAlignment="1">
      <alignment vertical="center"/>
    </xf>
    <xf numFmtId="0" fontId="20" fillId="3" borderId="0" xfId="0" applyFont="1" applyFill="1" applyBorder="1" applyAlignment="1">
      <alignment horizontal="left" vertical="center"/>
    </xf>
    <xf numFmtId="0" fontId="20" fillId="3" borderId="0" xfId="0" applyFont="1" applyFill="1" applyBorder="1" applyAlignment="1">
      <alignment vertical="center"/>
    </xf>
    <xf numFmtId="0" fontId="17" fillId="3" borderId="14" xfId="0" applyFont="1" applyFill="1" applyBorder="1"/>
    <xf numFmtId="0" fontId="19" fillId="3" borderId="11" xfId="0" applyFont="1" applyFill="1" applyBorder="1" applyAlignment="1">
      <alignment wrapText="1"/>
    </xf>
    <xf numFmtId="0" fontId="19" fillId="3" borderId="0" xfId="0" applyFont="1" applyFill="1" applyBorder="1" applyAlignment="1">
      <alignment wrapText="1"/>
    </xf>
    <xf numFmtId="0" fontId="37" fillId="0" borderId="0" xfId="0" applyFont="1" applyBorder="1" applyAlignment="1">
      <alignment horizontal="center" vertical="center" wrapText="1"/>
    </xf>
    <xf numFmtId="0" fontId="37" fillId="0" borderId="0" xfId="0" applyFont="1" applyBorder="1" applyAlignment="1">
      <alignment horizontal="center" vertical="center"/>
    </xf>
    <xf numFmtId="0" fontId="14" fillId="3" borderId="0" xfId="0" applyFont="1" applyFill="1" applyBorder="1" applyAlignment="1">
      <alignment horizontal="center" vertical="center" wrapText="1"/>
    </xf>
    <xf numFmtId="164" fontId="14" fillId="5" borderId="12" xfId="1" applyNumberFormat="1" applyFont="1" applyFill="1" applyBorder="1" applyAlignment="1">
      <alignment horizontal="center" vertical="center" wrapText="1"/>
    </xf>
    <xf numFmtId="0" fontId="20" fillId="3" borderId="6" xfId="0" applyFont="1" applyFill="1" applyBorder="1" applyAlignment="1">
      <alignment horizontal="center" vertical="center" wrapText="1"/>
    </xf>
    <xf numFmtId="1" fontId="14" fillId="5" borderId="4" xfId="1" applyNumberFormat="1" applyFont="1" applyFill="1" applyBorder="1" applyAlignment="1">
      <alignment horizontal="center" vertical="center" wrapText="1"/>
    </xf>
    <xf numFmtId="0" fontId="32" fillId="0" borderId="0" xfId="0" applyFont="1" applyFill="1" applyBorder="1" applyAlignment="1">
      <alignment vertical="center" wrapText="1"/>
    </xf>
    <xf numFmtId="0" fontId="14" fillId="6" borderId="1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20" fillId="3" borderId="0" xfId="0" applyFont="1" applyFill="1" applyBorder="1" applyAlignment="1">
      <alignment horizontal="left" vertical="top" wrapText="1"/>
    </xf>
    <xf numFmtId="0" fontId="16" fillId="6" borderId="1" xfId="0" applyFont="1" applyFill="1" applyBorder="1" applyAlignment="1">
      <alignment vertical="center" wrapText="1"/>
    </xf>
    <xf numFmtId="0" fontId="8" fillId="13" borderId="2" xfId="0" applyFont="1" applyFill="1" applyBorder="1" applyAlignment="1">
      <alignment horizontal="left" vertical="center"/>
    </xf>
    <xf numFmtId="0" fontId="29" fillId="10" borderId="4" xfId="0" applyFont="1" applyFill="1" applyBorder="1" applyAlignment="1">
      <alignment vertical="center"/>
    </xf>
    <xf numFmtId="0" fontId="7" fillId="13" borderId="2" xfId="1132" applyFill="1" applyBorder="1" applyAlignment="1" applyProtection="1">
      <alignment horizontal="center" vertical="center"/>
    </xf>
    <xf numFmtId="9" fontId="14" fillId="5" borderId="19" xfId="0" applyNumberFormat="1" applyFont="1" applyFill="1" applyBorder="1" applyAlignment="1">
      <alignment horizontal="center" vertical="center"/>
    </xf>
    <xf numFmtId="0" fontId="14" fillId="5" borderId="19" xfId="0" applyNumberFormat="1" applyFont="1" applyFill="1" applyBorder="1" applyAlignment="1">
      <alignment horizontal="center" vertical="center"/>
    </xf>
    <xf numFmtId="9" fontId="18" fillId="4" borderId="19" xfId="0" applyNumberFormat="1" applyFont="1" applyFill="1" applyBorder="1" applyAlignment="1">
      <alignment horizontal="center" vertical="center"/>
    </xf>
    <xf numFmtId="0" fontId="18" fillId="4" borderId="19" xfId="0" applyNumberFormat="1" applyFont="1" applyFill="1" applyBorder="1" applyAlignment="1">
      <alignment horizontal="center" vertical="center"/>
    </xf>
    <xf numFmtId="9" fontId="18" fillId="2" borderId="24" xfId="0" applyNumberFormat="1" applyFont="1" applyFill="1" applyBorder="1" applyAlignment="1">
      <alignment horizontal="center" vertical="center"/>
    </xf>
    <xf numFmtId="0" fontId="18" fillId="2" borderId="24" xfId="0" applyNumberFormat="1" applyFont="1" applyFill="1" applyBorder="1" applyAlignment="1">
      <alignment horizontal="center" vertical="center"/>
    </xf>
    <xf numFmtId="9" fontId="18" fillId="2" borderId="19" xfId="0" applyNumberFormat="1" applyFont="1" applyFill="1" applyBorder="1" applyAlignment="1">
      <alignment horizontal="center" vertical="center"/>
    </xf>
    <xf numFmtId="0" fontId="19" fillId="3" borderId="0" xfId="0" applyFont="1" applyFill="1" applyAlignment="1">
      <alignment horizontal="center" vertical="center"/>
    </xf>
    <xf numFmtId="0" fontId="22" fillId="3" borderId="0" xfId="0" applyFont="1" applyFill="1" applyAlignment="1">
      <alignment horizontal="center" vertical="center" wrapText="1"/>
    </xf>
    <xf numFmtId="0" fontId="20" fillId="3" borderId="0" xfId="0" applyFont="1" applyFill="1" applyBorder="1" applyAlignment="1">
      <alignment horizontal="left" vertical="top" wrapText="1"/>
    </xf>
    <xf numFmtId="164" fontId="18" fillId="2" borderId="3" xfId="1" applyNumberFormat="1" applyFont="1" applyFill="1" applyBorder="1" applyAlignment="1">
      <alignment horizontal="center" vertical="center" wrapText="1"/>
    </xf>
    <xf numFmtId="0" fontId="14" fillId="6" borderId="9" xfId="0" applyFont="1" applyFill="1" applyBorder="1" applyAlignment="1">
      <alignment horizontal="center" vertical="center" wrapText="1"/>
    </xf>
    <xf numFmtId="0" fontId="19" fillId="0" borderId="0" xfId="0" applyFont="1" applyFill="1" applyBorder="1" applyAlignment="1">
      <alignment horizontal="center" wrapText="1"/>
    </xf>
    <xf numFmtId="0" fontId="1" fillId="3" borderId="0" xfId="0" quotePrefix="1" applyFont="1" applyFill="1"/>
    <xf numFmtId="0" fontId="20" fillId="3" borderId="0" xfId="0" applyFont="1" applyFill="1" applyBorder="1" applyAlignment="1">
      <alignment horizontal="left" vertical="top" wrapText="1"/>
    </xf>
    <xf numFmtId="0" fontId="1" fillId="3" borderId="0" xfId="0" applyFont="1" applyFill="1" applyBorder="1"/>
    <xf numFmtId="0" fontId="1" fillId="0" borderId="0" xfId="0" applyFont="1" applyFill="1" applyBorder="1"/>
    <xf numFmtId="0" fontId="1" fillId="3" borderId="6" xfId="0" applyFont="1" applyFill="1" applyBorder="1" applyAlignment="1">
      <alignment horizontal="center" vertical="center"/>
    </xf>
    <xf numFmtId="0" fontId="14" fillId="6" borderId="19" xfId="0" applyFont="1" applyFill="1" applyBorder="1" applyAlignment="1">
      <alignment horizontal="left" vertical="center" wrapText="1" indent="1"/>
    </xf>
    <xf numFmtId="0" fontId="14" fillId="6" borderId="20" xfId="0" applyFont="1" applyFill="1" applyBorder="1" applyAlignment="1">
      <alignment horizontal="left" vertical="center" wrapText="1" indent="1"/>
    </xf>
    <xf numFmtId="0" fontId="14" fillId="6" borderId="24" xfId="0" applyFont="1" applyFill="1" applyBorder="1" applyAlignment="1">
      <alignment horizontal="left" vertical="center" wrapText="1" indent="1"/>
    </xf>
    <xf numFmtId="1" fontId="14" fillId="0" borderId="0" xfId="1" applyNumberFormat="1" applyFont="1" applyFill="1" applyBorder="1" applyAlignment="1">
      <alignment vertical="center" wrapText="1"/>
    </xf>
    <xf numFmtId="164" fontId="18" fillId="0" borderId="0" xfId="1" applyNumberFormat="1" applyFont="1" applyFill="1" applyBorder="1" applyAlignment="1">
      <alignment horizontal="center" vertical="center" wrapText="1"/>
    </xf>
    <xf numFmtId="164" fontId="18" fillId="2" borderId="3" xfId="1" applyNumberFormat="1" applyFont="1" applyFill="1" applyBorder="1" applyAlignment="1">
      <alignment horizontal="center" vertical="center" wrapText="1"/>
    </xf>
    <xf numFmtId="164" fontId="18" fillId="2" borderId="4" xfId="1" applyNumberFormat="1" applyFont="1" applyFill="1" applyBorder="1" applyAlignment="1">
      <alignment horizontal="center" vertical="center" wrapText="1"/>
    </xf>
    <xf numFmtId="164" fontId="14" fillId="5" borderId="3" xfId="1" applyNumberFormat="1"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20" fillId="3" borderId="0" xfId="0" applyNumberFormat="1" applyFont="1" applyFill="1" applyBorder="1" applyAlignment="1">
      <alignment horizontal="left" vertical="top" wrapText="1"/>
    </xf>
    <xf numFmtId="0" fontId="14" fillId="6" borderId="19"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 xfId="0" applyFont="1" applyFill="1" applyBorder="1" applyAlignment="1">
      <alignment horizontal="center" vertical="center" wrapText="1"/>
    </xf>
    <xf numFmtId="164" fontId="18" fillId="2" borderId="3" xfId="1" applyNumberFormat="1"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9" xfId="0" applyFont="1" applyFill="1" applyBorder="1" applyAlignment="1">
      <alignment horizontal="center" vertical="center" wrapText="1"/>
    </xf>
    <xf numFmtId="164" fontId="18" fillId="2" borderId="7" xfId="1" applyNumberFormat="1" applyFont="1" applyFill="1" applyBorder="1" applyAlignment="1">
      <alignment horizontal="center" vertical="center" wrapText="1"/>
    </xf>
    <xf numFmtId="164" fontId="14" fillId="5" borderId="3" xfId="1" applyNumberFormat="1" applyFont="1" applyFill="1" applyBorder="1" applyAlignment="1">
      <alignment horizontal="center" vertical="center" wrapText="1"/>
    </xf>
    <xf numFmtId="0" fontId="8" fillId="3" borderId="0" xfId="0" applyNumberFormat="1" applyFont="1" applyFill="1"/>
    <xf numFmtId="0" fontId="14" fillId="6" borderId="19" xfId="0" applyFont="1" applyFill="1" applyBorder="1" applyAlignment="1">
      <alignment horizontal="center" vertical="center" wrapText="1"/>
    </xf>
    <xf numFmtId="164" fontId="18" fillId="2" borderId="3" xfId="1" applyNumberFormat="1"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5" borderId="3" xfId="1" applyNumberFormat="1" applyFont="1" applyFill="1" applyBorder="1" applyAlignment="1">
      <alignment horizontal="center" vertical="center" wrapText="1"/>
    </xf>
    <xf numFmtId="1" fontId="14" fillId="6" borderId="3" xfId="1" applyNumberFormat="1" applyFont="1" applyFill="1" applyBorder="1" applyAlignment="1">
      <alignment horizontal="center" vertical="center" wrapText="1"/>
    </xf>
    <xf numFmtId="0" fontId="14" fillId="6" borderId="28" xfId="0" applyFont="1" applyFill="1" applyBorder="1" applyAlignment="1">
      <alignment horizontal="center" vertical="center" wrapText="1"/>
    </xf>
    <xf numFmtId="164" fontId="18" fillId="2" borderId="10" xfId="1" applyNumberFormat="1" applyFont="1" applyFill="1" applyBorder="1" applyAlignment="1">
      <alignment horizontal="center" vertical="center" wrapText="1"/>
    </xf>
    <xf numFmtId="0" fontId="17" fillId="3" borderId="4" xfId="0" applyFont="1" applyFill="1" applyBorder="1"/>
    <xf numFmtId="0" fontId="14" fillId="6" borderId="0"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19" xfId="0" applyFont="1" applyFill="1" applyBorder="1" applyAlignment="1">
      <alignment horizontal="center" vertical="center"/>
    </xf>
    <xf numFmtId="0" fontId="13" fillId="6" borderId="13" xfId="0" applyFont="1" applyFill="1" applyBorder="1" applyAlignment="1">
      <alignment horizontal="center" vertical="center"/>
    </xf>
    <xf numFmtId="0" fontId="8" fillId="2" borderId="0" xfId="0" applyFont="1" applyFill="1" applyAlignment="1">
      <alignment horizontal="justify" vertical="justify" wrapText="1"/>
    </xf>
    <xf numFmtId="0" fontId="12" fillId="2" borderId="0" xfId="0" applyFont="1" applyFill="1" applyAlignment="1">
      <alignment horizontal="center"/>
    </xf>
    <xf numFmtId="0" fontId="38" fillId="13" borderId="3" xfId="0" applyFont="1" applyFill="1" applyBorder="1" applyAlignment="1">
      <alignment horizontal="left" vertical="center"/>
    </xf>
    <xf numFmtId="0" fontId="38" fillId="13" borderId="4" xfId="0" applyFont="1" applyFill="1" applyBorder="1" applyAlignment="1">
      <alignment horizontal="left" vertical="center"/>
    </xf>
    <xf numFmtId="0" fontId="39" fillId="13" borderId="2" xfId="0" applyFont="1" applyFill="1" applyBorder="1" applyAlignment="1">
      <alignment horizontal="left" vertical="center"/>
    </xf>
    <xf numFmtId="0" fontId="39" fillId="13" borderId="3" xfId="0" applyFont="1" applyFill="1" applyBorder="1" applyAlignment="1">
      <alignment horizontal="left" vertical="center"/>
    </xf>
    <xf numFmtId="0" fontId="29" fillId="2" borderId="3" xfId="0" applyFont="1" applyFill="1" applyBorder="1" applyAlignment="1">
      <alignment horizontal="left" vertical="center"/>
    </xf>
    <xf numFmtId="0" fontId="29" fillId="2" borderId="4" xfId="0" applyFont="1" applyFill="1" applyBorder="1" applyAlignment="1">
      <alignment horizontal="left" vertical="center"/>
    </xf>
    <xf numFmtId="0" fontId="29" fillId="10" borderId="3" xfId="0" applyFont="1" applyFill="1" applyBorder="1" applyAlignment="1">
      <alignment horizontal="left" vertical="center"/>
    </xf>
    <xf numFmtId="0" fontId="29" fillId="10" borderId="4" xfId="0" applyFont="1" applyFill="1" applyBorder="1" applyAlignment="1">
      <alignment horizontal="left" vertical="center"/>
    </xf>
    <xf numFmtId="0" fontId="29" fillId="10" borderId="3" xfId="0" applyFont="1" applyFill="1" applyBorder="1" applyAlignment="1">
      <alignment vertical="center"/>
    </xf>
    <xf numFmtId="0" fontId="29" fillId="10" borderId="4" xfId="0" applyFont="1" applyFill="1" applyBorder="1" applyAlignment="1">
      <alignment vertical="center"/>
    </xf>
    <xf numFmtId="0" fontId="28" fillId="9" borderId="3" xfId="0" applyFont="1" applyFill="1" applyBorder="1" applyAlignment="1">
      <alignment horizontal="left" vertical="center"/>
    </xf>
    <xf numFmtId="0" fontId="28" fillId="9" borderId="4" xfId="0" applyFont="1" applyFill="1" applyBorder="1" applyAlignment="1">
      <alignment horizontal="left" vertical="center"/>
    </xf>
    <xf numFmtId="0" fontId="28" fillId="11" borderId="3" xfId="0" applyFont="1" applyFill="1" applyBorder="1" applyAlignment="1">
      <alignment horizontal="left" vertical="center"/>
    </xf>
    <xf numFmtId="0" fontId="28" fillId="11" borderId="4" xfId="0" applyFont="1" applyFill="1" applyBorder="1" applyAlignment="1">
      <alignment horizontal="left" vertical="center"/>
    </xf>
    <xf numFmtId="0" fontId="28" fillId="4" borderId="3" xfId="0" applyFont="1" applyFill="1" applyBorder="1" applyAlignment="1">
      <alignment horizontal="left" vertical="center"/>
    </xf>
    <xf numFmtId="0" fontId="28" fillId="4" borderId="4" xfId="0" applyFont="1" applyFill="1" applyBorder="1" applyAlignment="1">
      <alignment horizontal="left" vertical="center"/>
    </xf>
    <xf numFmtId="0" fontId="29" fillId="12" borderId="3" xfId="0" applyFont="1" applyFill="1" applyBorder="1" applyAlignment="1">
      <alignment horizontal="left" vertical="center"/>
    </xf>
    <xf numFmtId="0" fontId="24" fillId="6" borderId="1" xfId="0" applyFont="1" applyFill="1" applyBorder="1" applyAlignment="1">
      <alignment horizontal="right" vertical="center"/>
    </xf>
    <xf numFmtId="0" fontId="26" fillId="7" borderId="3" xfId="0" applyFont="1" applyFill="1" applyBorder="1" applyAlignment="1">
      <alignment horizontal="left" vertical="center"/>
    </xf>
    <xf numFmtId="0" fontId="17" fillId="7" borderId="3" xfId="0" applyFont="1" applyFill="1" applyBorder="1" applyAlignment="1">
      <alignment horizontal="left"/>
    </xf>
    <xf numFmtId="0" fontId="17" fillId="7" borderId="4" xfId="0" applyFont="1" applyFill="1" applyBorder="1" applyAlignment="1">
      <alignment horizontal="left"/>
    </xf>
    <xf numFmtId="0" fontId="13" fillId="6" borderId="2" xfId="0" applyFont="1" applyFill="1" applyBorder="1" applyAlignment="1">
      <alignment horizontal="left" vertical="center" indent="1"/>
    </xf>
    <xf numFmtId="0" fontId="13" fillId="6" borderId="3" xfId="0" applyFont="1" applyFill="1" applyBorder="1" applyAlignment="1">
      <alignment horizontal="left" vertical="center" indent="1"/>
    </xf>
    <xf numFmtId="0" fontId="13" fillId="6" borderId="4" xfId="0" applyFont="1" applyFill="1" applyBorder="1" applyAlignment="1">
      <alignment horizontal="left" vertical="center" indent="1"/>
    </xf>
    <xf numFmtId="0" fontId="9" fillId="8" borderId="3" xfId="0" applyFont="1" applyFill="1" applyBorder="1" applyAlignment="1">
      <alignment horizontal="left" vertical="center"/>
    </xf>
    <xf numFmtId="0" fontId="9" fillId="8" borderId="4" xfId="0" applyFont="1" applyFill="1" applyBorder="1" applyAlignment="1">
      <alignment horizontal="left" vertical="center"/>
    </xf>
    <xf numFmtId="164" fontId="18" fillId="2" borderId="22" xfId="1" applyNumberFormat="1" applyFont="1" applyFill="1" applyBorder="1" applyAlignment="1">
      <alignment horizontal="center" vertical="center" wrapText="1"/>
    </xf>
    <xf numFmtId="164" fontId="18" fillId="2" borderId="18" xfId="1" applyNumberFormat="1" applyFont="1" applyFill="1" applyBorder="1" applyAlignment="1">
      <alignment horizontal="center" vertical="center" wrapText="1"/>
    </xf>
    <xf numFmtId="0" fontId="16" fillId="6" borderId="1" xfId="0" applyFont="1" applyFill="1" applyBorder="1" applyAlignment="1">
      <alignment horizontal="center" vertical="center" wrapText="1"/>
    </xf>
    <xf numFmtId="0" fontId="20" fillId="3" borderId="9" xfId="0" applyFont="1" applyFill="1" applyBorder="1" applyAlignment="1">
      <alignment horizontal="left" vertical="top" wrapText="1"/>
    </xf>
    <xf numFmtId="0" fontId="20" fillId="3" borderId="11" xfId="0" applyFont="1" applyFill="1" applyBorder="1" applyAlignment="1">
      <alignment horizontal="left" vertical="top" wrapText="1"/>
    </xf>
    <xf numFmtId="0" fontId="14" fillId="6" borderId="21"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0" xfId="0" applyFont="1" applyFill="1" applyBorder="1" applyAlignment="1">
      <alignment horizontal="center" vertical="center" wrapText="1"/>
    </xf>
    <xf numFmtId="164" fontId="18" fillId="2" borderId="21" xfId="1" applyNumberFormat="1" applyFont="1" applyFill="1" applyBorder="1" applyAlignment="1">
      <alignment horizontal="center" vertical="center" wrapText="1"/>
    </xf>
    <xf numFmtId="164" fontId="18" fillId="2" borderId="0" xfId="1" applyNumberFormat="1" applyFont="1" applyFill="1" applyBorder="1" applyAlignment="1">
      <alignment horizontal="center" vertical="center" wrapText="1"/>
    </xf>
    <xf numFmtId="164" fontId="36" fillId="2" borderId="21" xfId="1" applyNumberFormat="1" applyFont="1" applyFill="1" applyBorder="1" applyAlignment="1">
      <alignment horizontal="center" vertical="center" wrapText="1"/>
    </xf>
    <xf numFmtId="0" fontId="14" fillId="6" borderId="19" xfId="0" applyFont="1" applyFill="1" applyBorder="1" applyAlignment="1">
      <alignment horizontal="left" vertical="center" wrapText="1" indent="3"/>
    </xf>
    <xf numFmtId="0" fontId="14" fillId="6" borderId="20" xfId="0" applyFont="1" applyFill="1" applyBorder="1" applyAlignment="1">
      <alignment horizontal="left" vertical="center" wrapText="1" indent="3"/>
    </xf>
    <xf numFmtId="0" fontId="35" fillId="6" borderId="19" xfId="0" applyFont="1" applyFill="1" applyBorder="1" applyAlignment="1">
      <alignment horizontal="left" vertical="center" wrapText="1" indent="3"/>
    </xf>
    <xf numFmtId="0" fontId="35" fillId="6" borderId="20" xfId="0" applyFont="1" applyFill="1" applyBorder="1" applyAlignment="1">
      <alignment horizontal="left" vertical="center" wrapText="1" indent="3"/>
    </xf>
    <xf numFmtId="0" fontId="14" fillId="6" borderId="0" xfId="0" applyFont="1" applyFill="1" applyBorder="1" applyAlignment="1">
      <alignment horizontal="center" vertical="center"/>
    </xf>
    <xf numFmtId="0" fontId="20" fillId="3" borderId="8" xfId="0" applyFont="1" applyFill="1" applyBorder="1" applyAlignment="1">
      <alignment horizontal="left" vertical="top" wrapText="1"/>
    </xf>
    <xf numFmtId="0" fontId="20" fillId="3" borderId="0" xfId="0" applyFont="1" applyFill="1" applyBorder="1" applyAlignment="1">
      <alignment horizontal="left" vertical="top" wrapText="1"/>
    </xf>
    <xf numFmtId="0" fontId="35" fillId="0" borderId="19" xfId="0" applyFont="1" applyFill="1" applyBorder="1" applyAlignment="1">
      <alignment horizontal="center" vertical="center" wrapText="1"/>
    </xf>
    <xf numFmtId="0" fontId="14" fillId="0" borderId="19" xfId="0" applyFont="1" applyFill="1" applyBorder="1" applyAlignment="1">
      <alignment horizontal="center" vertical="center" wrapText="1"/>
    </xf>
    <xf numFmtId="164" fontId="14" fillId="5" borderId="2" xfId="1" applyNumberFormat="1" applyFont="1" applyFill="1" applyBorder="1" applyAlignment="1">
      <alignment horizontal="center" vertical="center" wrapText="1"/>
    </xf>
    <xf numFmtId="164" fontId="14" fillId="5" borderId="4" xfId="1" applyNumberFormat="1" applyFont="1" applyFill="1" applyBorder="1" applyAlignment="1">
      <alignment horizontal="center" vertical="center" wrapText="1"/>
    </xf>
    <xf numFmtId="0" fontId="14" fillId="6" borderId="3" xfId="0" applyFont="1" applyFill="1" applyBorder="1" applyAlignment="1">
      <alignment horizontal="center" vertical="center" wrapText="1"/>
    </xf>
    <xf numFmtId="164" fontId="18" fillId="2" borderId="2" xfId="1" applyNumberFormat="1" applyFont="1" applyFill="1" applyBorder="1" applyAlignment="1">
      <alignment horizontal="center" vertical="center" wrapText="1"/>
    </xf>
    <xf numFmtId="164" fontId="18" fillId="2" borderId="3" xfId="1" applyNumberFormat="1"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35" fillId="6" borderId="2" xfId="0" applyFont="1" applyFill="1" applyBorder="1" applyAlignment="1">
      <alignment horizontal="left" vertical="center" wrapText="1" indent="2"/>
    </xf>
    <xf numFmtId="0" fontId="35" fillId="6" borderId="3" xfId="0" applyFont="1" applyFill="1" applyBorder="1" applyAlignment="1">
      <alignment horizontal="left" vertical="center" wrapText="1" indent="2"/>
    </xf>
    <xf numFmtId="0" fontId="14" fillId="6" borderId="2" xfId="0" applyFont="1" applyFill="1" applyBorder="1" applyAlignment="1">
      <alignment horizontal="left" vertical="center" wrapText="1" indent="2"/>
    </xf>
    <xf numFmtId="0" fontId="14" fillId="6" borderId="3" xfId="0" applyFont="1" applyFill="1" applyBorder="1" applyAlignment="1">
      <alignment horizontal="left" vertical="center" wrapText="1" indent="2"/>
    </xf>
    <xf numFmtId="0" fontId="14" fillId="6" borderId="2" xfId="0" applyFont="1" applyFill="1" applyBorder="1" applyAlignment="1">
      <alignment horizontal="center" vertical="center" wrapText="1"/>
    </xf>
    <xf numFmtId="164" fontId="36" fillId="2" borderId="3" xfId="1" applyNumberFormat="1" applyFont="1" applyFill="1" applyBorder="1" applyAlignment="1">
      <alignment horizontal="center" vertical="center" wrapText="1"/>
    </xf>
    <xf numFmtId="0" fontId="35" fillId="6" borderId="11" xfId="0" applyFont="1" applyFill="1" applyBorder="1" applyAlignment="1">
      <alignment horizontal="left" vertical="center" wrapText="1" indent="2"/>
    </xf>
    <xf numFmtId="0" fontId="35" fillId="6" borderId="0" xfId="0" applyFont="1" applyFill="1" applyBorder="1" applyAlignment="1">
      <alignment horizontal="left" vertical="center" wrapText="1" indent="2"/>
    </xf>
    <xf numFmtId="0" fontId="35" fillId="6" borderId="6" xfId="0" applyFont="1" applyFill="1" applyBorder="1" applyAlignment="1">
      <alignment horizontal="left" vertical="center" wrapText="1" indent="2"/>
    </xf>
    <xf numFmtId="0" fontId="15" fillId="6" borderId="1" xfId="0" applyFont="1" applyFill="1" applyBorder="1" applyAlignment="1">
      <alignment horizontal="center" wrapText="1"/>
    </xf>
    <xf numFmtId="0" fontId="15" fillId="6" borderId="1" xfId="0" applyFont="1" applyFill="1" applyBorder="1" applyAlignment="1">
      <alignment horizontal="center"/>
    </xf>
    <xf numFmtId="0" fontId="13" fillId="6" borderId="0" xfId="0" applyFont="1" applyFill="1" applyBorder="1" applyAlignment="1">
      <alignment horizontal="center" vertical="center"/>
    </xf>
    <xf numFmtId="0" fontId="14" fillId="6" borderId="11" xfId="0" applyFont="1" applyFill="1" applyBorder="1" applyAlignment="1">
      <alignment horizontal="left" vertical="center" wrapText="1" indent="2"/>
    </xf>
    <xf numFmtId="0" fontId="14" fillId="6" borderId="0" xfId="0" applyFont="1" applyFill="1" applyBorder="1" applyAlignment="1">
      <alignment horizontal="left" vertical="center" wrapText="1" indent="2"/>
    </xf>
    <xf numFmtId="0" fontId="14" fillId="6" borderId="6" xfId="0" applyFont="1" applyFill="1" applyBorder="1" applyAlignment="1">
      <alignment horizontal="left" vertical="center" wrapText="1" indent="2"/>
    </xf>
    <xf numFmtId="0" fontId="14" fillId="6" borderId="4"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0" xfId="0" applyFont="1" applyFill="1" applyBorder="1" applyAlignment="1">
      <alignment horizontal="center" vertical="center" wrapText="1"/>
    </xf>
    <xf numFmtId="164" fontId="18" fillId="2" borderId="11" xfId="1" applyNumberFormat="1" applyFont="1" applyFill="1" applyBorder="1" applyAlignment="1">
      <alignment horizontal="center" vertical="center" wrapText="1"/>
    </xf>
    <xf numFmtId="164" fontId="18" fillId="2" borderId="12" xfId="1" applyNumberFormat="1" applyFont="1" applyFill="1" applyBorder="1" applyAlignment="1">
      <alignment horizontal="center" vertical="center" wrapText="1"/>
    </xf>
    <xf numFmtId="164" fontId="18" fillId="2" borderId="5" xfId="1" applyNumberFormat="1" applyFont="1" applyFill="1" applyBorder="1" applyAlignment="1">
      <alignment horizontal="center" vertical="center" wrapText="1"/>
    </xf>
    <xf numFmtId="164" fontId="18" fillId="2" borderId="6" xfId="1" applyNumberFormat="1" applyFont="1" applyFill="1" applyBorder="1" applyAlignment="1">
      <alignment horizontal="center" vertical="center" wrapText="1"/>
    </xf>
    <xf numFmtId="164" fontId="18" fillId="2" borderId="7" xfId="1" applyNumberFormat="1" applyFont="1" applyFill="1" applyBorder="1" applyAlignment="1">
      <alignment horizontal="center" vertical="center" wrapText="1"/>
    </xf>
    <xf numFmtId="164" fontId="14" fillId="5" borderId="0" xfId="1" applyNumberFormat="1" applyFont="1" applyFill="1" applyBorder="1" applyAlignment="1">
      <alignment horizontal="center" vertical="center" wrapText="1"/>
    </xf>
    <xf numFmtId="164" fontId="14" fillId="5" borderId="5" xfId="1" applyNumberFormat="1" applyFont="1" applyFill="1" applyBorder="1" applyAlignment="1">
      <alignment horizontal="center" vertical="center" wrapText="1"/>
    </xf>
    <xf numFmtId="164" fontId="14" fillId="5" borderId="11" xfId="1" applyNumberFormat="1" applyFont="1" applyFill="1" applyBorder="1" applyAlignment="1">
      <alignment horizontal="center" vertical="center" wrapText="1"/>
    </xf>
    <xf numFmtId="164" fontId="14" fillId="5" borderId="12" xfId="1" applyNumberFormat="1" applyFont="1" applyFill="1" applyBorder="1" applyAlignment="1">
      <alignment horizontal="center" vertical="center" wrapText="1"/>
    </xf>
    <xf numFmtId="164" fontId="14" fillId="5" borderId="6" xfId="1" applyNumberFormat="1" applyFont="1" applyFill="1" applyBorder="1" applyAlignment="1">
      <alignment horizontal="center" vertical="center" wrapText="1"/>
    </xf>
    <xf numFmtId="164" fontId="14" fillId="5" borderId="7" xfId="1" applyNumberFormat="1" applyFont="1" applyFill="1" applyBorder="1" applyAlignment="1">
      <alignment horizontal="center" vertical="center" wrapText="1"/>
    </xf>
    <xf numFmtId="166" fontId="18" fillId="2" borderId="3" xfId="1" applyNumberFormat="1" applyFont="1" applyFill="1" applyBorder="1" applyAlignment="1">
      <alignment horizontal="center" vertical="center" wrapText="1"/>
    </xf>
    <xf numFmtId="166" fontId="14" fillId="5" borderId="6" xfId="1" applyNumberFormat="1" applyFont="1" applyFill="1" applyBorder="1" applyAlignment="1">
      <alignment horizontal="center" vertical="center" wrapText="1"/>
    </xf>
    <xf numFmtId="164" fontId="18" fillId="2" borderId="4" xfId="1" applyNumberFormat="1" applyFont="1" applyFill="1" applyBorder="1" applyAlignment="1">
      <alignment horizontal="center" vertical="center" wrapText="1"/>
    </xf>
    <xf numFmtId="164" fontId="14" fillId="6" borderId="2" xfId="1" applyNumberFormat="1" applyFont="1" applyFill="1" applyBorder="1" applyAlignment="1">
      <alignment horizontal="left" vertical="center" wrapText="1" indent="2"/>
    </xf>
    <xf numFmtId="164" fontId="14" fillId="6" borderId="3" xfId="1" applyNumberFormat="1" applyFont="1" applyFill="1" applyBorder="1" applyAlignment="1">
      <alignment horizontal="left" vertical="center" wrapText="1" indent="2"/>
    </xf>
    <xf numFmtId="164" fontId="14" fillId="5" borderId="3" xfId="1" applyNumberFormat="1" applyFont="1" applyFill="1" applyBorder="1" applyAlignment="1">
      <alignment horizontal="center" vertical="center" wrapText="1"/>
    </xf>
    <xf numFmtId="0" fontId="20" fillId="3" borderId="0" xfId="0" applyFont="1" applyFill="1" applyAlignment="1">
      <alignment horizontal="left" vertical="center"/>
    </xf>
    <xf numFmtId="0" fontId="14" fillId="6" borderId="3" xfId="0" applyFont="1" applyFill="1" applyBorder="1" applyAlignment="1">
      <alignment horizontal="left" vertical="center" wrapText="1" indent="9"/>
    </xf>
    <xf numFmtId="0" fontId="14" fillId="6" borderId="3" xfId="0" applyFont="1" applyFill="1" applyBorder="1" applyAlignment="1">
      <alignment horizontal="left" vertical="center" wrapText="1" indent="3"/>
    </xf>
    <xf numFmtId="0" fontId="14" fillId="6" borderId="10" xfId="0" applyFont="1" applyFill="1" applyBorder="1" applyAlignment="1">
      <alignment horizontal="left" vertical="center" wrapText="1" indent="9"/>
    </xf>
    <xf numFmtId="0" fontId="14" fillId="6" borderId="6" xfId="0" applyFont="1" applyFill="1" applyBorder="1" applyAlignment="1">
      <alignment horizontal="left" vertical="center" wrapText="1" indent="9"/>
    </xf>
    <xf numFmtId="0" fontId="14" fillId="6" borderId="7" xfId="0" applyFont="1" applyFill="1" applyBorder="1" applyAlignment="1">
      <alignment horizontal="left" vertical="center" wrapText="1" indent="9"/>
    </xf>
    <xf numFmtId="0" fontId="14" fillId="6" borderId="2" xfId="0" applyFont="1" applyFill="1" applyBorder="1" applyAlignment="1">
      <alignment horizontal="left" vertical="center" wrapText="1" indent="9"/>
    </xf>
    <xf numFmtId="0" fontId="14" fillId="6" borderId="4" xfId="0" applyFont="1" applyFill="1" applyBorder="1" applyAlignment="1">
      <alignment horizontal="left" vertical="center" wrapText="1" indent="9"/>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 xfId="0" applyFont="1" applyFill="1" applyBorder="1" applyAlignment="1">
      <alignment horizontal="left" vertical="center" wrapText="1" indent="2"/>
    </xf>
    <xf numFmtId="1" fontId="14" fillId="6" borderId="2" xfId="1" applyNumberFormat="1" applyFont="1" applyFill="1" applyBorder="1" applyAlignment="1">
      <alignment horizontal="center" vertical="center" wrapText="1"/>
    </xf>
    <xf numFmtId="1" fontId="14" fillId="6" borderId="4" xfId="1" applyNumberFormat="1" applyFont="1" applyFill="1" applyBorder="1" applyAlignment="1">
      <alignment horizontal="center" vertical="center" wrapText="1"/>
    </xf>
    <xf numFmtId="2" fontId="14" fillId="6" borderId="9" xfId="1" applyNumberFormat="1" applyFont="1" applyFill="1" applyBorder="1" applyAlignment="1">
      <alignment horizontal="center" vertical="center" wrapText="1"/>
    </xf>
    <xf numFmtId="2" fontId="14" fillId="6" borderId="11" xfId="1" applyNumberFormat="1" applyFont="1" applyFill="1" applyBorder="1" applyAlignment="1">
      <alignment horizontal="center" vertical="center" wrapText="1"/>
    </xf>
    <xf numFmtId="2" fontId="14" fillId="6" borderId="10" xfId="1" applyNumberFormat="1" applyFont="1" applyFill="1" applyBorder="1" applyAlignment="1">
      <alignment horizontal="center" vertical="center" wrapText="1"/>
    </xf>
    <xf numFmtId="2" fontId="14" fillId="6" borderId="6" xfId="1" applyNumberFormat="1" applyFont="1" applyFill="1" applyBorder="1" applyAlignment="1">
      <alignment horizontal="center" vertical="center" wrapText="1"/>
    </xf>
    <xf numFmtId="0" fontId="20" fillId="3" borderId="11" xfId="0" applyFont="1" applyFill="1" applyBorder="1" applyAlignment="1">
      <alignment horizontal="left" vertical="center"/>
    </xf>
    <xf numFmtId="0" fontId="21" fillId="6" borderId="2"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2" fontId="14" fillId="6" borderId="2" xfId="1" applyNumberFormat="1" applyFont="1" applyFill="1" applyBorder="1" applyAlignment="1">
      <alignment horizontal="center" vertical="center" wrapText="1"/>
    </xf>
    <xf numFmtId="2" fontId="14" fillId="6" borderId="3" xfId="1" applyNumberFormat="1" applyFont="1" applyFill="1" applyBorder="1" applyAlignment="1">
      <alignment horizontal="center" vertical="center" wrapText="1"/>
    </xf>
    <xf numFmtId="2" fontId="14" fillId="6" borderId="4" xfId="1" applyNumberFormat="1" applyFont="1" applyFill="1" applyBorder="1" applyAlignment="1">
      <alignment horizontal="center" vertical="center" wrapText="1"/>
    </xf>
    <xf numFmtId="0" fontId="20" fillId="3" borderId="0" xfId="0" applyFont="1" applyFill="1" applyBorder="1" applyAlignment="1">
      <alignment horizontal="left" vertical="center"/>
    </xf>
    <xf numFmtId="165" fontId="14" fillId="6" borderId="3" xfId="1" applyNumberFormat="1" applyFont="1" applyFill="1" applyBorder="1" applyAlignment="1">
      <alignment horizontal="center" vertical="center" wrapText="1"/>
    </xf>
    <xf numFmtId="0" fontId="19" fillId="3" borderId="11" xfId="0" applyFont="1" applyFill="1" applyBorder="1" applyAlignment="1">
      <alignment horizontal="left" vertical="top" wrapText="1"/>
    </xf>
    <xf numFmtId="0" fontId="19" fillId="3" borderId="0" xfId="0" applyFont="1" applyFill="1" applyBorder="1" applyAlignment="1">
      <alignment horizontal="left" vertical="top" wrapText="1"/>
    </xf>
    <xf numFmtId="165" fontId="14" fillId="6" borderId="9" xfId="1" applyNumberFormat="1" applyFont="1" applyFill="1" applyBorder="1" applyAlignment="1">
      <alignment horizontal="center" vertical="center" wrapText="1"/>
    </xf>
    <xf numFmtId="165" fontId="14" fillId="6" borderId="12" xfId="1" applyNumberFormat="1" applyFont="1" applyFill="1" applyBorder="1" applyAlignment="1">
      <alignment horizontal="center" vertical="center" wrapText="1"/>
    </xf>
    <xf numFmtId="165" fontId="14" fillId="6" borderId="10" xfId="1" applyNumberFormat="1" applyFont="1" applyFill="1" applyBorder="1" applyAlignment="1">
      <alignment horizontal="center" vertical="center" wrapText="1"/>
    </xf>
    <xf numFmtId="165" fontId="14" fillId="6" borderId="7" xfId="1" applyNumberFormat="1" applyFont="1" applyFill="1" applyBorder="1" applyAlignment="1">
      <alignment horizontal="center" vertical="center" wrapText="1"/>
    </xf>
    <xf numFmtId="0" fontId="19" fillId="3" borderId="11" xfId="0" applyFont="1" applyFill="1" applyBorder="1" applyAlignment="1">
      <alignment vertical="center" wrapText="1"/>
    </xf>
    <xf numFmtId="0" fontId="19" fillId="3" borderId="0" xfId="0" applyFont="1" applyFill="1" applyBorder="1" applyAlignment="1">
      <alignment vertical="center" wrapText="1"/>
    </xf>
    <xf numFmtId="0" fontId="19" fillId="0" borderId="0" xfId="0" applyFont="1" applyFill="1" applyBorder="1" applyAlignment="1">
      <alignment horizontal="center" wrapText="1"/>
    </xf>
    <xf numFmtId="0" fontId="19" fillId="3" borderId="11"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20" fillId="3" borderId="11" xfId="0" applyFont="1" applyFill="1" applyBorder="1" applyAlignment="1">
      <alignment vertical="center"/>
    </xf>
    <xf numFmtId="0" fontId="20" fillId="3" borderId="0" xfId="0" applyFont="1" applyFill="1" applyBorder="1" applyAlignment="1"/>
    <xf numFmtId="165" fontId="18" fillId="2" borderId="3" xfId="1" applyNumberFormat="1" applyFont="1" applyFill="1" applyBorder="1" applyAlignment="1">
      <alignment horizontal="center" vertical="center" wrapText="1"/>
    </xf>
    <xf numFmtId="165" fontId="14" fillId="5" borderId="3" xfId="1" applyNumberFormat="1" applyFont="1" applyFill="1" applyBorder="1" applyAlignment="1">
      <alignment horizontal="center" vertical="center" wrapText="1"/>
    </xf>
    <xf numFmtId="165" fontId="14" fillId="5" borderId="4" xfId="1" applyNumberFormat="1" applyFont="1" applyFill="1" applyBorder="1" applyAlignment="1">
      <alignment horizontal="center" vertical="center" wrapText="1"/>
    </xf>
    <xf numFmtId="165" fontId="18" fillId="2" borderId="2" xfId="1" applyNumberFormat="1" applyFont="1" applyFill="1" applyBorder="1" applyAlignment="1">
      <alignment horizontal="center" vertical="center" wrapText="1"/>
    </xf>
    <xf numFmtId="1" fontId="14" fillId="6" borderId="3" xfId="1" applyNumberFormat="1" applyFont="1" applyFill="1" applyBorder="1" applyAlignment="1">
      <alignment horizontal="center" vertical="center" wrapText="1"/>
    </xf>
    <xf numFmtId="165" fontId="14" fillId="5" borderId="2" xfId="1" applyNumberFormat="1" applyFont="1" applyFill="1" applyBorder="1" applyAlignment="1">
      <alignment horizontal="center" vertical="center" wrapText="1"/>
    </xf>
    <xf numFmtId="1" fontId="14" fillId="6" borderId="9" xfId="1" applyNumberFormat="1" applyFont="1" applyFill="1" applyBorder="1" applyAlignment="1">
      <alignment horizontal="center" vertical="center" wrapText="1"/>
    </xf>
    <xf numFmtId="1" fontId="14" fillId="6" borderId="12" xfId="1" applyNumberFormat="1" applyFont="1" applyFill="1" applyBorder="1" applyAlignment="1">
      <alignment horizontal="center" vertical="center" wrapText="1"/>
    </xf>
    <xf numFmtId="1" fontId="14" fillId="6" borderId="8" xfId="1" applyNumberFormat="1" applyFont="1" applyFill="1" applyBorder="1" applyAlignment="1">
      <alignment horizontal="center" vertical="center" wrapText="1"/>
    </xf>
    <xf numFmtId="1" fontId="14" fillId="6" borderId="5" xfId="1" applyNumberFormat="1" applyFont="1" applyFill="1" applyBorder="1" applyAlignment="1">
      <alignment horizontal="center" vertical="center" wrapText="1"/>
    </xf>
    <xf numFmtId="1" fontId="14" fillId="6" borderId="10" xfId="1" applyNumberFormat="1" applyFont="1" applyFill="1" applyBorder="1" applyAlignment="1">
      <alignment horizontal="center" vertical="center" wrapText="1"/>
    </xf>
    <xf numFmtId="1" fontId="14" fillId="6" borderId="7" xfId="1" applyNumberFormat="1" applyFont="1" applyFill="1" applyBorder="1" applyAlignment="1">
      <alignment horizontal="center" vertical="center" wrapText="1"/>
    </xf>
    <xf numFmtId="0" fontId="19" fillId="0" borderId="11" xfId="0" applyFont="1" applyFill="1" applyBorder="1" applyAlignment="1">
      <alignment horizontal="left" vertical="top" wrapText="1"/>
    </xf>
    <xf numFmtId="0" fontId="19" fillId="0" borderId="0" xfId="0" applyFont="1" applyFill="1" applyAlignment="1">
      <alignment horizontal="left" vertical="top" wrapText="1"/>
    </xf>
    <xf numFmtId="9" fontId="14" fillId="5" borderId="19" xfId="0" applyNumberFormat="1" applyFont="1" applyFill="1" applyBorder="1" applyAlignment="1">
      <alignment horizontal="center" vertical="center"/>
    </xf>
    <xf numFmtId="0" fontId="40" fillId="3" borderId="25" xfId="0" applyFont="1" applyFill="1" applyBorder="1" applyAlignment="1">
      <alignment horizontal="left" vertical="center" wrapText="1" indent="2"/>
    </xf>
    <xf numFmtId="0" fontId="40" fillId="3" borderId="26" xfId="0" applyFont="1" applyFill="1" applyBorder="1" applyAlignment="1">
      <alignment horizontal="left" vertical="center" wrapText="1" indent="2"/>
    </xf>
    <xf numFmtId="0" fontId="14" fillId="6" borderId="19" xfId="0" applyFont="1" applyFill="1" applyBorder="1" applyAlignment="1">
      <alignment horizontal="center" vertical="center"/>
    </xf>
  </cellXfs>
  <cellStyles count="1133">
    <cellStyle name="Hyperlink" xfId="1132" builtinId="8"/>
    <cellStyle name="Normal" xfId="0" builtinId="0"/>
    <cellStyle name="Normal 10" xfId="6"/>
    <cellStyle name="Normal 10 10" xfId="7"/>
    <cellStyle name="Normal 10 10 2" xfId="8"/>
    <cellStyle name="Normal 10 11" xfId="9"/>
    <cellStyle name="Normal 10 11 2" xfId="10"/>
    <cellStyle name="Normal 10 12" xfId="11"/>
    <cellStyle name="Normal 10 12 2" xfId="12"/>
    <cellStyle name="Normal 10 13" xfId="13"/>
    <cellStyle name="Normal 10 13 2" xfId="14"/>
    <cellStyle name="Normal 10 14" xfId="15"/>
    <cellStyle name="Normal 10 14 2" xfId="16"/>
    <cellStyle name="Normal 10 15" xfId="17"/>
    <cellStyle name="Normal 10 15 2" xfId="18"/>
    <cellStyle name="Normal 10 16" xfId="19"/>
    <cellStyle name="Normal 10 16 2" xfId="20"/>
    <cellStyle name="Normal 10 17" xfId="21"/>
    <cellStyle name="Normal 10 17 2" xfId="22"/>
    <cellStyle name="Normal 10 18" xfId="23"/>
    <cellStyle name="Normal 10 18 2" xfId="24"/>
    <cellStyle name="Normal 10 19" xfId="25"/>
    <cellStyle name="Normal 10 19 2" xfId="26"/>
    <cellStyle name="Normal 10 2" xfId="27"/>
    <cellStyle name="Normal 10 2 2" xfId="28"/>
    <cellStyle name="Normal 10 20" xfId="29"/>
    <cellStyle name="Normal 10 20 2" xfId="30"/>
    <cellStyle name="Normal 10 21" xfId="31"/>
    <cellStyle name="Normal 10 21 2" xfId="32"/>
    <cellStyle name="Normal 10 22" xfId="33"/>
    <cellStyle name="Normal 10 22 2" xfId="34"/>
    <cellStyle name="Normal 10 23" xfId="35"/>
    <cellStyle name="Normal 10 23 2" xfId="36"/>
    <cellStyle name="Normal 10 24" xfId="37"/>
    <cellStyle name="Normal 10 24 2" xfId="38"/>
    <cellStyle name="Normal 10 25" xfId="39"/>
    <cellStyle name="Normal 10 25 2" xfId="40"/>
    <cellStyle name="Normal 10 26" xfId="41"/>
    <cellStyle name="Normal 10 26 2" xfId="42"/>
    <cellStyle name="Normal 10 27" xfId="43"/>
    <cellStyle name="Normal 10 27 2" xfId="44"/>
    <cellStyle name="Normal 10 28" xfId="45"/>
    <cellStyle name="Normal 10 28 2" xfId="46"/>
    <cellStyle name="Normal 10 29" xfId="47"/>
    <cellStyle name="Normal 10 29 2" xfId="48"/>
    <cellStyle name="Normal 10 3" xfId="49"/>
    <cellStyle name="Normal 10 3 2" xfId="50"/>
    <cellStyle name="Normal 10 30" xfId="51"/>
    <cellStyle name="Normal 10 30 2" xfId="52"/>
    <cellStyle name="Normal 10 31" xfId="53"/>
    <cellStyle name="Normal 10 31 2" xfId="54"/>
    <cellStyle name="Normal 10 32" xfId="55"/>
    <cellStyle name="Normal 10 32 2" xfId="56"/>
    <cellStyle name="Normal 10 33" xfId="57"/>
    <cellStyle name="Normal 10 33 2" xfId="58"/>
    <cellStyle name="Normal 10 34" xfId="59"/>
    <cellStyle name="Normal 10 34 2" xfId="60"/>
    <cellStyle name="Normal 10 35" xfId="61"/>
    <cellStyle name="Normal 10 35 2" xfId="62"/>
    <cellStyle name="Normal 10 36" xfId="63"/>
    <cellStyle name="Normal 10 36 2" xfId="64"/>
    <cellStyle name="Normal 10 37" xfId="65"/>
    <cellStyle name="Normal 10 37 2" xfId="66"/>
    <cellStyle name="Normal 10 38" xfId="67"/>
    <cellStyle name="Normal 10 38 2" xfId="68"/>
    <cellStyle name="Normal 10 39" xfId="69"/>
    <cellStyle name="Normal 10 39 2" xfId="70"/>
    <cellStyle name="Normal 10 4" xfId="71"/>
    <cellStyle name="Normal 10 4 2" xfId="72"/>
    <cellStyle name="Normal 10 40" xfId="73"/>
    <cellStyle name="Normal 10 40 2" xfId="74"/>
    <cellStyle name="Normal 10 41" xfId="75"/>
    <cellStyle name="Normal 10 41 2" xfId="76"/>
    <cellStyle name="Normal 10 42" xfId="77"/>
    <cellStyle name="Normal 10 42 2" xfId="78"/>
    <cellStyle name="Normal 10 43" xfId="79"/>
    <cellStyle name="Normal 10 43 2" xfId="80"/>
    <cellStyle name="Normal 10 44" xfId="81"/>
    <cellStyle name="Normal 10 44 2" xfId="82"/>
    <cellStyle name="Normal 10 45" xfId="83"/>
    <cellStyle name="Normal 10 45 2" xfId="84"/>
    <cellStyle name="Normal 10 46" xfId="85"/>
    <cellStyle name="Normal 10 46 2" xfId="86"/>
    <cellStyle name="Normal 10 47" xfId="87"/>
    <cellStyle name="Normal 10 47 2" xfId="88"/>
    <cellStyle name="Normal 10 48" xfId="89"/>
    <cellStyle name="Normal 10 48 2" xfId="90"/>
    <cellStyle name="Normal 10 49" xfId="91"/>
    <cellStyle name="Normal 10 49 2" xfId="92"/>
    <cellStyle name="Normal 10 5" xfId="93"/>
    <cellStyle name="Normal 10 5 2" xfId="94"/>
    <cellStyle name="Normal 10 50" xfId="95"/>
    <cellStyle name="Normal 10 50 2" xfId="96"/>
    <cellStyle name="Normal 10 51" xfId="97"/>
    <cellStyle name="Normal 10 51 2" xfId="98"/>
    <cellStyle name="Normal 10 52" xfId="99"/>
    <cellStyle name="Normal 10 52 2" xfId="100"/>
    <cellStyle name="Normal 10 53" xfId="101"/>
    <cellStyle name="Normal 10 53 2" xfId="102"/>
    <cellStyle name="Normal 10 54" xfId="103"/>
    <cellStyle name="Normal 10 54 2" xfId="104"/>
    <cellStyle name="Normal 10 6" xfId="105"/>
    <cellStyle name="Normal 10 6 2" xfId="106"/>
    <cellStyle name="Normal 10 7" xfId="107"/>
    <cellStyle name="Normal 10 7 2" xfId="108"/>
    <cellStyle name="Normal 10 8" xfId="109"/>
    <cellStyle name="Normal 10 8 2" xfId="110"/>
    <cellStyle name="Normal 10 9" xfId="111"/>
    <cellStyle name="Normal 10 9 2" xfId="112"/>
    <cellStyle name="Normal 11" xfId="113"/>
    <cellStyle name="Normal 11 10" xfId="114"/>
    <cellStyle name="Normal 11 10 2" xfId="115"/>
    <cellStyle name="Normal 11 11" xfId="116"/>
    <cellStyle name="Normal 11 11 2" xfId="117"/>
    <cellStyle name="Normal 11 12" xfId="118"/>
    <cellStyle name="Normal 11 12 2" xfId="119"/>
    <cellStyle name="Normal 11 13" xfId="120"/>
    <cellStyle name="Normal 11 13 2" xfId="121"/>
    <cellStyle name="Normal 11 14" xfId="122"/>
    <cellStyle name="Normal 11 14 2" xfId="123"/>
    <cellStyle name="Normal 11 15" xfId="124"/>
    <cellStyle name="Normal 11 15 2" xfId="125"/>
    <cellStyle name="Normal 11 16" xfId="126"/>
    <cellStyle name="Normal 11 16 2" xfId="127"/>
    <cellStyle name="Normal 11 17" xfId="128"/>
    <cellStyle name="Normal 11 17 2" xfId="129"/>
    <cellStyle name="Normal 11 18" xfId="130"/>
    <cellStyle name="Normal 11 18 2" xfId="131"/>
    <cellStyle name="Normal 11 19" xfId="132"/>
    <cellStyle name="Normal 11 19 2" xfId="133"/>
    <cellStyle name="Normal 11 2" xfId="134"/>
    <cellStyle name="Normal 11 2 2" xfId="135"/>
    <cellStyle name="Normal 11 20" xfId="136"/>
    <cellStyle name="Normal 11 20 2" xfId="137"/>
    <cellStyle name="Normal 11 21" xfId="138"/>
    <cellStyle name="Normal 11 21 2" xfId="139"/>
    <cellStyle name="Normal 11 22" xfId="140"/>
    <cellStyle name="Normal 11 22 2" xfId="141"/>
    <cellStyle name="Normal 11 23" xfId="142"/>
    <cellStyle name="Normal 11 23 2" xfId="143"/>
    <cellStyle name="Normal 11 24" xfId="144"/>
    <cellStyle name="Normal 11 24 2" xfId="145"/>
    <cellStyle name="Normal 11 25" xfId="146"/>
    <cellStyle name="Normal 11 25 2" xfId="147"/>
    <cellStyle name="Normal 11 26" xfId="148"/>
    <cellStyle name="Normal 11 26 2" xfId="149"/>
    <cellStyle name="Normal 11 27" xfId="150"/>
    <cellStyle name="Normal 11 27 2" xfId="151"/>
    <cellStyle name="Normal 11 28" xfId="152"/>
    <cellStyle name="Normal 11 28 2" xfId="153"/>
    <cellStyle name="Normal 11 29" xfId="154"/>
    <cellStyle name="Normal 11 29 2" xfId="155"/>
    <cellStyle name="Normal 11 3" xfId="156"/>
    <cellStyle name="Normal 11 3 2" xfId="157"/>
    <cellStyle name="Normal 11 30" xfId="158"/>
    <cellStyle name="Normal 11 30 2" xfId="159"/>
    <cellStyle name="Normal 11 31" xfId="160"/>
    <cellStyle name="Normal 11 31 2" xfId="161"/>
    <cellStyle name="Normal 11 32" xfId="162"/>
    <cellStyle name="Normal 11 32 2" xfId="163"/>
    <cellStyle name="Normal 11 33" xfId="164"/>
    <cellStyle name="Normal 11 33 2" xfId="165"/>
    <cellStyle name="Normal 11 34" xfId="166"/>
    <cellStyle name="Normal 11 34 2" xfId="167"/>
    <cellStyle name="Normal 11 35" xfId="168"/>
    <cellStyle name="Normal 11 35 2" xfId="169"/>
    <cellStyle name="Normal 11 36" xfId="170"/>
    <cellStyle name="Normal 11 36 2" xfId="171"/>
    <cellStyle name="Normal 11 37" xfId="172"/>
    <cellStyle name="Normal 11 37 2" xfId="173"/>
    <cellStyle name="Normal 11 38" xfId="174"/>
    <cellStyle name="Normal 11 38 2" xfId="175"/>
    <cellStyle name="Normal 11 39" xfId="176"/>
    <cellStyle name="Normal 11 39 2" xfId="177"/>
    <cellStyle name="Normal 11 4" xfId="178"/>
    <cellStyle name="Normal 11 4 2" xfId="179"/>
    <cellStyle name="Normal 11 40" xfId="180"/>
    <cellStyle name="Normal 11 40 2" xfId="181"/>
    <cellStyle name="Normal 11 41" xfId="182"/>
    <cellStyle name="Normal 11 41 2" xfId="183"/>
    <cellStyle name="Normal 11 42" xfId="184"/>
    <cellStyle name="Normal 11 42 2" xfId="185"/>
    <cellStyle name="Normal 11 43" xfId="186"/>
    <cellStyle name="Normal 11 43 2" xfId="187"/>
    <cellStyle name="Normal 11 44" xfId="188"/>
    <cellStyle name="Normal 11 44 2" xfId="189"/>
    <cellStyle name="Normal 11 45" xfId="190"/>
    <cellStyle name="Normal 11 45 2" xfId="191"/>
    <cellStyle name="Normal 11 46" xfId="192"/>
    <cellStyle name="Normal 11 46 2" xfId="193"/>
    <cellStyle name="Normal 11 47" xfId="194"/>
    <cellStyle name="Normal 11 47 2" xfId="195"/>
    <cellStyle name="Normal 11 48" xfId="196"/>
    <cellStyle name="Normal 11 48 2" xfId="197"/>
    <cellStyle name="Normal 11 49" xfId="198"/>
    <cellStyle name="Normal 11 49 2" xfId="199"/>
    <cellStyle name="Normal 11 5" xfId="200"/>
    <cellStyle name="Normal 11 5 2" xfId="201"/>
    <cellStyle name="Normal 11 50" xfId="202"/>
    <cellStyle name="Normal 11 50 2" xfId="203"/>
    <cellStyle name="Normal 11 51" xfId="204"/>
    <cellStyle name="Normal 11 51 2" xfId="205"/>
    <cellStyle name="Normal 11 52" xfId="206"/>
    <cellStyle name="Normal 11 52 2" xfId="207"/>
    <cellStyle name="Normal 11 53" xfId="208"/>
    <cellStyle name="Normal 11 53 2" xfId="209"/>
    <cellStyle name="Normal 11 54" xfId="210"/>
    <cellStyle name="Normal 11 54 2" xfId="211"/>
    <cellStyle name="Normal 11 6" xfId="212"/>
    <cellStyle name="Normal 11 6 2" xfId="213"/>
    <cellStyle name="Normal 11 7" xfId="214"/>
    <cellStyle name="Normal 11 7 2" xfId="215"/>
    <cellStyle name="Normal 11 8" xfId="216"/>
    <cellStyle name="Normal 11 8 2" xfId="217"/>
    <cellStyle name="Normal 11 9" xfId="218"/>
    <cellStyle name="Normal 11 9 2" xfId="219"/>
    <cellStyle name="Normal 12" xfId="1129"/>
    <cellStyle name="Normal 13" xfId="1130"/>
    <cellStyle name="Normal 14" xfId="1131"/>
    <cellStyle name="Normal 2" xfId="220"/>
    <cellStyle name="Normal 2 10" xfId="221"/>
    <cellStyle name="Normal 2 10 2" xfId="222"/>
    <cellStyle name="Normal 2 10 2 2" xfId="223"/>
    <cellStyle name="Normal 2 11" xfId="224"/>
    <cellStyle name="Normal 2 11 2" xfId="225"/>
    <cellStyle name="Normal 2 11 2 2" xfId="226"/>
    <cellStyle name="Normal 2 12" xfId="227"/>
    <cellStyle name="Normal 2 12 2" xfId="228"/>
    <cellStyle name="Normal 2 13" xfId="229"/>
    <cellStyle name="Normal 2 13 2" xfId="230"/>
    <cellStyle name="Normal 2 14" xfId="231"/>
    <cellStyle name="Normal 2 14 2" xfId="232"/>
    <cellStyle name="Normal 2 15" xfId="233"/>
    <cellStyle name="Normal 2 15 2" xfId="234"/>
    <cellStyle name="Normal 2 16" xfId="235"/>
    <cellStyle name="Normal 2 16 2" xfId="236"/>
    <cellStyle name="Normal 2 17" xfId="237"/>
    <cellStyle name="Normal 2 17 2" xfId="238"/>
    <cellStyle name="Normal 2 18" xfId="239"/>
    <cellStyle name="Normal 2 18 2" xfId="240"/>
    <cellStyle name="Normal 2 19" xfId="241"/>
    <cellStyle name="Normal 2 19 2" xfId="242"/>
    <cellStyle name="Normal 2 2" xfId="2"/>
    <cellStyle name="Normal 2 2 10" xfId="243"/>
    <cellStyle name="Normal 2 2 2" xfId="244"/>
    <cellStyle name="Normal 2 2 3" xfId="245"/>
    <cellStyle name="Normal 2 2 3 2" xfId="246"/>
    <cellStyle name="Normal 2 2 4" xfId="247"/>
    <cellStyle name="Normal 2 2 4 2" xfId="248"/>
    <cellStyle name="Normal 2 2 5" xfId="249"/>
    <cellStyle name="Normal 2 2 5 2" xfId="250"/>
    <cellStyle name="Normal 2 2 6" xfId="251"/>
    <cellStyle name="Normal 2 2 6 2" xfId="252"/>
    <cellStyle name="Normal 2 2 7" xfId="253"/>
    <cellStyle name="Normal 2 2 7 2" xfId="254"/>
    <cellStyle name="Normal 2 2 8" xfId="255"/>
    <cellStyle name="Normal 2 2 9" xfId="256"/>
    <cellStyle name="Normal 2 20" xfId="257"/>
    <cellStyle name="Normal 2 20 2" xfId="258"/>
    <cellStyle name="Normal 2 21" xfId="259"/>
    <cellStyle name="Normal 2 21 2" xfId="260"/>
    <cellStyle name="Normal 2 22" xfId="261"/>
    <cellStyle name="Normal 2 22 2" xfId="262"/>
    <cellStyle name="Normal 2 23" xfId="263"/>
    <cellStyle name="Normal 2 23 2" xfId="264"/>
    <cellStyle name="Normal 2 24" xfId="265"/>
    <cellStyle name="Normal 2 24 2" xfId="266"/>
    <cellStyle name="Normal 2 25" xfId="267"/>
    <cellStyle name="Normal 2 25 2" xfId="268"/>
    <cellStyle name="Normal 2 26" xfId="269"/>
    <cellStyle name="Normal 2 26 2" xfId="270"/>
    <cellStyle name="Normal 2 27" xfId="271"/>
    <cellStyle name="Normal 2 27 2" xfId="272"/>
    <cellStyle name="Normal 2 28" xfId="273"/>
    <cellStyle name="Normal 2 28 2" xfId="274"/>
    <cellStyle name="Normal 2 29" xfId="275"/>
    <cellStyle name="Normal 2 29 2" xfId="276"/>
    <cellStyle name="Normal 2 3" xfId="277"/>
    <cellStyle name="Normal 2 3 2" xfId="278"/>
    <cellStyle name="Normal 2 3 2 2" xfId="279"/>
    <cellStyle name="Normal 2 3 3" xfId="280"/>
    <cellStyle name="Normal 2 3 3 2" xfId="281"/>
    <cellStyle name="Normal 2 3 4" xfId="282"/>
    <cellStyle name="Normal 2 3 4 2" xfId="283"/>
    <cellStyle name="Normal 2 3 5" xfId="284"/>
    <cellStyle name="Normal 2 3 6" xfId="285"/>
    <cellStyle name="Normal 2 30" xfId="286"/>
    <cellStyle name="Normal 2 30 2" xfId="287"/>
    <cellStyle name="Normal 2 31" xfId="288"/>
    <cellStyle name="Normal 2 31 2" xfId="289"/>
    <cellStyle name="Normal 2 32" xfId="290"/>
    <cellStyle name="Normal 2 32 2" xfId="291"/>
    <cellStyle name="Normal 2 33" xfId="292"/>
    <cellStyle name="Normal 2 33 2" xfId="293"/>
    <cellStyle name="Normal 2 34" xfId="294"/>
    <cellStyle name="Normal 2 34 2" xfId="295"/>
    <cellStyle name="Normal 2 35" xfId="296"/>
    <cellStyle name="Normal 2 35 2" xfId="297"/>
    <cellStyle name="Normal 2 36" xfId="298"/>
    <cellStyle name="Normal 2 36 2" xfId="299"/>
    <cellStyle name="Normal 2 37" xfId="300"/>
    <cellStyle name="Normal 2 37 2" xfId="301"/>
    <cellStyle name="Normal 2 38" xfId="302"/>
    <cellStyle name="Normal 2 38 2" xfId="303"/>
    <cellStyle name="Normal 2 39" xfId="304"/>
    <cellStyle name="Normal 2 39 2" xfId="305"/>
    <cellStyle name="Normal 2 4" xfId="306"/>
    <cellStyle name="Normal 2 4 2" xfId="307"/>
    <cellStyle name="Normal 2 4 2 2" xfId="308"/>
    <cellStyle name="Normal 2 4 3" xfId="309"/>
    <cellStyle name="Normal 2 4 4" xfId="310"/>
    <cellStyle name="Normal 2 4 5" xfId="311"/>
    <cellStyle name="Normal 2 40" xfId="312"/>
    <cellStyle name="Normal 2 40 2" xfId="313"/>
    <cellStyle name="Normal 2 41" xfId="314"/>
    <cellStyle name="Normal 2 41 2" xfId="315"/>
    <cellStyle name="Normal 2 42" xfId="316"/>
    <cellStyle name="Normal 2 42 2" xfId="317"/>
    <cellStyle name="Normal 2 43" xfId="318"/>
    <cellStyle name="Normal 2 43 2" xfId="319"/>
    <cellStyle name="Normal 2 44" xfId="320"/>
    <cellStyle name="Normal 2 44 2" xfId="321"/>
    <cellStyle name="Normal 2 45" xfId="322"/>
    <cellStyle name="Normal 2 45 2" xfId="323"/>
    <cellStyle name="Normal 2 46" xfId="324"/>
    <cellStyle name="Normal 2 46 2" xfId="325"/>
    <cellStyle name="Normal 2 47" xfId="326"/>
    <cellStyle name="Normal 2 47 2" xfId="327"/>
    <cellStyle name="Normal 2 48" xfId="328"/>
    <cellStyle name="Normal 2 48 2" xfId="329"/>
    <cellStyle name="Normal 2 49" xfId="330"/>
    <cellStyle name="Normal 2 49 2" xfId="331"/>
    <cellStyle name="Normal 2 5" xfId="332"/>
    <cellStyle name="Normal 2 5 2" xfId="333"/>
    <cellStyle name="Normal 2 5 2 2" xfId="334"/>
    <cellStyle name="Normal 2 5 3" xfId="335"/>
    <cellStyle name="Normal 2 5 4" xfId="336"/>
    <cellStyle name="Normal 2 50" xfId="337"/>
    <cellStyle name="Normal 2 50 2" xfId="338"/>
    <cellStyle name="Normal 2 51" xfId="339"/>
    <cellStyle name="Normal 2 51 2" xfId="340"/>
    <cellStyle name="Normal 2 52" xfId="341"/>
    <cellStyle name="Normal 2 52 2" xfId="342"/>
    <cellStyle name="Normal 2 53" xfId="343"/>
    <cellStyle name="Normal 2 53 2" xfId="344"/>
    <cellStyle name="Normal 2 54" xfId="345"/>
    <cellStyle name="Normal 2 54 2" xfId="346"/>
    <cellStyle name="Normal 2 55" xfId="347"/>
    <cellStyle name="Normal 2 55 2" xfId="348"/>
    <cellStyle name="Normal 2 56" xfId="349"/>
    <cellStyle name="Normal 2 56 2" xfId="350"/>
    <cellStyle name="Normal 2 57" xfId="351"/>
    <cellStyle name="Normal 2 57 2" xfId="352"/>
    <cellStyle name="Normal 2 58" xfId="353"/>
    <cellStyle name="Normal 2 58 2" xfId="354"/>
    <cellStyle name="Normal 2 59" xfId="355"/>
    <cellStyle name="Normal 2 59 2" xfId="356"/>
    <cellStyle name="Normal 2 6" xfId="3"/>
    <cellStyle name="Normal 2 6 2" xfId="357"/>
    <cellStyle name="Normal 2 6 2 2" xfId="358"/>
    <cellStyle name="Normal 2 60" xfId="359"/>
    <cellStyle name="Normal 2 60 2" xfId="360"/>
    <cellStyle name="Normal 2 61" xfId="361"/>
    <cellStyle name="Normal 2 61 2" xfId="362"/>
    <cellStyle name="Normal 2 62" xfId="363"/>
    <cellStyle name="Normal 2 62 2" xfId="364"/>
    <cellStyle name="Normal 2 63" xfId="365"/>
    <cellStyle name="Normal 2 63 2" xfId="366"/>
    <cellStyle name="Normal 2 64" xfId="1126"/>
    <cellStyle name="Normal 2 65" xfId="1127"/>
    <cellStyle name="Normal 2 66" xfId="1128"/>
    <cellStyle name="Normal 2 7" xfId="367"/>
    <cellStyle name="Normal 2 7 2" xfId="368"/>
    <cellStyle name="Normal 2 7 2 2" xfId="369"/>
    <cellStyle name="Normal 2 8" xfId="370"/>
    <cellStyle name="Normal 2 8 2" xfId="371"/>
    <cellStyle name="Normal 2 8 2 2" xfId="372"/>
    <cellStyle name="Normal 2 9" xfId="373"/>
    <cellStyle name="Normal 2 9 2" xfId="374"/>
    <cellStyle name="Normal 2 9 2 2" xfId="375"/>
    <cellStyle name="Normal 3" xfId="376"/>
    <cellStyle name="Normal 3 10" xfId="377"/>
    <cellStyle name="Normal 3 10 2" xfId="378"/>
    <cellStyle name="Normal 3 11" xfId="379"/>
    <cellStyle name="Normal 3 11 2" xfId="380"/>
    <cellStyle name="Normal 3 12" xfId="381"/>
    <cellStyle name="Normal 3 12 2" xfId="382"/>
    <cellStyle name="Normal 3 13" xfId="383"/>
    <cellStyle name="Normal 3 13 2" xfId="384"/>
    <cellStyle name="Normal 3 14" xfId="385"/>
    <cellStyle name="Normal 3 14 2" xfId="386"/>
    <cellStyle name="Normal 3 15" xfId="387"/>
    <cellStyle name="Normal 3 15 2" xfId="388"/>
    <cellStyle name="Normal 3 16" xfId="389"/>
    <cellStyle name="Normal 3 16 2" xfId="390"/>
    <cellStyle name="Normal 3 17" xfId="391"/>
    <cellStyle name="Normal 3 17 2" xfId="392"/>
    <cellStyle name="Normal 3 18" xfId="393"/>
    <cellStyle name="Normal 3 18 2" xfId="394"/>
    <cellStyle name="Normal 3 19" xfId="395"/>
    <cellStyle name="Normal 3 19 2" xfId="396"/>
    <cellStyle name="Normal 3 2" xfId="397"/>
    <cellStyle name="Normal 3 2 2" xfId="398"/>
    <cellStyle name="Normal 3 20" xfId="399"/>
    <cellStyle name="Normal 3 20 2" xfId="400"/>
    <cellStyle name="Normal 3 21" xfId="401"/>
    <cellStyle name="Normal 3 21 2" xfId="402"/>
    <cellStyle name="Normal 3 22" xfId="403"/>
    <cellStyle name="Normal 3 22 2" xfId="404"/>
    <cellStyle name="Normal 3 23" xfId="405"/>
    <cellStyle name="Normal 3 23 2" xfId="406"/>
    <cellStyle name="Normal 3 24" xfId="407"/>
    <cellStyle name="Normal 3 24 2" xfId="408"/>
    <cellStyle name="Normal 3 25" xfId="409"/>
    <cellStyle name="Normal 3 25 2" xfId="410"/>
    <cellStyle name="Normal 3 26" xfId="411"/>
    <cellStyle name="Normal 3 26 2" xfId="412"/>
    <cellStyle name="Normal 3 27" xfId="413"/>
    <cellStyle name="Normal 3 27 2" xfId="414"/>
    <cellStyle name="Normal 3 28" xfId="415"/>
    <cellStyle name="Normal 3 28 2" xfId="416"/>
    <cellStyle name="Normal 3 29" xfId="417"/>
    <cellStyle name="Normal 3 29 2" xfId="418"/>
    <cellStyle name="Normal 3 3" xfId="419"/>
    <cellStyle name="Normal 3 3 2" xfId="420"/>
    <cellStyle name="Normal 3 30" xfId="421"/>
    <cellStyle name="Normal 3 30 2" xfId="422"/>
    <cellStyle name="Normal 3 31" xfId="423"/>
    <cellStyle name="Normal 3 31 2" xfId="424"/>
    <cellStyle name="Normal 3 32" xfId="425"/>
    <cellStyle name="Normal 3 32 2" xfId="426"/>
    <cellStyle name="Normal 3 33" xfId="427"/>
    <cellStyle name="Normal 3 33 2" xfId="428"/>
    <cellStyle name="Normal 3 34" xfId="429"/>
    <cellStyle name="Normal 3 34 2" xfId="430"/>
    <cellStyle name="Normal 3 35" xfId="431"/>
    <cellStyle name="Normal 3 35 2" xfId="432"/>
    <cellStyle name="Normal 3 36" xfId="433"/>
    <cellStyle name="Normal 3 36 2" xfId="434"/>
    <cellStyle name="Normal 3 37" xfId="435"/>
    <cellStyle name="Normal 3 37 2" xfId="436"/>
    <cellStyle name="Normal 3 38" xfId="437"/>
    <cellStyle name="Normal 3 38 2" xfId="438"/>
    <cellStyle name="Normal 3 39" xfId="439"/>
    <cellStyle name="Normal 3 39 2" xfId="440"/>
    <cellStyle name="Normal 3 4" xfId="441"/>
    <cellStyle name="Normal 3 4 2" xfId="442"/>
    <cellStyle name="Normal 3 40" xfId="443"/>
    <cellStyle name="Normal 3 40 2" xfId="444"/>
    <cellStyle name="Normal 3 41" xfId="445"/>
    <cellStyle name="Normal 3 41 2" xfId="446"/>
    <cellStyle name="Normal 3 42" xfId="447"/>
    <cellStyle name="Normal 3 42 2" xfId="448"/>
    <cellStyle name="Normal 3 43" xfId="449"/>
    <cellStyle name="Normal 3 43 2" xfId="450"/>
    <cellStyle name="Normal 3 44" xfId="451"/>
    <cellStyle name="Normal 3 44 2" xfId="452"/>
    <cellStyle name="Normal 3 45" xfId="453"/>
    <cellStyle name="Normal 3 45 2" xfId="454"/>
    <cellStyle name="Normal 3 46" xfId="455"/>
    <cellStyle name="Normal 3 46 2" xfId="456"/>
    <cellStyle name="Normal 3 47" xfId="457"/>
    <cellStyle name="Normal 3 47 2" xfId="458"/>
    <cellStyle name="Normal 3 48" xfId="459"/>
    <cellStyle name="Normal 3 48 2" xfId="460"/>
    <cellStyle name="Normal 3 49" xfId="461"/>
    <cellStyle name="Normal 3 49 2" xfId="462"/>
    <cellStyle name="Normal 3 5" xfId="463"/>
    <cellStyle name="Normal 3 5 2" xfId="464"/>
    <cellStyle name="Normal 3 50" xfId="465"/>
    <cellStyle name="Normal 3 50 2" xfId="466"/>
    <cellStyle name="Normal 3 51" xfId="467"/>
    <cellStyle name="Normal 3 51 2" xfId="468"/>
    <cellStyle name="Normal 3 52" xfId="469"/>
    <cellStyle name="Normal 3 52 2" xfId="470"/>
    <cellStyle name="Normal 3 53" xfId="471"/>
    <cellStyle name="Normal 3 53 2" xfId="472"/>
    <cellStyle name="Normal 3 54" xfId="473"/>
    <cellStyle name="Normal 3 54 2" xfId="474"/>
    <cellStyle name="Normal 3 6" xfId="475"/>
    <cellStyle name="Normal 3 6 2" xfId="476"/>
    <cellStyle name="Normal 3 7" xfId="477"/>
    <cellStyle name="Normal 3 7 2" xfId="478"/>
    <cellStyle name="Normal 3 8" xfId="479"/>
    <cellStyle name="Normal 3 8 2" xfId="480"/>
    <cellStyle name="Normal 3 9" xfId="481"/>
    <cellStyle name="Normal 3 9 2" xfId="482"/>
    <cellStyle name="Normal 4" xfId="483"/>
    <cellStyle name="Normal 4 10" xfId="484"/>
    <cellStyle name="Normal 4 10 2" xfId="485"/>
    <cellStyle name="Normal 4 11" xfId="486"/>
    <cellStyle name="Normal 4 11 2" xfId="487"/>
    <cellStyle name="Normal 4 12" xfId="488"/>
    <cellStyle name="Normal 4 12 2" xfId="489"/>
    <cellStyle name="Normal 4 13" xfId="490"/>
    <cellStyle name="Normal 4 13 2" xfId="491"/>
    <cellStyle name="Normal 4 14" xfId="492"/>
    <cellStyle name="Normal 4 14 2" xfId="493"/>
    <cellStyle name="Normal 4 15" xfId="494"/>
    <cellStyle name="Normal 4 15 2" xfId="495"/>
    <cellStyle name="Normal 4 16" xfId="496"/>
    <cellStyle name="Normal 4 16 2" xfId="497"/>
    <cellStyle name="Normal 4 17" xfId="498"/>
    <cellStyle name="Normal 4 17 2" xfId="499"/>
    <cellStyle name="Normal 4 18" xfId="500"/>
    <cellStyle name="Normal 4 18 2" xfId="501"/>
    <cellStyle name="Normal 4 19" xfId="502"/>
    <cellStyle name="Normal 4 19 2" xfId="503"/>
    <cellStyle name="Normal 4 2" xfId="504"/>
    <cellStyle name="Normal 4 2 2" xfId="505"/>
    <cellStyle name="Normal 4 20" xfId="506"/>
    <cellStyle name="Normal 4 20 2" xfId="507"/>
    <cellStyle name="Normal 4 21" xfId="508"/>
    <cellStyle name="Normal 4 21 2" xfId="509"/>
    <cellStyle name="Normal 4 22" xfId="510"/>
    <cellStyle name="Normal 4 22 2" xfId="511"/>
    <cellStyle name="Normal 4 23" xfId="512"/>
    <cellStyle name="Normal 4 23 2" xfId="513"/>
    <cellStyle name="Normal 4 24" xfId="514"/>
    <cellStyle name="Normal 4 24 2" xfId="515"/>
    <cellStyle name="Normal 4 25" xfId="516"/>
    <cellStyle name="Normal 4 25 2" xfId="517"/>
    <cellStyle name="Normal 4 26" xfId="518"/>
    <cellStyle name="Normal 4 26 2" xfId="519"/>
    <cellStyle name="Normal 4 27" xfId="520"/>
    <cellStyle name="Normal 4 27 2" xfId="521"/>
    <cellStyle name="Normal 4 28" xfId="522"/>
    <cellStyle name="Normal 4 28 2" xfId="523"/>
    <cellStyle name="Normal 4 29" xfId="524"/>
    <cellStyle name="Normal 4 29 2" xfId="525"/>
    <cellStyle name="Normal 4 3" xfId="526"/>
    <cellStyle name="Normal 4 3 2" xfId="527"/>
    <cellStyle name="Normal 4 30" xfId="528"/>
    <cellStyle name="Normal 4 30 2" xfId="529"/>
    <cellStyle name="Normal 4 31" xfId="530"/>
    <cellStyle name="Normal 4 31 2" xfId="531"/>
    <cellStyle name="Normal 4 32" xfId="532"/>
    <cellStyle name="Normal 4 32 2" xfId="533"/>
    <cellStyle name="Normal 4 33" xfId="534"/>
    <cellStyle name="Normal 4 33 2" xfId="535"/>
    <cellStyle name="Normal 4 34" xfId="536"/>
    <cellStyle name="Normal 4 34 2" xfId="537"/>
    <cellStyle name="Normal 4 35" xfId="538"/>
    <cellStyle name="Normal 4 35 2" xfId="539"/>
    <cellStyle name="Normal 4 36" xfId="540"/>
    <cellStyle name="Normal 4 36 2" xfId="541"/>
    <cellStyle name="Normal 4 37" xfId="542"/>
    <cellStyle name="Normal 4 37 2" xfId="543"/>
    <cellStyle name="Normal 4 38" xfId="544"/>
    <cellStyle name="Normal 4 38 2" xfId="545"/>
    <cellStyle name="Normal 4 39" xfId="546"/>
    <cellStyle name="Normal 4 39 2" xfId="547"/>
    <cellStyle name="Normal 4 4" xfId="548"/>
    <cellStyle name="Normal 4 4 2" xfId="549"/>
    <cellStyle name="Normal 4 40" xfId="550"/>
    <cellStyle name="Normal 4 40 2" xfId="551"/>
    <cellStyle name="Normal 4 41" xfId="552"/>
    <cellStyle name="Normal 4 41 2" xfId="553"/>
    <cellStyle name="Normal 4 42" xfId="554"/>
    <cellStyle name="Normal 4 42 2" xfId="555"/>
    <cellStyle name="Normal 4 43" xfId="556"/>
    <cellStyle name="Normal 4 43 2" xfId="557"/>
    <cellStyle name="Normal 4 44" xfId="558"/>
    <cellStyle name="Normal 4 44 2" xfId="559"/>
    <cellStyle name="Normal 4 45" xfId="560"/>
    <cellStyle name="Normal 4 45 2" xfId="561"/>
    <cellStyle name="Normal 4 46" xfId="562"/>
    <cellStyle name="Normal 4 46 2" xfId="563"/>
    <cellStyle name="Normal 4 47" xfId="564"/>
    <cellStyle name="Normal 4 47 2" xfId="565"/>
    <cellStyle name="Normal 4 48" xfId="566"/>
    <cellStyle name="Normal 4 48 2" xfId="567"/>
    <cellStyle name="Normal 4 49" xfId="568"/>
    <cellStyle name="Normal 4 49 2" xfId="569"/>
    <cellStyle name="Normal 4 5" xfId="570"/>
    <cellStyle name="Normal 4 5 2" xfId="571"/>
    <cellStyle name="Normal 4 50" xfId="572"/>
    <cellStyle name="Normal 4 50 2" xfId="573"/>
    <cellStyle name="Normal 4 51" xfId="574"/>
    <cellStyle name="Normal 4 51 2" xfId="575"/>
    <cellStyle name="Normal 4 52" xfId="576"/>
    <cellStyle name="Normal 4 52 2" xfId="577"/>
    <cellStyle name="Normal 4 53" xfId="578"/>
    <cellStyle name="Normal 4 53 2" xfId="579"/>
    <cellStyle name="Normal 4 54" xfId="580"/>
    <cellStyle name="Normal 4 54 2" xfId="581"/>
    <cellStyle name="Normal 4 6" xfId="582"/>
    <cellStyle name="Normal 4 6 2" xfId="583"/>
    <cellStyle name="Normal 4 7" xfId="584"/>
    <cellStyle name="Normal 4 7 2" xfId="585"/>
    <cellStyle name="Normal 4 8" xfId="586"/>
    <cellStyle name="Normal 4 8 2" xfId="587"/>
    <cellStyle name="Normal 4 9" xfId="588"/>
    <cellStyle name="Normal 4 9 2" xfId="589"/>
    <cellStyle name="Normal 5" xfId="590"/>
    <cellStyle name="Normal 5 10" xfId="591"/>
    <cellStyle name="Normal 5 10 2" xfId="592"/>
    <cellStyle name="Normal 5 11" xfId="593"/>
    <cellStyle name="Normal 5 11 2" xfId="594"/>
    <cellStyle name="Normal 5 12" xfId="595"/>
    <cellStyle name="Normal 5 12 2" xfId="596"/>
    <cellStyle name="Normal 5 13" xfId="597"/>
    <cellStyle name="Normal 5 13 2" xfId="598"/>
    <cellStyle name="Normal 5 14" xfId="599"/>
    <cellStyle name="Normal 5 14 2" xfId="600"/>
    <cellStyle name="Normal 5 15" xfId="601"/>
    <cellStyle name="Normal 5 15 2" xfId="602"/>
    <cellStyle name="Normal 5 16" xfId="603"/>
    <cellStyle name="Normal 5 16 2" xfId="604"/>
    <cellStyle name="Normal 5 17" xfId="605"/>
    <cellStyle name="Normal 5 17 2" xfId="606"/>
    <cellStyle name="Normal 5 18" xfId="607"/>
    <cellStyle name="Normal 5 18 2" xfId="608"/>
    <cellStyle name="Normal 5 19" xfId="609"/>
    <cellStyle name="Normal 5 19 2" xfId="610"/>
    <cellStyle name="Normal 5 2" xfId="611"/>
    <cellStyle name="Normal 5 2 2" xfId="612"/>
    <cellStyle name="Normal 5 20" xfId="613"/>
    <cellStyle name="Normal 5 20 2" xfId="614"/>
    <cellStyle name="Normal 5 21" xfId="615"/>
    <cellStyle name="Normal 5 21 2" xfId="616"/>
    <cellStyle name="Normal 5 22" xfId="617"/>
    <cellStyle name="Normal 5 22 2" xfId="618"/>
    <cellStyle name="Normal 5 23" xfId="619"/>
    <cellStyle name="Normal 5 23 2" xfId="620"/>
    <cellStyle name="Normal 5 24" xfId="621"/>
    <cellStyle name="Normal 5 24 2" xfId="622"/>
    <cellStyle name="Normal 5 25" xfId="623"/>
    <cellStyle name="Normal 5 25 2" xfId="624"/>
    <cellStyle name="Normal 5 26" xfId="625"/>
    <cellStyle name="Normal 5 26 2" xfId="626"/>
    <cellStyle name="Normal 5 27" xfId="627"/>
    <cellStyle name="Normal 5 27 2" xfId="628"/>
    <cellStyle name="Normal 5 28" xfId="629"/>
    <cellStyle name="Normal 5 28 2" xfId="630"/>
    <cellStyle name="Normal 5 29" xfId="631"/>
    <cellStyle name="Normal 5 29 2" xfId="632"/>
    <cellStyle name="Normal 5 3" xfId="633"/>
    <cellStyle name="Normal 5 3 2" xfId="634"/>
    <cellStyle name="Normal 5 30" xfId="635"/>
    <cellStyle name="Normal 5 30 2" xfId="636"/>
    <cellStyle name="Normal 5 31" xfId="637"/>
    <cellStyle name="Normal 5 31 2" xfId="638"/>
    <cellStyle name="Normal 5 32" xfId="639"/>
    <cellStyle name="Normal 5 32 2" xfId="640"/>
    <cellStyle name="Normal 5 33" xfId="641"/>
    <cellStyle name="Normal 5 33 2" xfId="642"/>
    <cellStyle name="Normal 5 34" xfId="643"/>
    <cellStyle name="Normal 5 34 2" xfId="644"/>
    <cellStyle name="Normal 5 35" xfId="645"/>
    <cellStyle name="Normal 5 35 2" xfId="646"/>
    <cellStyle name="Normal 5 36" xfId="647"/>
    <cellStyle name="Normal 5 36 2" xfId="648"/>
    <cellStyle name="Normal 5 37" xfId="649"/>
    <cellStyle name="Normal 5 37 2" xfId="650"/>
    <cellStyle name="Normal 5 38" xfId="651"/>
    <cellStyle name="Normal 5 38 2" xfId="652"/>
    <cellStyle name="Normal 5 39" xfId="653"/>
    <cellStyle name="Normal 5 39 2" xfId="654"/>
    <cellStyle name="Normal 5 4" xfId="655"/>
    <cellStyle name="Normal 5 4 2" xfId="656"/>
    <cellStyle name="Normal 5 40" xfId="657"/>
    <cellStyle name="Normal 5 40 2" xfId="658"/>
    <cellStyle name="Normal 5 41" xfId="659"/>
    <cellStyle name="Normal 5 41 2" xfId="660"/>
    <cellStyle name="Normal 5 42" xfId="661"/>
    <cellStyle name="Normal 5 42 2" xfId="662"/>
    <cellStyle name="Normal 5 43" xfId="663"/>
    <cellStyle name="Normal 5 43 2" xfId="664"/>
    <cellStyle name="Normal 5 44" xfId="665"/>
    <cellStyle name="Normal 5 44 2" xfId="666"/>
    <cellStyle name="Normal 5 45" xfId="667"/>
    <cellStyle name="Normal 5 45 2" xfId="668"/>
    <cellStyle name="Normal 5 46" xfId="669"/>
    <cellStyle name="Normal 5 46 2" xfId="670"/>
    <cellStyle name="Normal 5 47" xfId="671"/>
    <cellStyle name="Normal 5 47 2" xfId="672"/>
    <cellStyle name="Normal 5 48" xfId="673"/>
    <cellStyle name="Normal 5 48 2" xfId="674"/>
    <cellStyle name="Normal 5 49" xfId="675"/>
    <cellStyle name="Normal 5 49 2" xfId="676"/>
    <cellStyle name="Normal 5 5" xfId="677"/>
    <cellStyle name="Normal 5 5 2" xfId="678"/>
    <cellStyle name="Normal 5 50" xfId="679"/>
    <cellStyle name="Normal 5 50 2" xfId="680"/>
    <cellStyle name="Normal 5 51" xfId="681"/>
    <cellStyle name="Normal 5 51 2" xfId="682"/>
    <cellStyle name="Normal 5 52" xfId="683"/>
    <cellStyle name="Normal 5 52 2" xfId="684"/>
    <cellStyle name="Normal 5 53" xfId="685"/>
    <cellStyle name="Normal 5 53 2" xfId="686"/>
    <cellStyle name="Normal 5 54" xfId="687"/>
    <cellStyle name="Normal 5 54 2" xfId="688"/>
    <cellStyle name="Normal 5 6" xfId="689"/>
    <cellStyle name="Normal 5 6 2" xfId="690"/>
    <cellStyle name="Normal 5 7" xfId="691"/>
    <cellStyle name="Normal 5 7 2" xfId="692"/>
    <cellStyle name="Normal 5 8" xfId="693"/>
    <cellStyle name="Normal 5 8 2" xfId="694"/>
    <cellStyle name="Normal 5 9" xfId="695"/>
    <cellStyle name="Normal 5 9 2" xfId="696"/>
    <cellStyle name="Normal 6" xfId="5"/>
    <cellStyle name="Normal 6 10" xfId="697"/>
    <cellStyle name="Normal 6 10 2" xfId="698"/>
    <cellStyle name="Normal 6 11" xfId="699"/>
    <cellStyle name="Normal 6 11 2" xfId="700"/>
    <cellStyle name="Normal 6 12" xfId="701"/>
    <cellStyle name="Normal 6 12 2" xfId="702"/>
    <cellStyle name="Normal 6 13" xfId="703"/>
    <cellStyle name="Normal 6 13 2" xfId="704"/>
    <cellStyle name="Normal 6 14" xfId="705"/>
    <cellStyle name="Normal 6 14 2" xfId="706"/>
    <cellStyle name="Normal 6 15" xfId="707"/>
    <cellStyle name="Normal 6 15 2" xfId="708"/>
    <cellStyle name="Normal 6 16" xfId="709"/>
    <cellStyle name="Normal 6 16 2" xfId="710"/>
    <cellStyle name="Normal 6 17" xfId="711"/>
    <cellStyle name="Normal 6 17 2" xfId="712"/>
    <cellStyle name="Normal 6 18" xfId="713"/>
    <cellStyle name="Normal 6 18 2" xfId="714"/>
    <cellStyle name="Normal 6 19" xfId="715"/>
    <cellStyle name="Normal 6 19 2" xfId="716"/>
    <cellStyle name="Normal 6 2" xfId="717"/>
    <cellStyle name="Normal 6 2 2" xfId="718"/>
    <cellStyle name="Normal 6 20" xfId="719"/>
    <cellStyle name="Normal 6 20 2" xfId="720"/>
    <cellStyle name="Normal 6 21" xfId="721"/>
    <cellStyle name="Normal 6 21 2" xfId="722"/>
    <cellStyle name="Normal 6 22" xfId="723"/>
    <cellStyle name="Normal 6 22 2" xfId="724"/>
    <cellStyle name="Normal 6 23" xfId="725"/>
    <cellStyle name="Normal 6 23 2" xfId="726"/>
    <cellStyle name="Normal 6 24" xfId="727"/>
    <cellStyle name="Normal 6 24 2" xfId="728"/>
    <cellStyle name="Normal 6 25" xfId="729"/>
    <cellStyle name="Normal 6 25 2" xfId="730"/>
    <cellStyle name="Normal 6 26" xfId="731"/>
    <cellStyle name="Normal 6 26 2" xfId="732"/>
    <cellStyle name="Normal 6 27" xfId="733"/>
    <cellStyle name="Normal 6 27 2" xfId="734"/>
    <cellStyle name="Normal 6 28" xfId="735"/>
    <cellStyle name="Normal 6 28 2" xfId="736"/>
    <cellStyle name="Normal 6 29" xfId="737"/>
    <cellStyle name="Normal 6 29 2" xfId="738"/>
    <cellStyle name="Normal 6 3" xfId="739"/>
    <cellStyle name="Normal 6 3 2" xfId="740"/>
    <cellStyle name="Normal 6 30" xfId="741"/>
    <cellStyle name="Normal 6 30 2" xfId="742"/>
    <cellStyle name="Normal 6 31" xfId="743"/>
    <cellStyle name="Normal 6 31 2" xfId="744"/>
    <cellStyle name="Normal 6 32" xfId="745"/>
    <cellStyle name="Normal 6 32 2" xfId="746"/>
    <cellStyle name="Normal 6 33" xfId="747"/>
    <cellStyle name="Normal 6 33 2" xfId="748"/>
    <cellStyle name="Normal 6 34" xfId="749"/>
    <cellStyle name="Normal 6 34 2" xfId="750"/>
    <cellStyle name="Normal 6 35" xfId="751"/>
    <cellStyle name="Normal 6 35 2" xfId="752"/>
    <cellStyle name="Normal 6 36" xfId="753"/>
    <cellStyle name="Normal 6 36 2" xfId="754"/>
    <cellStyle name="Normal 6 37" xfId="755"/>
    <cellStyle name="Normal 6 37 2" xfId="756"/>
    <cellStyle name="Normal 6 38" xfId="757"/>
    <cellStyle name="Normal 6 38 2" xfId="758"/>
    <cellStyle name="Normal 6 39" xfId="759"/>
    <cellStyle name="Normal 6 39 2" xfId="760"/>
    <cellStyle name="Normal 6 4" xfId="761"/>
    <cellStyle name="Normal 6 4 2" xfId="762"/>
    <cellStyle name="Normal 6 40" xfId="763"/>
    <cellStyle name="Normal 6 40 2" xfId="764"/>
    <cellStyle name="Normal 6 41" xfId="765"/>
    <cellStyle name="Normal 6 41 2" xfId="766"/>
    <cellStyle name="Normal 6 42" xfId="767"/>
    <cellStyle name="Normal 6 42 2" xfId="768"/>
    <cellStyle name="Normal 6 43" xfId="769"/>
    <cellStyle name="Normal 6 43 2" xfId="770"/>
    <cellStyle name="Normal 6 44" xfId="771"/>
    <cellStyle name="Normal 6 44 2" xfId="772"/>
    <cellStyle name="Normal 6 45" xfId="773"/>
    <cellStyle name="Normal 6 45 2" xfId="774"/>
    <cellStyle name="Normal 6 46" xfId="775"/>
    <cellStyle name="Normal 6 46 2" xfId="776"/>
    <cellStyle name="Normal 6 47" xfId="777"/>
    <cellStyle name="Normal 6 47 2" xfId="778"/>
    <cellStyle name="Normal 6 48" xfId="779"/>
    <cellStyle name="Normal 6 48 2" xfId="780"/>
    <cellStyle name="Normal 6 49" xfId="781"/>
    <cellStyle name="Normal 6 49 2" xfId="782"/>
    <cellStyle name="Normal 6 5" xfId="783"/>
    <cellStyle name="Normal 6 5 2" xfId="784"/>
    <cellStyle name="Normal 6 50" xfId="785"/>
    <cellStyle name="Normal 6 50 2" xfId="786"/>
    <cellStyle name="Normal 6 51" xfId="787"/>
    <cellStyle name="Normal 6 51 2" xfId="788"/>
    <cellStyle name="Normal 6 52" xfId="789"/>
    <cellStyle name="Normal 6 52 2" xfId="790"/>
    <cellStyle name="Normal 6 53" xfId="791"/>
    <cellStyle name="Normal 6 53 2" xfId="792"/>
    <cellStyle name="Normal 6 54" xfId="793"/>
    <cellStyle name="Normal 6 54 2" xfId="794"/>
    <cellStyle name="Normal 6 6" xfId="795"/>
    <cellStyle name="Normal 6 6 2" xfId="796"/>
    <cellStyle name="Normal 6 7" xfId="797"/>
    <cellStyle name="Normal 6 7 2" xfId="798"/>
    <cellStyle name="Normal 6 8" xfId="799"/>
    <cellStyle name="Normal 6 8 2" xfId="800"/>
    <cellStyle name="Normal 6 9" xfId="801"/>
    <cellStyle name="Normal 6 9 2" xfId="802"/>
    <cellStyle name="Normal 7" xfId="4"/>
    <cellStyle name="Normal 7 10" xfId="803"/>
    <cellStyle name="Normal 7 10 2" xfId="804"/>
    <cellStyle name="Normal 7 11" xfId="805"/>
    <cellStyle name="Normal 7 11 2" xfId="806"/>
    <cellStyle name="Normal 7 12" xfId="807"/>
    <cellStyle name="Normal 7 12 2" xfId="808"/>
    <cellStyle name="Normal 7 13" xfId="809"/>
    <cellStyle name="Normal 7 13 2" xfId="810"/>
    <cellStyle name="Normal 7 14" xfId="811"/>
    <cellStyle name="Normal 7 14 2" xfId="812"/>
    <cellStyle name="Normal 7 15" xfId="813"/>
    <cellStyle name="Normal 7 15 2" xfId="814"/>
    <cellStyle name="Normal 7 16" xfId="815"/>
    <cellStyle name="Normal 7 16 2" xfId="816"/>
    <cellStyle name="Normal 7 17" xfId="817"/>
    <cellStyle name="Normal 7 17 2" xfId="818"/>
    <cellStyle name="Normal 7 18" xfId="819"/>
    <cellStyle name="Normal 7 18 2" xfId="820"/>
    <cellStyle name="Normal 7 19" xfId="821"/>
    <cellStyle name="Normal 7 19 2" xfId="822"/>
    <cellStyle name="Normal 7 2" xfId="823"/>
    <cellStyle name="Normal 7 2 2" xfId="824"/>
    <cellStyle name="Normal 7 20" xfId="825"/>
    <cellStyle name="Normal 7 20 2" xfId="826"/>
    <cellStyle name="Normal 7 21" xfId="827"/>
    <cellStyle name="Normal 7 21 2" xfId="828"/>
    <cellStyle name="Normal 7 22" xfId="829"/>
    <cellStyle name="Normal 7 22 2" xfId="830"/>
    <cellStyle name="Normal 7 23" xfId="831"/>
    <cellStyle name="Normal 7 23 2" xfId="832"/>
    <cellStyle name="Normal 7 24" xfId="833"/>
    <cellStyle name="Normal 7 24 2" xfId="834"/>
    <cellStyle name="Normal 7 25" xfId="835"/>
    <cellStyle name="Normal 7 25 2" xfId="836"/>
    <cellStyle name="Normal 7 26" xfId="837"/>
    <cellStyle name="Normal 7 26 2" xfId="838"/>
    <cellStyle name="Normal 7 27" xfId="839"/>
    <cellStyle name="Normal 7 27 2" xfId="840"/>
    <cellStyle name="Normal 7 28" xfId="841"/>
    <cellStyle name="Normal 7 28 2" xfId="842"/>
    <cellStyle name="Normal 7 29" xfId="843"/>
    <cellStyle name="Normal 7 29 2" xfId="844"/>
    <cellStyle name="Normal 7 3" xfId="845"/>
    <cellStyle name="Normal 7 3 2" xfId="846"/>
    <cellStyle name="Normal 7 30" xfId="847"/>
    <cellStyle name="Normal 7 30 2" xfId="848"/>
    <cellStyle name="Normal 7 31" xfId="849"/>
    <cellStyle name="Normal 7 31 2" xfId="850"/>
    <cellStyle name="Normal 7 32" xfId="851"/>
    <cellStyle name="Normal 7 32 2" xfId="852"/>
    <cellStyle name="Normal 7 33" xfId="853"/>
    <cellStyle name="Normal 7 33 2" xfId="854"/>
    <cellStyle name="Normal 7 34" xfId="855"/>
    <cellStyle name="Normal 7 34 2" xfId="856"/>
    <cellStyle name="Normal 7 35" xfId="857"/>
    <cellStyle name="Normal 7 35 2" xfId="858"/>
    <cellStyle name="Normal 7 36" xfId="859"/>
    <cellStyle name="Normal 7 36 2" xfId="860"/>
    <cellStyle name="Normal 7 37" xfId="861"/>
    <cellStyle name="Normal 7 37 2" xfId="862"/>
    <cellStyle name="Normal 7 38" xfId="863"/>
    <cellStyle name="Normal 7 38 2" xfId="864"/>
    <cellStyle name="Normal 7 39" xfId="865"/>
    <cellStyle name="Normal 7 39 2" xfId="866"/>
    <cellStyle name="Normal 7 4" xfId="867"/>
    <cellStyle name="Normal 7 4 2" xfId="868"/>
    <cellStyle name="Normal 7 40" xfId="869"/>
    <cellStyle name="Normal 7 40 2" xfId="870"/>
    <cellStyle name="Normal 7 41" xfId="871"/>
    <cellStyle name="Normal 7 41 2" xfId="872"/>
    <cellStyle name="Normal 7 42" xfId="873"/>
    <cellStyle name="Normal 7 42 2" xfId="874"/>
    <cellStyle name="Normal 7 43" xfId="875"/>
    <cellStyle name="Normal 7 43 2" xfId="876"/>
    <cellStyle name="Normal 7 44" xfId="877"/>
    <cellStyle name="Normal 7 44 2" xfId="878"/>
    <cellStyle name="Normal 7 45" xfId="879"/>
    <cellStyle name="Normal 7 45 2" xfId="880"/>
    <cellStyle name="Normal 7 46" xfId="881"/>
    <cellStyle name="Normal 7 46 2" xfId="882"/>
    <cellStyle name="Normal 7 47" xfId="883"/>
    <cellStyle name="Normal 7 47 2" xfId="884"/>
    <cellStyle name="Normal 7 48" xfId="885"/>
    <cellStyle name="Normal 7 48 2" xfId="886"/>
    <cellStyle name="Normal 7 49" xfId="887"/>
    <cellStyle name="Normal 7 49 2" xfId="888"/>
    <cellStyle name="Normal 7 5" xfId="889"/>
    <cellStyle name="Normal 7 5 2" xfId="890"/>
    <cellStyle name="Normal 7 50" xfId="891"/>
    <cellStyle name="Normal 7 50 2" xfId="892"/>
    <cellStyle name="Normal 7 51" xfId="893"/>
    <cellStyle name="Normal 7 51 2" xfId="894"/>
    <cellStyle name="Normal 7 52" xfId="895"/>
    <cellStyle name="Normal 7 52 2" xfId="896"/>
    <cellStyle name="Normal 7 53" xfId="897"/>
    <cellStyle name="Normal 7 53 2" xfId="898"/>
    <cellStyle name="Normal 7 54" xfId="899"/>
    <cellStyle name="Normal 7 54 2" xfId="900"/>
    <cellStyle name="Normal 7 6" xfId="901"/>
    <cellStyle name="Normal 7 6 2" xfId="902"/>
    <cellStyle name="Normal 7 7" xfId="903"/>
    <cellStyle name="Normal 7 7 2" xfId="904"/>
    <cellStyle name="Normal 7 8" xfId="905"/>
    <cellStyle name="Normal 7 8 2" xfId="906"/>
    <cellStyle name="Normal 7 9" xfId="907"/>
    <cellStyle name="Normal 7 9 2" xfId="908"/>
    <cellStyle name="Normal 8" xfId="909"/>
    <cellStyle name="Normal 8 10" xfId="910"/>
    <cellStyle name="Normal 8 10 2" xfId="911"/>
    <cellStyle name="Normal 8 11" xfId="912"/>
    <cellStyle name="Normal 8 11 2" xfId="913"/>
    <cellStyle name="Normal 8 12" xfId="914"/>
    <cellStyle name="Normal 8 12 2" xfId="915"/>
    <cellStyle name="Normal 8 13" xfId="916"/>
    <cellStyle name="Normal 8 13 2" xfId="917"/>
    <cellStyle name="Normal 8 14" xfId="918"/>
    <cellStyle name="Normal 8 14 2" xfId="919"/>
    <cellStyle name="Normal 8 15" xfId="920"/>
    <cellStyle name="Normal 8 15 2" xfId="921"/>
    <cellStyle name="Normal 8 16" xfId="922"/>
    <cellStyle name="Normal 8 16 2" xfId="923"/>
    <cellStyle name="Normal 8 17" xfId="924"/>
    <cellStyle name="Normal 8 17 2" xfId="925"/>
    <cellStyle name="Normal 8 18" xfId="926"/>
    <cellStyle name="Normal 8 18 2" xfId="927"/>
    <cellStyle name="Normal 8 19" xfId="928"/>
    <cellStyle name="Normal 8 19 2" xfId="929"/>
    <cellStyle name="Normal 8 2" xfId="930"/>
    <cellStyle name="Normal 8 2 2" xfId="931"/>
    <cellStyle name="Normal 8 20" xfId="932"/>
    <cellStyle name="Normal 8 20 2" xfId="933"/>
    <cellStyle name="Normal 8 21" xfId="934"/>
    <cellStyle name="Normal 8 21 2" xfId="935"/>
    <cellStyle name="Normal 8 22" xfId="936"/>
    <cellStyle name="Normal 8 22 2" xfId="937"/>
    <cellStyle name="Normal 8 23" xfId="938"/>
    <cellStyle name="Normal 8 23 2" xfId="939"/>
    <cellStyle name="Normal 8 24" xfId="940"/>
    <cellStyle name="Normal 8 24 2" xfId="941"/>
    <cellStyle name="Normal 8 25" xfId="942"/>
    <cellStyle name="Normal 8 25 2" xfId="943"/>
    <cellStyle name="Normal 8 26" xfId="944"/>
    <cellStyle name="Normal 8 26 2" xfId="945"/>
    <cellStyle name="Normal 8 27" xfId="946"/>
    <cellStyle name="Normal 8 27 2" xfId="947"/>
    <cellStyle name="Normal 8 28" xfId="948"/>
    <cellStyle name="Normal 8 28 2" xfId="949"/>
    <cellStyle name="Normal 8 29" xfId="950"/>
    <cellStyle name="Normal 8 29 2" xfId="951"/>
    <cellStyle name="Normal 8 3" xfId="952"/>
    <cellStyle name="Normal 8 3 2" xfId="953"/>
    <cellStyle name="Normal 8 30" xfId="954"/>
    <cellStyle name="Normal 8 30 2" xfId="955"/>
    <cellStyle name="Normal 8 31" xfId="956"/>
    <cellStyle name="Normal 8 31 2" xfId="957"/>
    <cellStyle name="Normal 8 32" xfId="958"/>
    <cellStyle name="Normal 8 32 2" xfId="959"/>
    <cellStyle name="Normal 8 33" xfId="960"/>
    <cellStyle name="Normal 8 33 2" xfId="961"/>
    <cellStyle name="Normal 8 34" xfId="962"/>
    <cellStyle name="Normal 8 34 2" xfId="963"/>
    <cellStyle name="Normal 8 35" xfId="964"/>
    <cellStyle name="Normal 8 35 2" xfId="965"/>
    <cellStyle name="Normal 8 36" xfId="966"/>
    <cellStyle name="Normal 8 36 2" xfId="967"/>
    <cellStyle name="Normal 8 37" xfId="968"/>
    <cellStyle name="Normal 8 37 2" xfId="969"/>
    <cellStyle name="Normal 8 38" xfId="970"/>
    <cellStyle name="Normal 8 38 2" xfId="971"/>
    <cellStyle name="Normal 8 39" xfId="972"/>
    <cellStyle name="Normal 8 39 2" xfId="973"/>
    <cellStyle name="Normal 8 4" xfId="974"/>
    <cellStyle name="Normal 8 4 2" xfId="975"/>
    <cellStyle name="Normal 8 40" xfId="976"/>
    <cellStyle name="Normal 8 40 2" xfId="977"/>
    <cellStyle name="Normal 8 41" xfId="978"/>
    <cellStyle name="Normal 8 41 2" xfId="979"/>
    <cellStyle name="Normal 8 42" xfId="980"/>
    <cellStyle name="Normal 8 42 2" xfId="981"/>
    <cellStyle name="Normal 8 43" xfId="982"/>
    <cellStyle name="Normal 8 43 2" xfId="983"/>
    <cellStyle name="Normal 8 44" xfId="984"/>
    <cellStyle name="Normal 8 44 2" xfId="985"/>
    <cellStyle name="Normal 8 45" xfId="986"/>
    <cellStyle name="Normal 8 45 2" xfId="987"/>
    <cellStyle name="Normal 8 46" xfId="988"/>
    <cellStyle name="Normal 8 46 2" xfId="989"/>
    <cellStyle name="Normal 8 47" xfId="990"/>
    <cellStyle name="Normal 8 47 2" xfId="991"/>
    <cellStyle name="Normal 8 48" xfId="992"/>
    <cellStyle name="Normal 8 48 2" xfId="993"/>
    <cellStyle name="Normal 8 49" xfId="994"/>
    <cellStyle name="Normal 8 49 2" xfId="995"/>
    <cellStyle name="Normal 8 5" xfId="996"/>
    <cellStyle name="Normal 8 5 2" xfId="997"/>
    <cellStyle name="Normal 8 50" xfId="998"/>
    <cellStyle name="Normal 8 50 2" xfId="999"/>
    <cellStyle name="Normal 8 51" xfId="1000"/>
    <cellStyle name="Normal 8 51 2" xfId="1001"/>
    <cellStyle name="Normal 8 52" xfId="1002"/>
    <cellStyle name="Normal 8 52 2" xfId="1003"/>
    <cellStyle name="Normal 8 53" xfId="1004"/>
    <cellStyle name="Normal 8 53 2" xfId="1005"/>
    <cellStyle name="Normal 8 54" xfId="1006"/>
    <cellStyle name="Normal 8 54 2" xfId="1007"/>
    <cellStyle name="Normal 8 6" xfId="1008"/>
    <cellStyle name="Normal 8 6 2" xfId="1009"/>
    <cellStyle name="Normal 8 7" xfId="1010"/>
    <cellStyle name="Normal 8 7 2" xfId="1011"/>
    <cellStyle name="Normal 8 8" xfId="1012"/>
    <cellStyle name="Normal 8 8 2" xfId="1013"/>
    <cellStyle name="Normal 8 9" xfId="1014"/>
    <cellStyle name="Normal 8 9 2" xfId="1015"/>
    <cellStyle name="Normal 9" xfId="1016"/>
    <cellStyle name="Normal 9 10" xfId="1017"/>
    <cellStyle name="Normal 9 10 2" xfId="1018"/>
    <cellStyle name="Normal 9 11" xfId="1019"/>
    <cellStyle name="Normal 9 11 2" xfId="1020"/>
    <cellStyle name="Normal 9 12" xfId="1021"/>
    <cellStyle name="Normal 9 12 2" xfId="1022"/>
    <cellStyle name="Normal 9 13" xfId="1023"/>
    <cellStyle name="Normal 9 13 2" xfId="1024"/>
    <cellStyle name="Normal 9 14" xfId="1025"/>
    <cellStyle name="Normal 9 14 2" xfId="1026"/>
    <cellStyle name="Normal 9 15" xfId="1027"/>
    <cellStyle name="Normal 9 15 2" xfId="1028"/>
    <cellStyle name="Normal 9 16" xfId="1029"/>
    <cellStyle name="Normal 9 16 2" xfId="1030"/>
    <cellStyle name="Normal 9 17" xfId="1031"/>
    <cellStyle name="Normal 9 17 2" xfId="1032"/>
    <cellStyle name="Normal 9 18" xfId="1033"/>
    <cellStyle name="Normal 9 18 2" xfId="1034"/>
    <cellStyle name="Normal 9 19" xfId="1035"/>
    <cellStyle name="Normal 9 19 2" xfId="1036"/>
    <cellStyle name="Normal 9 2" xfId="1037"/>
    <cellStyle name="Normal 9 2 2" xfId="1038"/>
    <cellStyle name="Normal 9 20" xfId="1039"/>
    <cellStyle name="Normal 9 20 2" xfId="1040"/>
    <cellStyle name="Normal 9 21" xfId="1041"/>
    <cellStyle name="Normal 9 21 2" xfId="1042"/>
    <cellStyle name="Normal 9 22" xfId="1043"/>
    <cellStyle name="Normal 9 22 2" xfId="1044"/>
    <cellStyle name="Normal 9 23" xfId="1045"/>
    <cellStyle name="Normal 9 23 2" xfId="1046"/>
    <cellStyle name="Normal 9 24" xfId="1047"/>
    <cellStyle name="Normal 9 24 2" xfId="1048"/>
    <cellStyle name="Normal 9 25" xfId="1049"/>
    <cellStyle name="Normal 9 25 2" xfId="1050"/>
    <cellStyle name="Normal 9 26" xfId="1051"/>
    <cellStyle name="Normal 9 26 2" xfId="1052"/>
    <cellStyle name="Normal 9 27" xfId="1053"/>
    <cellStyle name="Normal 9 27 2" xfId="1054"/>
    <cellStyle name="Normal 9 28" xfId="1055"/>
    <cellStyle name="Normal 9 28 2" xfId="1056"/>
    <cellStyle name="Normal 9 29" xfId="1057"/>
    <cellStyle name="Normal 9 29 2" xfId="1058"/>
    <cellStyle name="Normal 9 3" xfId="1059"/>
    <cellStyle name="Normal 9 3 2" xfId="1060"/>
    <cellStyle name="Normal 9 30" xfId="1061"/>
    <cellStyle name="Normal 9 30 2" xfId="1062"/>
    <cellStyle name="Normal 9 31" xfId="1063"/>
    <cellStyle name="Normal 9 31 2" xfId="1064"/>
    <cellStyle name="Normal 9 32" xfId="1065"/>
    <cellStyle name="Normal 9 32 2" xfId="1066"/>
    <cellStyle name="Normal 9 33" xfId="1067"/>
    <cellStyle name="Normal 9 33 2" xfId="1068"/>
    <cellStyle name="Normal 9 34" xfId="1069"/>
    <cellStyle name="Normal 9 34 2" xfId="1070"/>
    <cellStyle name="Normal 9 35" xfId="1071"/>
    <cellStyle name="Normal 9 35 2" xfId="1072"/>
    <cellStyle name="Normal 9 36" xfId="1073"/>
    <cellStyle name="Normal 9 36 2" xfId="1074"/>
    <cellStyle name="Normal 9 37" xfId="1075"/>
    <cellStyle name="Normal 9 37 2" xfId="1076"/>
    <cellStyle name="Normal 9 38" xfId="1077"/>
    <cellStyle name="Normal 9 38 2" xfId="1078"/>
    <cellStyle name="Normal 9 39" xfId="1079"/>
    <cellStyle name="Normal 9 39 2" xfId="1080"/>
    <cellStyle name="Normal 9 4" xfId="1081"/>
    <cellStyle name="Normal 9 4 2" xfId="1082"/>
    <cellStyle name="Normal 9 40" xfId="1083"/>
    <cellStyle name="Normal 9 40 2" xfId="1084"/>
    <cellStyle name="Normal 9 41" xfId="1085"/>
    <cellStyle name="Normal 9 41 2" xfId="1086"/>
    <cellStyle name="Normal 9 42" xfId="1087"/>
    <cellStyle name="Normal 9 42 2" xfId="1088"/>
    <cellStyle name="Normal 9 43" xfId="1089"/>
    <cellStyle name="Normal 9 43 2" xfId="1090"/>
    <cellStyle name="Normal 9 44" xfId="1091"/>
    <cellStyle name="Normal 9 44 2" xfId="1092"/>
    <cellStyle name="Normal 9 45" xfId="1093"/>
    <cellStyle name="Normal 9 45 2" xfId="1094"/>
    <cellStyle name="Normal 9 46" xfId="1095"/>
    <cellStyle name="Normal 9 46 2" xfId="1096"/>
    <cellStyle name="Normal 9 47" xfId="1097"/>
    <cellStyle name="Normal 9 47 2" xfId="1098"/>
    <cellStyle name="Normal 9 48" xfId="1099"/>
    <cellStyle name="Normal 9 48 2" xfId="1100"/>
    <cellStyle name="Normal 9 49" xfId="1101"/>
    <cellStyle name="Normal 9 49 2" xfId="1102"/>
    <cellStyle name="Normal 9 5" xfId="1103"/>
    <cellStyle name="Normal 9 5 2" xfId="1104"/>
    <cellStyle name="Normal 9 50" xfId="1105"/>
    <cellStyle name="Normal 9 50 2" xfId="1106"/>
    <cellStyle name="Normal 9 51" xfId="1107"/>
    <cellStyle name="Normal 9 51 2" xfId="1108"/>
    <cellStyle name="Normal 9 52" xfId="1109"/>
    <cellStyle name="Normal 9 52 2" xfId="1110"/>
    <cellStyle name="Normal 9 53" xfId="1111"/>
    <cellStyle name="Normal 9 53 2" xfId="1112"/>
    <cellStyle name="Normal 9 54" xfId="1113"/>
    <cellStyle name="Normal 9 54 2" xfId="1114"/>
    <cellStyle name="Normal 9 6" xfId="1115"/>
    <cellStyle name="Normal 9 6 2" xfId="1116"/>
    <cellStyle name="Normal 9 7" xfId="1117"/>
    <cellStyle name="Normal 9 7 2" xfId="1118"/>
    <cellStyle name="Normal 9 8" xfId="1119"/>
    <cellStyle name="Normal 9 8 2" xfId="1120"/>
    <cellStyle name="Normal 9 9" xfId="1121"/>
    <cellStyle name="Normal 9 9 2" xfId="1122"/>
    <cellStyle name="Percent" xfId="1" builtinId="5"/>
    <cellStyle name="Percent 2" xfId="1123"/>
    <cellStyle name="Percent 2 2" xfId="1124"/>
    <cellStyle name="Percent 2 3" xfId="1125"/>
  </cellStyles>
  <dxfs count="0"/>
  <tableStyles count="0" defaultTableStyle="TableStyleMedium9" defaultPivotStyle="PivotStyleLight16"/>
  <colors>
    <mruColors>
      <color rgb="FFA2C9D8"/>
      <color rgb="FF485D68"/>
      <color rgb="FF73AEC5"/>
      <color rgb="FF68A7C0"/>
      <color rgb="FF92BED2"/>
      <color rgb="FF82B5CC"/>
      <color rgb="FFB8D5E2"/>
      <color rgb="FF579DB9"/>
      <color rgb="FFDEECF2"/>
      <color rgb="FFCCE1EA"/>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600353</xdr:colOff>
      <xdr:row>16</xdr:row>
      <xdr:rowOff>156882</xdr:rowOff>
    </xdr:to>
    <xdr:pic>
      <xdr:nvPicPr>
        <xdr:cNvPr id="7" name="Picture 6" descr="Capa_EN_2.png"/>
        <xdr:cNvPicPr>
          <a:picLocks noChangeAspect="1"/>
        </xdr:cNvPicPr>
      </xdr:nvPicPr>
      <xdr:blipFill>
        <a:blip xmlns:r="http://schemas.openxmlformats.org/officeDocument/2006/relationships" r:embed="rId1" cstate="print"/>
        <a:stretch>
          <a:fillRect/>
        </a:stretch>
      </xdr:blipFill>
      <xdr:spPr>
        <a:xfrm>
          <a:off x="0" y="0"/>
          <a:ext cx="9072000" cy="2667000"/>
        </a:xfrm>
        <a:prstGeom prst="rect">
          <a:avLst/>
        </a:prstGeom>
      </xdr:spPr>
    </xdr:pic>
    <xdr:clientData/>
  </xdr:twoCellAnchor>
  <xdr:twoCellAnchor editAs="oneCell">
    <xdr:from>
      <xdr:col>11</xdr:col>
      <xdr:colOff>179297</xdr:colOff>
      <xdr:row>18</xdr:row>
      <xdr:rowOff>179296</xdr:rowOff>
    </xdr:from>
    <xdr:to>
      <xdr:col>13</xdr:col>
      <xdr:colOff>374361</xdr:colOff>
      <xdr:row>21</xdr:row>
      <xdr:rowOff>181960</xdr:rowOff>
    </xdr:to>
    <xdr:pic>
      <xdr:nvPicPr>
        <xdr:cNvPr id="8" name="Picture 7" descr="BdP_transparente EN.png"/>
        <xdr:cNvPicPr>
          <a:picLocks noChangeAspect="1"/>
        </xdr:cNvPicPr>
      </xdr:nvPicPr>
      <xdr:blipFill>
        <a:blip xmlns:r="http://schemas.openxmlformats.org/officeDocument/2006/relationships" r:embed="rId2" cstate="print"/>
        <a:stretch>
          <a:fillRect/>
        </a:stretch>
      </xdr:blipFill>
      <xdr:spPr>
        <a:xfrm>
          <a:off x="6835591" y="3104031"/>
          <a:ext cx="1405299" cy="102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103910</xdr:colOff>
      <xdr:row>0</xdr:row>
      <xdr:rowOff>8659</xdr:rowOff>
    </xdr:from>
    <xdr:to>
      <xdr:col>9</xdr:col>
      <xdr:colOff>429290</xdr:colOff>
      <xdr:row>0</xdr:row>
      <xdr:rowOff>872659</xdr:rowOff>
    </xdr:to>
    <xdr:grpSp>
      <xdr:nvGrpSpPr>
        <xdr:cNvPr id="9" name="Group 8"/>
        <xdr:cNvGrpSpPr/>
      </xdr:nvGrpSpPr>
      <xdr:grpSpPr>
        <a:xfrm>
          <a:off x="103910" y="8659"/>
          <a:ext cx="4221971" cy="864000"/>
          <a:chOff x="155865" y="0"/>
          <a:chExt cx="4221971" cy="864000"/>
        </a:xfrm>
      </xdr:grpSpPr>
      <xdr:pic>
        <xdr:nvPicPr>
          <xdr:cNvPr id="5"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8" name="Picture 7"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545321</xdr:colOff>
      <xdr:row>0</xdr:row>
      <xdr:rowOff>864000</xdr:rowOff>
    </xdr:to>
    <xdr:grpSp>
      <xdr:nvGrpSpPr>
        <xdr:cNvPr id="8" name="Group 7"/>
        <xdr:cNvGrpSpPr/>
      </xdr:nvGrpSpPr>
      <xdr:grpSpPr>
        <a:xfrm>
          <a:off x="95250"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0</xdr:rowOff>
    </xdr:from>
    <xdr:to>
      <xdr:col>6</xdr:col>
      <xdr:colOff>535796</xdr:colOff>
      <xdr:row>0</xdr:row>
      <xdr:rowOff>864000</xdr:rowOff>
    </xdr:to>
    <xdr:grpSp>
      <xdr:nvGrpSpPr>
        <xdr:cNvPr id="7" name="Group 6"/>
        <xdr:cNvGrpSpPr/>
      </xdr:nvGrpSpPr>
      <xdr:grpSpPr>
        <a:xfrm>
          <a:off x="85725"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554846</xdr:colOff>
      <xdr:row>0</xdr:row>
      <xdr:rowOff>864000</xdr:rowOff>
    </xdr:to>
    <xdr:grpSp>
      <xdr:nvGrpSpPr>
        <xdr:cNvPr id="8" name="Group 7"/>
        <xdr:cNvGrpSpPr/>
      </xdr:nvGrpSpPr>
      <xdr:grpSpPr>
        <a:xfrm>
          <a:off x="104775"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554846</xdr:colOff>
      <xdr:row>0</xdr:row>
      <xdr:rowOff>864000</xdr:rowOff>
    </xdr:to>
    <xdr:grpSp>
      <xdr:nvGrpSpPr>
        <xdr:cNvPr id="8" name="Group 7"/>
        <xdr:cNvGrpSpPr/>
      </xdr:nvGrpSpPr>
      <xdr:grpSpPr>
        <a:xfrm>
          <a:off x="104775"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0</xdr:rowOff>
    </xdr:from>
    <xdr:to>
      <xdr:col>6</xdr:col>
      <xdr:colOff>535796</xdr:colOff>
      <xdr:row>0</xdr:row>
      <xdr:rowOff>864000</xdr:rowOff>
    </xdr:to>
    <xdr:grpSp>
      <xdr:nvGrpSpPr>
        <xdr:cNvPr id="8" name="Group 7"/>
        <xdr:cNvGrpSpPr/>
      </xdr:nvGrpSpPr>
      <xdr:grpSpPr>
        <a:xfrm>
          <a:off x="85725"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0</xdr:row>
      <xdr:rowOff>0</xdr:rowOff>
    </xdr:from>
    <xdr:to>
      <xdr:col>6</xdr:col>
      <xdr:colOff>564371</xdr:colOff>
      <xdr:row>0</xdr:row>
      <xdr:rowOff>864000</xdr:rowOff>
    </xdr:to>
    <xdr:grpSp>
      <xdr:nvGrpSpPr>
        <xdr:cNvPr id="8" name="Group 7"/>
        <xdr:cNvGrpSpPr/>
      </xdr:nvGrpSpPr>
      <xdr:grpSpPr>
        <a:xfrm>
          <a:off x="114300"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0</xdr:row>
      <xdr:rowOff>0</xdr:rowOff>
    </xdr:from>
    <xdr:to>
      <xdr:col>6</xdr:col>
      <xdr:colOff>564371</xdr:colOff>
      <xdr:row>0</xdr:row>
      <xdr:rowOff>864000</xdr:rowOff>
    </xdr:to>
    <xdr:grpSp>
      <xdr:nvGrpSpPr>
        <xdr:cNvPr id="5" name="Group 4"/>
        <xdr:cNvGrpSpPr/>
      </xdr:nvGrpSpPr>
      <xdr:grpSpPr>
        <a:xfrm>
          <a:off x="114300" y="0"/>
          <a:ext cx="4221971" cy="864000"/>
          <a:chOff x="155865" y="0"/>
          <a:chExt cx="4221971" cy="864000"/>
        </a:xfrm>
      </xdr:grpSpPr>
      <xdr:pic>
        <xdr:nvPicPr>
          <xdr:cNvPr id="6"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7" name="Picture 6"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450071</xdr:colOff>
      <xdr:row>0</xdr:row>
      <xdr:rowOff>864000</xdr:rowOff>
    </xdr:to>
    <xdr:grpSp>
      <xdr:nvGrpSpPr>
        <xdr:cNvPr id="8" name="Group 7"/>
        <xdr:cNvGrpSpPr/>
      </xdr:nvGrpSpPr>
      <xdr:grpSpPr>
        <a:xfrm>
          <a:off x="0"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9525</xdr:rowOff>
    </xdr:from>
    <xdr:to>
      <xdr:col>6</xdr:col>
      <xdr:colOff>564371</xdr:colOff>
      <xdr:row>0</xdr:row>
      <xdr:rowOff>873525</xdr:rowOff>
    </xdr:to>
    <xdr:grpSp>
      <xdr:nvGrpSpPr>
        <xdr:cNvPr id="8" name="Group 7"/>
        <xdr:cNvGrpSpPr/>
      </xdr:nvGrpSpPr>
      <xdr:grpSpPr>
        <a:xfrm>
          <a:off x="114300" y="9525"/>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0</xdr:rowOff>
    </xdr:from>
    <xdr:to>
      <xdr:col>6</xdr:col>
      <xdr:colOff>535796</xdr:colOff>
      <xdr:row>0</xdr:row>
      <xdr:rowOff>864000</xdr:rowOff>
    </xdr:to>
    <xdr:grpSp>
      <xdr:nvGrpSpPr>
        <xdr:cNvPr id="8" name="Group 7"/>
        <xdr:cNvGrpSpPr/>
      </xdr:nvGrpSpPr>
      <xdr:grpSpPr>
        <a:xfrm>
          <a:off x="85725"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545321</xdr:colOff>
      <xdr:row>0</xdr:row>
      <xdr:rowOff>864000</xdr:rowOff>
    </xdr:to>
    <xdr:grpSp>
      <xdr:nvGrpSpPr>
        <xdr:cNvPr id="8" name="Group 7"/>
        <xdr:cNvGrpSpPr/>
      </xdr:nvGrpSpPr>
      <xdr:grpSpPr>
        <a:xfrm>
          <a:off x="95250"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554846</xdr:colOff>
      <xdr:row>0</xdr:row>
      <xdr:rowOff>864000</xdr:rowOff>
    </xdr:to>
    <xdr:grpSp>
      <xdr:nvGrpSpPr>
        <xdr:cNvPr id="8" name="Group 7"/>
        <xdr:cNvGrpSpPr/>
      </xdr:nvGrpSpPr>
      <xdr:grpSpPr>
        <a:xfrm>
          <a:off x="104775"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0</xdr:row>
      <xdr:rowOff>0</xdr:rowOff>
    </xdr:from>
    <xdr:to>
      <xdr:col>6</xdr:col>
      <xdr:colOff>535796</xdr:colOff>
      <xdr:row>0</xdr:row>
      <xdr:rowOff>864000</xdr:rowOff>
    </xdr:to>
    <xdr:grpSp>
      <xdr:nvGrpSpPr>
        <xdr:cNvPr id="8" name="Group 7"/>
        <xdr:cNvGrpSpPr/>
      </xdr:nvGrpSpPr>
      <xdr:grpSpPr>
        <a:xfrm>
          <a:off x="85725"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545321</xdr:colOff>
      <xdr:row>0</xdr:row>
      <xdr:rowOff>864000</xdr:rowOff>
    </xdr:to>
    <xdr:grpSp>
      <xdr:nvGrpSpPr>
        <xdr:cNvPr id="8" name="Group 7"/>
        <xdr:cNvGrpSpPr/>
      </xdr:nvGrpSpPr>
      <xdr:grpSpPr>
        <a:xfrm>
          <a:off x="95250"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545321</xdr:colOff>
      <xdr:row>0</xdr:row>
      <xdr:rowOff>864000</xdr:rowOff>
    </xdr:to>
    <xdr:grpSp>
      <xdr:nvGrpSpPr>
        <xdr:cNvPr id="8" name="Group 7"/>
        <xdr:cNvGrpSpPr/>
      </xdr:nvGrpSpPr>
      <xdr:grpSpPr>
        <a:xfrm>
          <a:off x="95250"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554846</xdr:colOff>
      <xdr:row>0</xdr:row>
      <xdr:rowOff>864000</xdr:rowOff>
    </xdr:to>
    <xdr:grpSp>
      <xdr:nvGrpSpPr>
        <xdr:cNvPr id="8" name="Group 7"/>
        <xdr:cNvGrpSpPr/>
      </xdr:nvGrpSpPr>
      <xdr:grpSpPr>
        <a:xfrm>
          <a:off x="104775"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554846</xdr:colOff>
      <xdr:row>0</xdr:row>
      <xdr:rowOff>864000</xdr:rowOff>
    </xdr:to>
    <xdr:grpSp>
      <xdr:nvGrpSpPr>
        <xdr:cNvPr id="8" name="Group 7"/>
        <xdr:cNvGrpSpPr/>
      </xdr:nvGrpSpPr>
      <xdr:grpSpPr>
        <a:xfrm>
          <a:off x="104775"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545321</xdr:colOff>
      <xdr:row>0</xdr:row>
      <xdr:rowOff>864000</xdr:rowOff>
    </xdr:to>
    <xdr:grpSp>
      <xdr:nvGrpSpPr>
        <xdr:cNvPr id="4" name="Group 3"/>
        <xdr:cNvGrpSpPr/>
      </xdr:nvGrpSpPr>
      <xdr:grpSpPr>
        <a:xfrm>
          <a:off x="95250" y="0"/>
          <a:ext cx="4221971" cy="864000"/>
          <a:chOff x="155865" y="0"/>
          <a:chExt cx="4221971" cy="864000"/>
        </a:xfrm>
      </xdr:grpSpPr>
      <xdr:pic>
        <xdr:nvPicPr>
          <xdr:cNvPr id="5"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6" name="Picture 5"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104775</xdr:colOff>
      <xdr:row>0</xdr:row>
      <xdr:rowOff>9525</xdr:rowOff>
    </xdr:from>
    <xdr:to>
      <xdr:col>6</xdr:col>
      <xdr:colOff>402446</xdr:colOff>
      <xdr:row>0</xdr:row>
      <xdr:rowOff>873525</xdr:rowOff>
    </xdr:to>
    <xdr:grpSp>
      <xdr:nvGrpSpPr>
        <xdr:cNvPr id="4" name="Group 3"/>
        <xdr:cNvGrpSpPr/>
      </xdr:nvGrpSpPr>
      <xdr:grpSpPr>
        <a:xfrm>
          <a:off x="104775" y="9525"/>
          <a:ext cx="4221971" cy="864000"/>
          <a:chOff x="155865" y="0"/>
          <a:chExt cx="4221971" cy="864000"/>
        </a:xfrm>
      </xdr:grpSpPr>
      <xdr:pic>
        <xdr:nvPicPr>
          <xdr:cNvPr id="5"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6" name="Picture 5"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0</xdr:row>
      <xdr:rowOff>9525</xdr:rowOff>
    </xdr:from>
    <xdr:to>
      <xdr:col>6</xdr:col>
      <xdr:colOff>545321</xdr:colOff>
      <xdr:row>0</xdr:row>
      <xdr:rowOff>873525</xdr:rowOff>
    </xdr:to>
    <xdr:grpSp>
      <xdr:nvGrpSpPr>
        <xdr:cNvPr id="8" name="Group 7"/>
        <xdr:cNvGrpSpPr/>
      </xdr:nvGrpSpPr>
      <xdr:grpSpPr>
        <a:xfrm>
          <a:off x="95250" y="9525"/>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85725</xdr:colOff>
      <xdr:row>0</xdr:row>
      <xdr:rowOff>0</xdr:rowOff>
    </xdr:from>
    <xdr:to>
      <xdr:col>6</xdr:col>
      <xdr:colOff>535796</xdr:colOff>
      <xdr:row>0</xdr:row>
      <xdr:rowOff>864000</xdr:rowOff>
    </xdr:to>
    <xdr:grpSp>
      <xdr:nvGrpSpPr>
        <xdr:cNvPr id="8" name="Group 7"/>
        <xdr:cNvGrpSpPr/>
      </xdr:nvGrpSpPr>
      <xdr:grpSpPr>
        <a:xfrm>
          <a:off x="85725"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440546</xdr:colOff>
      <xdr:row>0</xdr:row>
      <xdr:rowOff>864000</xdr:rowOff>
    </xdr:to>
    <xdr:grpSp>
      <xdr:nvGrpSpPr>
        <xdr:cNvPr id="8" name="Group 7"/>
        <xdr:cNvGrpSpPr/>
      </xdr:nvGrpSpPr>
      <xdr:grpSpPr>
        <a:xfrm>
          <a:off x="104775"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545321</xdr:colOff>
      <xdr:row>0</xdr:row>
      <xdr:rowOff>864000</xdr:rowOff>
    </xdr:to>
    <xdr:grpSp>
      <xdr:nvGrpSpPr>
        <xdr:cNvPr id="8" name="Group 7"/>
        <xdr:cNvGrpSpPr/>
      </xdr:nvGrpSpPr>
      <xdr:grpSpPr>
        <a:xfrm>
          <a:off x="95250"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545321</xdr:colOff>
      <xdr:row>0</xdr:row>
      <xdr:rowOff>864000</xdr:rowOff>
    </xdr:to>
    <xdr:grpSp>
      <xdr:nvGrpSpPr>
        <xdr:cNvPr id="8" name="Group 7"/>
        <xdr:cNvGrpSpPr/>
      </xdr:nvGrpSpPr>
      <xdr:grpSpPr>
        <a:xfrm>
          <a:off x="95250"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76200</xdr:colOff>
      <xdr:row>0</xdr:row>
      <xdr:rowOff>9525</xdr:rowOff>
    </xdr:from>
    <xdr:to>
      <xdr:col>6</xdr:col>
      <xdr:colOff>526271</xdr:colOff>
      <xdr:row>0</xdr:row>
      <xdr:rowOff>873525</xdr:rowOff>
    </xdr:to>
    <xdr:grpSp>
      <xdr:nvGrpSpPr>
        <xdr:cNvPr id="8" name="Group 7"/>
        <xdr:cNvGrpSpPr/>
      </xdr:nvGrpSpPr>
      <xdr:grpSpPr>
        <a:xfrm>
          <a:off x="76200" y="9525"/>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545321</xdr:colOff>
      <xdr:row>0</xdr:row>
      <xdr:rowOff>864000</xdr:rowOff>
    </xdr:to>
    <xdr:grpSp>
      <xdr:nvGrpSpPr>
        <xdr:cNvPr id="8" name="Group 7"/>
        <xdr:cNvGrpSpPr/>
      </xdr:nvGrpSpPr>
      <xdr:grpSpPr>
        <a:xfrm>
          <a:off x="95250"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76200</xdr:colOff>
      <xdr:row>0</xdr:row>
      <xdr:rowOff>0</xdr:rowOff>
    </xdr:from>
    <xdr:to>
      <xdr:col>6</xdr:col>
      <xdr:colOff>526271</xdr:colOff>
      <xdr:row>0</xdr:row>
      <xdr:rowOff>864000</xdr:rowOff>
    </xdr:to>
    <xdr:grpSp>
      <xdr:nvGrpSpPr>
        <xdr:cNvPr id="8" name="Group 7"/>
        <xdr:cNvGrpSpPr/>
      </xdr:nvGrpSpPr>
      <xdr:grpSpPr>
        <a:xfrm>
          <a:off x="76200"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554846</xdr:colOff>
      <xdr:row>0</xdr:row>
      <xdr:rowOff>864000</xdr:rowOff>
    </xdr:to>
    <xdr:grpSp>
      <xdr:nvGrpSpPr>
        <xdr:cNvPr id="4" name="Group 3"/>
        <xdr:cNvGrpSpPr/>
      </xdr:nvGrpSpPr>
      <xdr:grpSpPr>
        <a:xfrm>
          <a:off x="104775" y="0"/>
          <a:ext cx="4221971" cy="864000"/>
          <a:chOff x="155865" y="0"/>
          <a:chExt cx="4221971" cy="864000"/>
        </a:xfrm>
      </xdr:grpSpPr>
      <xdr:pic>
        <xdr:nvPicPr>
          <xdr:cNvPr id="5"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6" name="Picture 5"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6</xdr:col>
      <xdr:colOff>526271</xdr:colOff>
      <xdr:row>1</xdr:row>
      <xdr:rowOff>6750</xdr:rowOff>
    </xdr:to>
    <xdr:grpSp>
      <xdr:nvGrpSpPr>
        <xdr:cNvPr id="4" name="Group 3"/>
        <xdr:cNvGrpSpPr/>
      </xdr:nvGrpSpPr>
      <xdr:grpSpPr>
        <a:xfrm>
          <a:off x="76200" y="19050"/>
          <a:ext cx="4221971" cy="864000"/>
          <a:chOff x="155865" y="0"/>
          <a:chExt cx="4221971" cy="864000"/>
        </a:xfrm>
      </xdr:grpSpPr>
      <xdr:pic>
        <xdr:nvPicPr>
          <xdr:cNvPr id="5"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6" name="Picture 5"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554846</xdr:colOff>
      <xdr:row>0</xdr:row>
      <xdr:rowOff>864000</xdr:rowOff>
    </xdr:to>
    <xdr:grpSp>
      <xdr:nvGrpSpPr>
        <xdr:cNvPr id="4" name="Group 3"/>
        <xdr:cNvGrpSpPr/>
      </xdr:nvGrpSpPr>
      <xdr:grpSpPr>
        <a:xfrm>
          <a:off x="104775" y="0"/>
          <a:ext cx="4221971" cy="864000"/>
          <a:chOff x="155865" y="0"/>
          <a:chExt cx="4221971" cy="864000"/>
        </a:xfrm>
      </xdr:grpSpPr>
      <xdr:pic>
        <xdr:nvPicPr>
          <xdr:cNvPr id="5"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6" name="Picture 5"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85725</xdr:colOff>
      <xdr:row>0</xdr:row>
      <xdr:rowOff>0</xdr:rowOff>
    </xdr:from>
    <xdr:to>
      <xdr:col>6</xdr:col>
      <xdr:colOff>535796</xdr:colOff>
      <xdr:row>0</xdr:row>
      <xdr:rowOff>864000</xdr:rowOff>
    </xdr:to>
    <xdr:grpSp>
      <xdr:nvGrpSpPr>
        <xdr:cNvPr id="8" name="Group 7"/>
        <xdr:cNvGrpSpPr/>
      </xdr:nvGrpSpPr>
      <xdr:grpSpPr>
        <a:xfrm>
          <a:off x="85725"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545321</xdr:colOff>
      <xdr:row>0</xdr:row>
      <xdr:rowOff>864000</xdr:rowOff>
    </xdr:to>
    <xdr:grpSp>
      <xdr:nvGrpSpPr>
        <xdr:cNvPr id="8" name="Group 7"/>
        <xdr:cNvGrpSpPr/>
      </xdr:nvGrpSpPr>
      <xdr:grpSpPr>
        <a:xfrm>
          <a:off x="95250"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114300</xdr:colOff>
      <xdr:row>0</xdr:row>
      <xdr:rowOff>0</xdr:rowOff>
    </xdr:from>
    <xdr:to>
      <xdr:col>6</xdr:col>
      <xdr:colOff>564371</xdr:colOff>
      <xdr:row>0</xdr:row>
      <xdr:rowOff>864000</xdr:rowOff>
    </xdr:to>
    <xdr:grpSp>
      <xdr:nvGrpSpPr>
        <xdr:cNvPr id="8" name="Group 7"/>
        <xdr:cNvGrpSpPr/>
      </xdr:nvGrpSpPr>
      <xdr:grpSpPr>
        <a:xfrm>
          <a:off x="114300"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76200</xdr:colOff>
      <xdr:row>0</xdr:row>
      <xdr:rowOff>0</xdr:rowOff>
    </xdr:from>
    <xdr:to>
      <xdr:col>6</xdr:col>
      <xdr:colOff>526271</xdr:colOff>
      <xdr:row>0</xdr:row>
      <xdr:rowOff>864000</xdr:rowOff>
    </xdr:to>
    <xdr:grpSp>
      <xdr:nvGrpSpPr>
        <xdr:cNvPr id="8" name="Group 7"/>
        <xdr:cNvGrpSpPr/>
      </xdr:nvGrpSpPr>
      <xdr:grpSpPr>
        <a:xfrm>
          <a:off x="76200"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554846</xdr:colOff>
      <xdr:row>0</xdr:row>
      <xdr:rowOff>864000</xdr:rowOff>
    </xdr:to>
    <xdr:grpSp>
      <xdr:nvGrpSpPr>
        <xdr:cNvPr id="8" name="Group 7"/>
        <xdr:cNvGrpSpPr/>
      </xdr:nvGrpSpPr>
      <xdr:grpSpPr>
        <a:xfrm>
          <a:off x="104775" y="0"/>
          <a:ext cx="4221971" cy="864000"/>
          <a:chOff x="155865" y="0"/>
          <a:chExt cx="4221971" cy="864000"/>
        </a:xfrm>
      </xdr:grpSpPr>
      <xdr:pic>
        <xdr:nvPicPr>
          <xdr:cNvPr id="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265922" y="0"/>
            <a:ext cx="1111914" cy="864000"/>
          </a:xfrm>
          <a:prstGeom prst="rect">
            <a:avLst/>
          </a:prstGeom>
          <a:noFill/>
        </xdr:spPr>
      </xdr:pic>
      <xdr:pic>
        <xdr:nvPicPr>
          <xdr:cNvPr id="10" name="Picture 9" descr="Titulo_EN_2.png"/>
          <xdr:cNvPicPr>
            <a:picLocks noChangeAspect="1"/>
          </xdr:cNvPicPr>
        </xdr:nvPicPr>
        <xdr:blipFill>
          <a:blip xmlns:r="http://schemas.openxmlformats.org/officeDocument/2006/relationships" r:embed="rId2" cstate="print"/>
          <a:stretch>
            <a:fillRect/>
          </a:stretch>
        </xdr:blipFill>
        <xdr:spPr>
          <a:xfrm>
            <a:off x="155865" y="0"/>
            <a:ext cx="3139605" cy="86400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codeName="Sheet1">
    <tabColor theme="1" tint="4.9989318521683403E-2"/>
  </sheetPr>
  <dimension ref="A7:O28"/>
  <sheetViews>
    <sheetView tabSelected="1" zoomScale="85" zoomScaleNormal="85" zoomScaleSheetLayoutView="70" workbookViewId="0">
      <selection activeCell="B26" sqref="B26"/>
    </sheetView>
  </sheetViews>
  <sheetFormatPr defaultRowHeight="12.75"/>
  <cols>
    <col min="1" max="16384" width="9.140625" style="3"/>
  </cols>
  <sheetData>
    <row r="7" spans="3:3">
      <c r="C7" s="55"/>
    </row>
    <row r="17" spans="1:15" ht="13.5" thickBot="1">
      <c r="A17" s="59"/>
      <c r="B17" s="59"/>
      <c r="C17" s="59"/>
      <c r="D17" s="59"/>
      <c r="E17" s="59"/>
      <c r="F17" s="59"/>
      <c r="G17" s="59"/>
      <c r="H17" s="59"/>
      <c r="I17" s="59"/>
      <c r="J17" s="59"/>
      <c r="K17" s="59"/>
      <c r="L17" s="59"/>
      <c r="M17" s="59"/>
      <c r="N17" s="59"/>
      <c r="O17" s="59"/>
    </row>
    <row r="18" spans="1:15" ht="19.5" customHeight="1">
      <c r="A18" s="1"/>
      <c r="B18" s="1"/>
      <c r="C18" s="1"/>
      <c r="D18" s="1"/>
      <c r="E18" s="1"/>
      <c r="F18" s="1"/>
      <c r="G18" s="1"/>
      <c r="H18" s="1"/>
      <c r="I18" s="1"/>
      <c r="J18" s="1"/>
      <c r="K18" s="1"/>
      <c r="L18" s="1"/>
      <c r="M18" s="1"/>
      <c r="N18" s="1"/>
      <c r="O18" s="1"/>
    </row>
    <row r="19" spans="1:15" ht="19.5" customHeight="1">
      <c r="A19" s="1"/>
      <c r="B19" s="2" t="s">
        <v>19</v>
      </c>
      <c r="C19" s="1"/>
      <c r="D19" s="1"/>
      <c r="E19" s="1"/>
      <c r="F19" s="1"/>
      <c r="G19" s="1"/>
      <c r="H19" s="1"/>
      <c r="I19" s="1"/>
      <c r="J19" s="1"/>
      <c r="K19" s="1"/>
      <c r="L19" s="1"/>
      <c r="M19" s="1"/>
      <c r="N19" s="1"/>
      <c r="O19" s="1"/>
    </row>
    <row r="20" spans="1:15" ht="28.5" customHeight="1">
      <c r="A20" s="1"/>
      <c r="B20" s="209" t="s">
        <v>20</v>
      </c>
      <c r="C20" s="209"/>
      <c r="D20" s="209"/>
      <c r="E20" s="209"/>
      <c r="F20" s="209"/>
      <c r="G20" s="209"/>
      <c r="H20" s="209"/>
      <c r="I20" s="209"/>
      <c r="J20" s="209"/>
      <c r="K20" s="1"/>
      <c r="L20" s="1"/>
      <c r="M20" s="1"/>
      <c r="N20" s="1"/>
      <c r="O20" s="1"/>
    </row>
    <row r="21" spans="1:15" ht="33" customHeight="1">
      <c r="A21" s="1"/>
      <c r="B21" s="209"/>
      <c r="C21" s="209"/>
      <c r="D21" s="209"/>
      <c r="E21" s="209"/>
      <c r="F21" s="209"/>
      <c r="G21" s="209"/>
      <c r="H21" s="209"/>
      <c r="I21" s="209"/>
      <c r="J21" s="209"/>
      <c r="K21" s="1"/>
      <c r="L21" s="1"/>
      <c r="M21" s="1"/>
      <c r="N21" s="1"/>
      <c r="O21" s="1"/>
    </row>
    <row r="22" spans="1:15" ht="31.5" customHeight="1">
      <c r="A22" s="1"/>
      <c r="B22" s="209"/>
      <c r="C22" s="209"/>
      <c r="D22" s="209"/>
      <c r="E22" s="209"/>
      <c r="F22" s="209"/>
      <c r="G22" s="209"/>
      <c r="H22" s="209"/>
      <c r="I22" s="209"/>
      <c r="J22" s="209"/>
      <c r="K22" s="1"/>
      <c r="L22" s="210" t="s">
        <v>17</v>
      </c>
      <c r="M22" s="210"/>
      <c r="N22" s="210"/>
      <c r="O22" s="1"/>
    </row>
    <row r="23" spans="1:15" ht="19.5" customHeight="1" thickBot="1">
      <c r="A23" s="1"/>
      <c r="B23" s="1"/>
      <c r="C23" s="1"/>
      <c r="D23" s="1"/>
      <c r="E23" s="1"/>
      <c r="F23" s="1"/>
      <c r="G23" s="1"/>
      <c r="H23" s="1"/>
      <c r="I23" s="1"/>
      <c r="J23" s="1"/>
      <c r="K23" s="1"/>
      <c r="L23" s="1"/>
      <c r="M23" s="1"/>
      <c r="N23" s="1"/>
      <c r="O23" s="1"/>
    </row>
    <row r="24" spans="1:15" ht="19.5" customHeight="1" thickBot="1">
      <c r="A24" s="208" t="s">
        <v>18</v>
      </c>
      <c r="B24" s="208"/>
      <c r="C24" s="208"/>
      <c r="D24" s="208"/>
      <c r="E24" s="208"/>
      <c r="F24" s="208"/>
      <c r="G24" s="208"/>
      <c r="H24" s="208"/>
      <c r="I24" s="208"/>
      <c r="J24" s="208"/>
      <c r="K24" s="208"/>
      <c r="L24" s="208"/>
      <c r="M24" s="208"/>
      <c r="N24" s="208"/>
      <c r="O24" s="208"/>
    </row>
    <row r="25" spans="1:15" ht="19.5" customHeight="1"/>
    <row r="26" spans="1:15" ht="19.5" customHeight="1"/>
    <row r="27" spans="1:15" ht="19.5" customHeight="1">
      <c r="C27" s="193"/>
    </row>
    <row r="28" spans="1:15" ht="19.5" customHeight="1"/>
  </sheetData>
  <sheetProtection password="9D83" sheet="1" objects="1" scenarios="1"/>
  <mergeCells count="3">
    <mergeCell ref="A24:O24"/>
    <mergeCell ref="B20:J22"/>
    <mergeCell ref="L22:N22"/>
  </mergeCells>
  <pageMargins left="0.23622047244094491" right="0.23622047244094491" top="0.35433070866141736" bottom="0.35433070866141736" header="0.31496062992125984" footer="0.31496062992125984"/>
  <pageSetup paperSize="9" orientation="landscape" r:id="rId1"/>
  <rowBreaks count="1" manualBreakCount="1">
    <brk id="24" max="14" man="1"/>
  </rowBreaks>
  <drawing r:id="rId2"/>
</worksheet>
</file>

<file path=xl/worksheets/sheet2.xml><?xml version="1.0" encoding="utf-8"?>
<worksheet xmlns="http://schemas.openxmlformats.org/spreadsheetml/2006/main" xmlns:r="http://schemas.openxmlformats.org/officeDocument/2006/relationships">
  <sheetPr codeName="Sheet2">
    <tabColor theme="1" tint="4.9989318521683403E-2"/>
    <pageSetUpPr fitToPage="1"/>
  </sheetPr>
  <dimension ref="A1:R73"/>
  <sheetViews>
    <sheetView showGridLines="0" zoomScale="110" zoomScaleNormal="110" zoomScaleSheetLayoutView="70" workbookViewId="0">
      <selection activeCell="B7" sqref="B7"/>
    </sheetView>
  </sheetViews>
  <sheetFormatPr defaultRowHeight="13.5"/>
  <cols>
    <col min="1" max="2" width="9.140625" style="3"/>
    <col min="3" max="3" width="1.5703125" style="3" customWidth="1"/>
    <col min="4" max="4" width="2.85546875" style="3" customWidth="1"/>
    <col min="5" max="5" width="3" style="3" customWidth="1"/>
    <col min="6" max="6" width="5.5703125" style="57" customWidth="1"/>
    <col min="7" max="17" width="9.140625" style="3"/>
    <col min="18" max="18" width="43.5703125" style="3" customWidth="1"/>
    <col min="19" max="19" width="9.140625" style="3" customWidth="1"/>
    <col min="20" max="16384" width="9.140625" style="3"/>
  </cols>
  <sheetData>
    <row r="1" spans="1:18" s="42" customFormat="1" ht="69" customHeight="1" thickBot="1">
      <c r="A1" s="39"/>
      <c r="B1" s="39"/>
      <c r="C1" s="39"/>
      <c r="D1" s="40"/>
      <c r="E1" s="39"/>
      <c r="F1" s="58"/>
      <c r="G1" s="39"/>
      <c r="H1" s="39"/>
      <c r="I1" s="39"/>
      <c r="J1" s="39"/>
      <c r="K1" s="41"/>
      <c r="L1" s="228" t="s">
        <v>57</v>
      </c>
      <c r="M1" s="228"/>
      <c r="N1" s="228"/>
      <c r="O1" s="228"/>
      <c r="P1" s="228"/>
      <c r="Q1" s="228"/>
      <c r="R1" s="41"/>
    </row>
    <row r="2" spans="1:18" ht="14.25" thickBot="1"/>
    <row r="3" spans="1:18" s="43" customFormat="1" ht="30.75" customHeight="1" thickBot="1">
      <c r="C3" s="232" t="s">
        <v>58</v>
      </c>
      <c r="D3" s="233"/>
      <c r="E3" s="233"/>
      <c r="F3" s="233"/>
      <c r="G3" s="233"/>
      <c r="H3" s="233"/>
      <c r="I3" s="233"/>
      <c r="J3" s="233"/>
      <c r="K3" s="233"/>
      <c r="L3" s="233"/>
      <c r="M3" s="233"/>
      <c r="N3" s="233"/>
      <c r="O3" s="233"/>
      <c r="P3" s="233"/>
      <c r="Q3" s="233"/>
      <c r="R3" s="234"/>
    </row>
    <row r="4" spans="1:18" s="44" customFormat="1" ht="6" customHeight="1" thickBot="1">
      <c r="F4" s="57"/>
    </row>
    <row r="5" spans="1:18" s="44" customFormat="1" ht="21" customHeight="1" thickBot="1">
      <c r="C5" s="45"/>
      <c r="E5" s="72"/>
      <c r="F5" s="229" t="s">
        <v>59</v>
      </c>
      <c r="G5" s="230"/>
      <c r="H5" s="230"/>
      <c r="I5" s="230"/>
      <c r="J5" s="230"/>
      <c r="K5" s="230"/>
      <c r="L5" s="230"/>
      <c r="M5" s="230"/>
      <c r="N5" s="230"/>
      <c r="O5" s="230"/>
      <c r="P5" s="230"/>
      <c r="Q5" s="230"/>
      <c r="R5" s="231"/>
    </row>
    <row r="6" spans="1:18" s="44" customFormat="1" ht="18" customHeight="1" thickBot="1">
      <c r="F6" s="80" t="s">
        <v>21</v>
      </c>
      <c r="G6" s="235" t="s">
        <v>199</v>
      </c>
      <c r="H6" s="235"/>
      <c r="I6" s="235"/>
      <c r="J6" s="235"/>
      <c r="K6" s="235"/>
      <c r="L6" s="235"/>
      <c r="M6" s="235"/>
      <c r="N6" s="235"/>
      <c r="O6" s="235"/>
      <c r="P6" s="235"/>
      <c r="Q6" s="235"/>
      <c r="R6" s="236"/>
    </row>
    <row r="7" spans="1:18" s="44" customFormat="1" ht="18" customHeight="1" thickBot="1">
      <c r="F7" s="80" t="s">
        <v>22</v>
      </c>
      <c r="G7" s="235" t="s">
        <v>60</v>
      </c>
      <c r="H7" s="235"/>
      <c r="I7" s="235"/>
      <c r="J7" s="235"/>
      <c r="K7" s="235"/>
      <c r="L7" s="235"/>
      <c r="M7" s="235"/>
      <c r="N7" s="235"/>
      <c r="O7" s="235"/>
      <c r="P7" s="235"/>
      <c r="Q7" s="235"/>
      <c r="R7" s="236"/>
    </row>
    <row r="8" spans="1:18" s="44" customFormat="1" ht="18" customHeight="1" thickBot="1">
      <c r="F8" s="80" t="s">
        <v>23</v>
      </c>
      <c r="G8" s="235" t="s">
        <v>135</v>
      </c>
      <c r="H8" s="235"/>
      <c r="I8" s="235"/>
      <c r="J8" s="235"/>
      <c r="K8" s="235"/>
      <c r="L8" s="235"/>
      <c r="M8" s="235"/>
      <c r="N8" s="235"/>
      <c r="O8" s="235"/>
      <c r="P8" s="235"/>
      <c r="Q8" s="235"/>
      <c r="R8" s="236"/>
    </row>
    <row r="9" spans="1:18" s="44" customFormat="1" ht="18" customHeight="1" thickBot="1">
      <c r="F9" s="80" t="s">
        <v>24</v>
      </c>
      <c r="G9" s="235" t="s">
        <v>203</v>
      </c>
      <c r="H9" s="235"/>
      <c r="I9" s="235"/>
      <c r="J9" s="235"/>
      <c r="K9" s="235"/>
      <c r="L9" s="235"/>
      <c r="M9" s="235"/>
      <c r="N9" s="235"/>
      <c r="O9" s="235"/>
      <c r="P9" s="235"/>
      <c r="Q9" s="235"/>
      <c r="R9" s="236"/>
    </row>
    <row r="10" spans="1:18" s="44" customFormat="1" ht="18" customHeight="1" thickBot="1">
      <c r="F10" s="80" t="s">
        <v>25</v>
      </c>
      <c r="G10" s="235" t="s">
        <v>61</v>
      </c>
      <c r="H10" s="235"/>
      <c r="I10" s="235"/>
      <c r="J10" s="235"/>
      <c r="K10" s="235"/>
      <c r="L10" s="235"/>
      <c r="M10" s="235"/>
      <c r="N10" s="235"/>
      <c r="O10" s="235"/>
      <c r="P10" s="235"/>
      <c r="Q10" s="235"/>
      <c r="R10" s="236"/>
    </row>
    <row r="11" spans="1:18" s="44" customFormat="1" ht="18" customHeight="1" thickBot="1">
      <c r="F11" s="80" t="s">
        <v>26</v>
      </c>
      <c r="G11" s="235" t="s">
        <v>204</v>
      </c>
      <c r="H11" s="235"/>
      <c r="I11" s="235"/>
      <c r="J11" s="235"/>
      <c r="K11" s="235"/>
      <c r="L11" s="235"/>
      <c r="M11" s="235"/>
      <c r="N11" s="235"/>
      <c r="O11" s="235"/>
      <c r="P11" s="235"/>
      <c r="Q11" s="235"/>
      <c r="R11" s="236"/>
    </row>
    <row r="12" spans="1:18" s="44" customFormat="1" ht="18" customHeight="1" thickBot="1">
      <c r="F12" s="80" t="s">
        <v>27</v>
      </c>
      <c r="G12" s="235" t="s">
        <v>205</v>
      </c>
      <c r="H12" s="235"/>
      <c r="I12" s="235"/>
      <c r="J12" s="235"/>
      <c r="K12" s="235"/>
      <c r="L12" s="235"/>
      <c r="M12" s="235"/>
      <c r="N12" s="235"/>
      <c r="O12" s="235"/>
      <c r="P12" s="235"/>
      <c r="Q12" s="235"/>
      <c r="R12" s="236"/>
    </row>
    <row r="13" spans="1:18" s="44" customFormat="1" ht="3.75" customHeight="1" thickBot="1">
      <c r="F13" s="57"/>
    </row>
    <row r="14" spans="1:18" s="44" customFormat="1" ht="21" customHeight="1" thickBot="1">
      <c r="C14" s="45"/>
      <c r="D14" s="46"/>
      <c r="E14" s="72"/>
      <c r="F14" s="229" t="s">
        <v>216</v>
      </c>
      <c r="G14" s="230"/>
      <c r="H14" s="230"/>
      <c r="I14" s="230"/>
      <c r="J14" s="230"/>
      <c r="K14" s="230"/>
      <c r="L14" s="230"/>
      <c r="M14" s="230"/>
      <c r="N14" s="230"/>
      <c r="O14" s="230"/>
      <c r="P14" s="230"/>
      <c r="Q14" s="230"/>
      <c r="R14" s="231"/>
    </row>
    <row r="15" spans="1:18" s="44" customFormat="1" ht="17.25" customHeight="1" thickBot="1">
      <c r="F15" s="80" t="s">
        <v>28</v>
      </c>
      <c r="G15" s="235" t="s">
        <v>10</v>
      </c>
      <c r="H15" s="235"/>
      <c r="I15" s="235"/>
      <c r="J15" s="235"/>
      <c r="K15" s="235"/>
      <c r="L15" s="235"/>
      <c r="M15" s="235"/>
      <c r="N15" s="235"/>
      <c r="O15" s="235"/>
      <c r="P15" s="235"/>
      <c r="Q15" s="235"/>
      <c r="R15" s="236"/>
    </row>
    <row r="16" spans="1:18" s="107" customFormat="1" ht="3.75" customHeight="1" thickBot="1">
      <c r="F16" s="108"/>
      <c r="G16" s="109"/>
      <c r="H16" s="109"/>
      <c r="I16" s="109"/>
      <c r="J16" s="109"/>
      <c r="K16" s="109"/>
      <c r="L16" s="109"/>
      <c r="M16" s="109"/>
      <c r="N16" s="109"/>
      <c r="O16" s="109"/>
      <c r="P16" s="109"/>
      <c r="Q16" s="109"/>
      <c r="R16" s="109"/>
    </row>
    <row r="17" spans="3:18" s="44" customFormat="1" ht="21" customHeight="1" thickBot="1">
      <c r="C17" s="45"/>
      <c r="D17" s="46"/>
      <c r="E17" s="72"/>
      <c r="F17" s="229" t="s">
        <v>227</v>
      </c>
      <c r="G17" s="230"/>
      <c r="H17" s="230"/>
      <c r="I17" s="230"/>
      <c r="J17" s="230"/>
      <c r="K17" s="230"/>
      <c r="L17" s="230"/>
      <c r="M17" s="230"/>
      <c r="N17" s="230"/>
      <c r="O17" s="230"/>
      <c r="P17" s="230"/>
      <c r="Q17" s="230"/>
      <c r="R17" s="231"/>
    </row>
    <row r="18" spans="3:18" s="44" customFormat="1" ht="17.25" customHeight="1" thickBot="1">
      <c r="F18" s="80" t="s">
        <v>29</v>
      </c>
      <c r="G18" s="235" t="s">
        <v>62</v>
      </c>
      <c r="H18" s="235"/>
      <c r="I18" s="235"/>
      <c r="J18" s="235"/>
      <c r="K18" s="235"/>
      <c r="L18" s="235"/>
      <c r="M18" s="235"/>
      <c r="N18" s="235"/>
      <c r="O18" s="235"/>
      <c r="P18" s="235"/>
      <c r="Q18" s="235"/>
      <c r="R18" s="236"/>
    </row>
    <row r="19" spans="3:18" s="44" customFormat="1" ht="17.25" customHeight="1" thickBot="1">
      <c r="F19" s="80" t="s">
        <v>30</v>
      </c>
      <c r="G19" s="235" t="s">
        <v>63</v>
      </c>
      <c r="H19" s="235"/>
      <c r="I19" s="235"/>
      <c r="J19" s="235"/>
      <c r="K19" s="235"/>
      <c r="L19" s="235"/>
      <c r="M19" s="235"/>
      <c r="N19" s="235"/>
      <c r="O19" s="235"/>
      <c r="P19" s="235"/>
      <c r="Q19" s="235"/>
      <c r="R19" s="236"/>
    </row>
    <row r="20" spans="3:18" s="44" customFormat="1" ht="13.5" customHeight="1" thickBot="1">
      <c r="F20" s="57"/>
    </row>
    <row r="21" spans="3:18" s="43" customFormat="1" ht="30.75" customHeight="1" thickBot="1">
      <c r="C21" s="232" t="s">
        <v>64</v>
      </c>
      <c r="D21" s="233"/>
      <c r="E21" s="233"/>
      <c r="F21" s="233"/>
      <c r="G21" s="233"/>
      <c r="H21" s="233"/>
      <c r="I21" s="233"/>
      <c r="J21" s="233"/>
      <c r="K21" s="233"/>
      <c r="L21" s="233"/>
      <c r="M21" s="233"/>
      <c r="N21" s="233"/>
      <c r="O21" s="233"/>
      <c r="P21" s="233"/>
      <c r="Q21" s="233"/>
      <c r="R21" s="234"/>
    </row>
    <row r="22" spans="3:18" s="44" customFormat="1" ht="6" customHeight="1" thickBot="1">
      <c r="F22" s="57"/>
    </row>
    <row r="23" spans="3:18" s="44" customFormat="1" ht="21.75" customHeight="1" thickBot="1">
      <c r="C23" s="47"/>
      <c r="D23" s="48"/>
      <c r="E23" s="73"/>
      <c r="F23" s="223" t="s">
        <v>65</v>
      </c>
      <c r="G23" s="223"/>
      <c r="H23" s="223"/>
      <c r="I23" s="223"/>
      <c r="J23" s="223"/>
      <c r="K23" s="223"/>
      <c r="L23" s="223"/>
      <c r="M23" s="223"/>
      <c r="N23" s="223"/>
      <c r="O23" s="223"/>
      <c r="P23" s="223"/>
      <c r="Q23" s="223"/>
      <c r="R23" s="224"/>
    </row>
    <row r="24" spans="3:18" s="44" customFormat="1" ht="18" customHeight="1" thickBot="1">
      <c r="F24" s="81" t="s">
        <v>31</v>
      </c>
      <c r="G24" s="227" t="s">
        <v>66</v>
      </c>
      <c r="H24" s="227"/>
      <c r="I24" s="227"/>
      <c r="J24" s="227"/>
      <c r="K24" s="227"/>
      <c r="L24" s="227"/>
      <c r="M24" s="227"/>
      <c r="N24" s="227"/>
      <c r="O24" s="227"/>
      <c r="P24" s="227"/>
      <c r="Q24" s="227"/>
      <c r="R24" s="227"/>
    </row>
    <row r="25" spans="3:18" s="44" customFormat="1" ht="6" customHeight="1" thickBot="1">
      <c r="F25" s="57"/>
    </row>
    <row r="26" spans="3:18" s="44" customFormat="1" ht="21.75" customHeight="1" thickBot="1">
      <c r="C26" s="47"/>
      <c r="D26" s="48"/>
      <c r="E26" s="51"/>
      <c r="F26" s="225" t="s">
        <v>67</v>
      </c>
      <c r="G26" s="225"/>
      <c r="H26" s="225"/>
      <c r="I26" s="225"/>
      <c r="J26" s="225"/>
      <c r="K26" s="225"/>
      <c r="L26" s="225"/>
      <c r="M26" s="225"/>
      <c r="N26" s="225"/>
      <c r="O26" s="225"/>
      <c r="P26" s="225"/>
      <c r="Q26" s="225"/>
      <c r="R26" s="226"/>
    </row>
    <row r="27" spans="3:18" s="44" customFormat="1" ht="21.75" customHeight="1" thickBot="1">
      <c r="C27" s="47"/>
      <c r="D27" s="48"/>
      <c r="F27" s="225" t="s">
        <v>68</v>
      </c>
      <c r="G27" s="225"/>
      <c r="H27" s="225"/>
      <c r="I27" s="225"/>
      <c r="J27" s="225"/>
      <c r="K27" s="225"/>
      <c r="L27" s="225"/>
      <c r="M27" s="225"/>
      <c r="N27" s="225"/>
      <c r="O27" s="225"/>
      <c r="P27" s="225"/>
      <c r="Q27" s="225"/>
      <c r="R27" s="226"/>
    </row>
    <row r="28" spans="3:18" s="44" customFormat="1" ht="18" customHeight="1" thickBot="1">
      <c r="F28" s="82" t="s">
        <v>32</v>
      </c>
      <c r="G28" s="215" t="s">
        <v>83</v>
      </c>
      <c r="H28" s="215"/>
      <c r="I28" s="215"/>
      <c r="J28" s="215"/>
      <c r="K28" s="215"/>
      <c r="L28" s="215"/>
      <c r="M28" s="215"/>
      <c r="N28" s="215"/>
      <c r="O28" s="215"/>
      <c r="P28" s="215"/>
      <c r="Q28" s="215"/>
      <c r="R28" s="216"/>
    </row>
    <row r="29" spans="3:18" s="44" customFormat="1" ht="18" customHeight="1" thickBot="1">
      <c r="F29" s="82" t="s">
        <v>33</v>
      </c>
      <c r="G29" s="215" t="s">
        <v>200</v>
      </c>
      <c r="H29" s="215"/>
      <c r="I29" s="215"/>
      <c r="J29" s="215"/>
      <c r="K29" s="215"/>
      <c r="L29" s="215"/>
      <c r="M29" s="215"/>
      <c r="N29" s="215"/>
      <c r="O29" s="215"/>
      <c r="P29" s="215"/>
      <c r="Q29" s="215"/>
      <c r="R29" s="216"/>
    </row>
    <row r="30" spans="3:18" s="44" customFormat="1" ht="18" customHeight="1" thickBot="1">
      <c r="F30" s="82" t="s">
        <v>34</v>
      </c>
      <c r="G30" s="215" t="s">
        <v>84</v>
      </c>
      <c r="H30" s="215"/>
      <c r="I30" s="215"/>
      <c r="J30" s="215"/>
      <c r="K30" s="215"/>
      <c r="L30" s="215"/>
      <c r="M30" s="215"/>
      <c r="N30" s="215"/>
      <c r="O30" s="215"/>
      <c r="P30" s="215"/>
      <c r="Q30" s="215"/>
      <c r="R30" s="216"/>
    </row>
    <row r="31" spans="3:18" s="44" customFormat="1" ht="21.75" customHeight="1" thickBot="1">
      <c r="C31" s="47"/>
      <c r="D31" s="48"/>
      <c r="F31" s="225" t="s">
        <v>85</v>
      </c>
      <c r="G31" s="225"/>
      <c r="H31" s="225"/>
      <c r="I31" s="225"/>
      <c r="J31" s="225"/>
      <c r="K31" s="225"/>
      <c r="L31" s="225"/>
      <c r="M31" s="225"/>
      <c r="N31" s="225"/>
      <c r="O31" s="225"/>
      <c r="P31" s="225"/>
      <c r="Q31" s="225"/>
      <c r="R31" s="226"/>
    </row>
    <row r="32" spans="3:18" s="44" customFormat="1" ht="18" customHeight="1" thickBot="1">
      <c r="F32" s="82" t="s">
        <v>35</v>
      </c>
      <c r="G32" s="215" t="s">
        <v>226</v>
      </c>
      <c r="H32" s="215"/>
      <c r="I32" s="215"/>
      <c r="J32" s="215"/>
      <c r="K32" s="215"/>
      <c r="L32" s="215"/>
      <c r="M32" s="215"/>
      <c r="N32" s="215"/>
      <c r="O32" s="215"/>
      <c r="P32" s="215"/>
      <c r="Q32" s="215"/>
      <c r="R32" s="216"/>
    </row>
    <row r="33" spans="3:18" s="44" customFormat="1" ht="21.75" customHeight="1" thickBot="1">
      <c r="C33" s="47"/>
      <c r="D33" s="48"/>
      <c r="F33" s="225" t="s">
        <v>228</v>
      </c>
      <c r="G33" s="225"/>
      <c r="H33" s="225"/>
      <c r="I33" s="225"/>
      <c r="J33" s="225"/>
      <c r="K33" s="225"/>
      <c r="L33" s="225"/>
      <c r="M33" s="225"/>
      <c r="N33" s="225"/>
      <c r="O33" s="225"/>
      <c r="P33" s="225"/>
      <c r="Q33" s="225"/>
      <c r="R33" s="226"/>
    </row>
    <row r="34" spans="3:18" s="44" customFormat="1" ht="18" customHeight="1" thickBot="1">
      <c r="F34" s="82" t="s">
        <v>36</v>
      </c>
      <c r="G34" s="215" t="s">
        <v>86</v>
      </c>
      <c r="H34" s="215"/>
      <c r="I34" s="215"/>
      <c r="J34" s="215"/>
      <c r="K34" s="215"/>
      <c r="L34" s="215"/>
      <c r="M34" s="215"/>
      <c r="N34" s="215"/>
      <c r="O34" s="215"/>
      <c r="P34" s="215"/>
      <c r="Q34" s="215"/>
      <c r="R34" s="216"/>
    </row>
    <row r="35" spans="3:18" s="44" customFormat="1" ht="18" customHeight="1" thickBot="1">
      <c r="F35" s="82" t="s">
        <v>37</v>
      </c>
      <c r="G35" s="215" t="s">
        <v>87</v>
      </c>
      <c r="H35" s="215"/>
      <c r="I35" s="215"/>
      <c r="J35" s="215"/>
      <c r="K35" s="215"/>
      <c r="L35" s="215"/>
      <c r="M35" s="215"/>
      <c r="N35" s="215"/>
      <c r="O35" s="215"/>
      <c r="P35" s="215"/>
      <c r="Q35" s="215"/>
      <c r="R35" s="216"/>
    </row>
    <row r="36" spans="3:18" s="44" customFormat="1" ht="21.75" customHeight="1" thickBot="1">
      <c r="C36" s="47"/>
      <c r="D36" s="48"/>
      <c r="F36" s="225" t="s">
        <v>0</v>
      </c>
      <c r="G36" s="225"/>
      <c r="H36" s="225"/>
      <c r="I36" s="225"/>
      <c r="J36" s="225"/>
      <c r="K36" s="225"/>
      <c r="L36" s="225"/>
      <c r="M36" s="225"/>
      <c r="N36" s="225"/>
      <c r="O36" s="225"/>
      <c r="P36" s="225"/>
      <c r="Q36" s="225"/>
      <c r="R36" s="226"/>
    </row>
    <row r="37" spans="3:18" s="44" customFormat="1" ht="18" customHeight="1" thickBot="1">
      <c r="F37" s="82" t="s">
        <v>38</v>
      </c>
      <c r="G37" s="215" t="s">
        <v>82</v>
      </c>
      <c r="H37" s="215"/>
      <c r="I37" s="215"/>
      <c r="J37" s="215"/>
      <c r="K37" s="215"/>
      <c r="L37" s="215"/>
      <c r="M37" s="215"/>
      <c r="N37" s="215"/>
      <c r="O37" s="215"/>
      <c r="P37" s="215"/>
      <c r="Q37" s="215"/>
      <c r="R37" s="216"/>
    </row>
    <row r="38" spans="3:18" s="44" customFormat="1" ht="18" customHeight="1" thickBot="1">
      <c r="F38" s="82" t="s">
        <v>39</v>
      </c>
      <c r="G38" s="215" t="s">
        <v>201</v>
      </c>
      <c r="H38" s="215"/>
      <c r="I38" s="215"/>
      <c r="J38" s="215"/>
      <c r="K38" s="215"/>
      <c r="L38" s="215"/>
      <c r="M38" s="215"/>
      <c r="N38" s="215"/>
      <c r="O38" s="215"/>
      <c r="P38" s="215"/>
      <c r="Q38" s="215"/>
      <c r="R38" s="216"/>
    </row>
    <row r="39" spans="3:18" s="44" customFormat="1" ht="21.75" customHeight="1" thickBot="1">
      <c r="C39" s="47"/>
      <c r="D39" s="48"/>
      <c r="F39" s="225" t="s">
        <v>81</v>
      </c>
      <c r="G39" s="225"/>
      <c r="H39" s="225"/>
      <c r="I39" s="225"/>
      <c r="J39" s="225"/>
      <c r="K39" s="225"/>
      <c r="L39" s="225"/>
      <c r="M39" s="225"/>
      <c r="N39" s="225"/>
      <c r="O39" s="225"/>
      <c r="P39" s="225"/>
      <c r="Q39" s="225"/>
      <c r="R39" s="226"/>
    </row>
    <row r="40" spans="3:18" s="44" customFormat="1" ht="18" customHeight="1" thickBot="1">
      <c r="F40" s="82" t="s">
        <v>40</v>
      </c>
      <c r="G40" s="215" t="s">
        <v>80</v>
      </c>
      <c r="H40" s="215"/>
      <c r="I40" s="215"/>
      <c r="J40" s="215"/>
      <c r="K40" s="215"/>
      <c r="L40" s="215"/>
      <c r="M40" s="215"/>
      <c r="N40" s="215"/>
      <c r="O40" s="215"/>
      <c r="P40" s="215"/>
      <c r="Q40" s="215"/>
      <c r="R40" s="216"/>
    </row>
    <row r="41" spans="3:18" s="44" customFormat="1" ht="18" customHeight="1" thickBot="1">
      <c r="F41" s="82" t="s">
        <v>41</v>
      </c>
      <c r="G41" s="215" t="s">
        <v>79</v>
      </c>
      <c r="H41" s="215"/>
      <c r="I41" s="215"/>
      <c r="J41" s="215"/>
      <c r="K41" s="215"/>
      <c r="L41" s="215"/>
      <c r="M41" s="215"/>
      <c r="N41" s="215"/>
      <c r="O41" s="215"/>
      <c r="P41" s="215"/>
      <c r="Q41" s="215"/>
      <c r="R41" s="216"/>
    </row>
    <row r="42" spans="3:18" s="44" customFormat="1" ht="18" customHeight="1" thickBot="1">
      <c r="F42" s="82" t="s">
        <v>42</v>
      </c>
      <c r="G42" s="215" t="s">
        <v>202</v>
      </c>
      <c r="H42" s="215"/>
      <c r="I42" s="215"/>
      <c r="J42" s="215"/>
      <c r="K42" s="215"/>
      <c r="L42" s="215"/>
      <c r="M42" s="215"/>
      <c r="N42" s="215"/>
      <c r="O42" s="215"/>
      <c r="P42" s="215"/>
      <c r="Q42" s="215"/>
      <c r="R42" s="216"/>
    </row>
    <row r="43" spans="3:18" s="44" customFormat="1" ht="6" customHeight="1" thickBot="1">
      <c r="F43" s="57"/>
    </row>
    <row r="44" spans="3:18" s="44" customFormat="1" ht="21.75" customHeight="1" thickBot="1">
      <c r="C44" s="49"/>
      <c r="D44" s="50"/>
      <c r="E44" s="79"/>
      <c r="F44" s="221" t="s">
        <v>78</v>
      </c>
      <c r="G44" s="221"/>
      <c r="H44" s="221"/>
      <c r="I44" s="221"/>
      <c r="J44" s="221"/>
      <c r="K44" s="221"/>
      <c r="L44" s="221"/>
      <c r="M44" s="221"/>
      <c r="N44" s="221"/>
      <c r="O44" s="221"/>
      <c r="P44" s="221"/>
      <c r="Q44" s="221"/>
      <c r="R44" s="222"/>
    </row>
    <row r="45" spans="3:18" s="44" customFormat="1" ht="21.75" customHeight="1" thickBot="1">
      <c r="C45" s="52"/>
      <c r="D45" s="52"/>
      <c r="F45" s="221" t="s">
        <v>75</v>
      </c>
      <c r="G45" s="221"/>
      <c r="H45" s="221"/>
      <c r="I45" s="221"/>
      <c r="J45" s="221"/>
      <c r="K45" s="221"/>
      <c r="L45" s="221"/>
      <c r="M45" s="221"/>
      <c r="N45" s="221"/>
      <c r="O45" s="221"/>
      <c r="P45" s="221"/>
      <c r="Q45" s="221"/>
      <c r="R45" s="222"/>
    </row>
    <row r="46" spans="3:18" s="44" customFormat="1" ht="18" customHeight="1" thickBot="1">
      <c r="E46" s="53"/>
      <c r="F46" s="83" t="s">
        <v>43</v>
      </c>
      <c r="G46" s="217" t="s">
        <v>76</v>
      </c>
      <c r="H46" s="217"/>
      <c r="I46" s="217"/>
      <c r="J46" s="217"/>
      <c r="K46" s="217"/>
      <c r="L46" s="217"/>
      <c r="M46" s="217"/>
      <c r="N46" s="217"/>
      <c r="O46" s="217"/>
      <c r="P46" s="217"/>
      <c r="Q46" s="217"/>
      <c r="R46" s="218"/>
    </row>
    <row r="47" spans="3:18" s="44" customFormat="1" ht="18" customHeight="1" thickBot="1">
      <c r="E47" s="53"/>
      <c r="F47" s="83" t="s">
        <v>44</v>
      </c>
      <c r="G47" s="217" t="s">
        <v>77</v>
      </c>
      <c r="H47" s="217"/>
      <c r="I47" s="217"/>
      <c r="J47" s="217"/>
      <c r="K47" s="217"/>
      <c r="L47" s="217"/>
      <c r="M47" s="217"/>
      <c r="N47" s="217"/>
      <c r="O47" s="217"/>
      <c r="P47" s="217"/>
      <c r="Q47" s="217"/>
      <c r="R47" s="218"/>
    </row>
    <row r="48" spans="3:18" s="44" customFormat="1" ht="18" customHeight="1" thickBot="1">
      <c r="E48" s="53"/>
      <c r="F48" s="83" t="s">
        <v>45</v>
      </c>
      <c r="G48" s="217" t="s">
        <v>224</v>
      </c>
      <c r="H48" s="217"/>
      <c r="I48" s="217"/>
      <c r="J48" s="217"/>
      <c r="K48" s="217"/>
      <c r="L48" s="217"/>
      <c r="M48" s="217"/>
      <c r="N48" s="217"/>
      <c r="O48" s="217"/>
      <c r="P48" s="217"/>
      <c r="Q48" s="217"/>
      <c r="R48" s="218"/>
    </row>
    <row r="49" spans="3:18" s="44" customFormat="1" ht="21.75" customHeight="1" thickBot="1">
      <c r="C49" s="49"/>
      <c r="D49" s="50"/>
      <c r="F49" s="221" t="s">
        <v>74</v>
      </c>
      <c r="G49" s="221"/>
      <c r="H49" s="221"/>
      <c r="I49" s="221"/>
      <c r="J49" s="221"/>
      <c r="K49" s="221"/>
      <c r="L49" s="221"/>
      <c r="M49" s="221"/>
      <c r="N49" s="221"/>
      <c r="O49" s="221"/>
      <c r="P49" s="221"/>
      <c r="Q49" s="221"/>
      <c r="R49" s="222"/>
    </row>
    <row r="50" spans="3:18" s="44" customFormat="1" ht="18" customHeight="1" thickBot="1">
      <c r="E50" s="54"/>
      <c r="F50" s="83" t="s">
        <v>46</v>
      </c>
      <c r="G50" s="215" t="s">
        <v>206</v>
      </c>
      <c r="H50" s="215"/>
      <c r="I50" s="215"/>
      <c r="J50" s="215"/>
      <c r="K50" s="215"/>
      <c r="L50" s="215"/>
      <c r="M50" s="215"/>
      <c r="N50" s="215"/>
      <c r="O50" s="215"/>
      <c r="P50" s="215"/>
      <c r="Q50" s="215"/>
      <c r="R50" s="216"/>
    </row>
    <row r="51" spans="3:18" s="44" customFormat="1" ht="18" customHeight="1" thickBot="1">
      <c r="E51" s="54"/>
      <c r="F51" s="83" t="s">
        <v>47</v>
      </c>
      <c r="G51" s="215" t="s">
        <v>207</v>
      </c>
      <c r="H51" s="215"/>
      <c r="I51" s="215"/>
      <c r="J51" s="215"/>
      <c r="K51" s="215"/>
      <c r="L51" s="215"/>
      <c r="M51" s="215"/>
      <c r="N51" s="215"/>
      <c r="O51" s="215"/>
      <c r="P51" s="215"/>
      <c r="Q51" s="215"/>
      <c r="R51" s="216"/>
    </row>
    <row r="52" spans="3:18" s="44" customFormat="1" ht="18" customHeight="1" thickBot="1">
      <c r="E52" s="54"/>
      <c r="F52" s="83" t="s">
        <v>48</v>
      </c>
      <c r="G52" s="215" t="s">
        <v>208</v>
      </c>
      <c r="H52" s="215"/>
      <c r="I52" s="215"/>
      <c r="J52" s="215"/>
      <c r="K52" s="215"/>
      <c r="L52" s="215"/>
      <c r="M52" s="215"/>
      <c r="N52" s="215"/>
      <c r="O52" s="215"/>
      <c r="P52" s="215"/>
      <c r="Q52" s="215"/>
      <c r="R52" s="216"/>
    </row>
    <row r="53" spans="3:18" s="44" customFormat="1" ht="21.75" customHeight="1" thickBot="1">
      <c r="C53" s="52"/>
      <c r="D53" s="52"/>
      <c r="F53" s="221" t="s">
        <v>73</v>
      </c>
      <c r="G53" s="221"/>
      <c r="H53" s="221"/>
      <c r="I53" s="221"/>
      <c r="J53" s="221"/>
      <c r="K53" s="221"/>
      <c r="L53" s="221"/>
      <c r="M53" s="221"/>
      <c r="N53" s="221"/>
      <c r="O53" s="221"/>
      <c r="P53" s="221"/>
      <c r="Q53" s="221"/>
      <c r="R53" s="222"/>
    </row>
    <row r="54" spans="3:18" s="44" customFormat="1" ht="18" customHeight="1" thickBot="1">
      <c r="E54" s="53"/>
      <c r="F54" s="83" t="s">
        <v>49</v>
      </c>
      <c r="G54" s="215" t="s">
        <v>209</v>
      </c>
      <c r="H54" s="215"/>
      <c r="I54" s="215"/>
      <c r="J54" s="215"/>
      <c r="K54" s="215"/>
      <c r="L54" s="215"/>
      <c r="M54" s="215"/>
      <c r="N54" s="215"/>
      <c r="O54" s="215"/>
      <c r="P54" s="215"/>
      <c r="Q54" s="215"/>
      <c r="R54" s="216"/>
    </row>
    <row r="55" spans="3:18" s="44" customFormat="1" ht="18" customHeight="1" thickBot="1">
      <c r="E55" s="53"/>
      <c r="F55" s="83" t="s">
        <v>50</v>
      </c>
      <c r="G55" s="215" t="s">
        <v>211</v>
      </c>
      <c r="H55" s="215"/>
      <c r="I55" s="215"/>
      <c r="J55" s="215"/>
      <c r="K55" s="215"/>
      <c r="L55" s="215"/>
      <c r="M55" s="215"/>
      <c r="N55" s="215"/>
      <c r="O55" s="215"/>
      <c r="P55" s="215"/>
      <c r="Q55" s="215"/>
      <c r="R55" s="216"/>
    </row>
    <row r="56" spans="3:18" s="44" customFormat="1" ht="21.75" customHeight="1" thickBot="1">
      <c r="C56" s="49"/>
      <c r="D56" s="50"/>
      <c r="F56" s="221" t="s">
        <v>72</v>
      </c>
      <c r="G56" s="221"/>
      <c r="H56" s="221"/>
      <c r="I56" s="221"/>
      <c r="J56" s="221"/>
      <c r="K56" s="221"/>
      <c r="L56" s="221"/>
      <c r="M56" s="221"/>
      <c r="N56" s="221"/>
      <c r="O56" s="221"/>
      <c r="P56" s="221"/>
      <c r="Q56" s="221"/>
      <c r="R56" s="222"/>
    </row>
    <row r="57" spans="3:18" s="44" customFormat="1" ht="18" customHeight="1" thickBot="1">
      <c r="E57" s="54"/>
      <c r="F57" s="83" t="s">
        <v>51</v>
      </c>
      <c r="G57" s="215" t="s">
        <v>221</v>
      </c>
      <c r="H57" s="215"/>
      <c r="I57" s="215"/>
      <c r="J57" s="215"/>
      <c r="K57" s="215"/>
      <c r="L57" s="215"/>
      <c r="M57" s="215"/>
      <c r="N57" s="215"/>
      <c r="O57" s="215"/>
      <c r="P57" s="215"/>
      <c r="Q57" s="215"/>
      <c r="R57" s="216"/>
    </row>
    <row r="58" spans="3:18" s="44" customFormat="1" ht="18" customHeight="1" thickBot="1">
      <c r="E58" s="54"/>
      <c r="F58" s="83" t="s">
        <v>52</v>
      </c>
      <c r="G58" s="215" t="s">
        <v>220</v>
      </c>
      <c r="H58" s="215"/>
      <c r="I58" s="215"/>
      <c r="J58" s="215"/>
      <c r="K58" s="215"/>
      <c r="L58" s="215"/>
      <c r="M58" s="215"/>
      <c r="N58" s="215"/>
      <c r="O58" s="215"/>
      <c r="P58" s="215"/>
      <c r="Q58" s="215"/>
      <c r="R58" s="216"/>
    </row>
    <row r="59" spans="3:18" s="44" customFormat="1" ht="3.75" customHeight="1" thickBot="1">
      <c r="E59" s="54"/>
      <c r="F59" s="57"/>
      <c r="G59" s="215"/>
      <c r="H59" s="215"/>
      <c r="I59" s="215"/>
      <c r="J59" s="215"/>
      <c r="K59" s="215"/>
      <c r="L59" s="215"/>
      <c r="M59" s="215"/>
      <c r="N59" s="215"/>
      <c r="O59" s="215"/>
      <c r="P59" s="215"/>
      <c r="Q59" s="215"/>
      <c r="R59" s="216"/>
    </row>
    <row r="60" spans="3:18" s="44" customFormat="1" ht="21" customHeight="1" thickBot="1">
      <c r="C60" s="49"/>
      <c r="D60" s="50"/>
      <c r="F60" s="221" t="s">
        <v>71</v>
      </c>
      <c r="G60" s="221"/>
      <c r="H60" s="221"/>
      <c r="I60" s="221"/>
      <c r="J60" s="221"/>
      <c r="K60" s="221"/>
      <c r="L60" s="221"/>
      <c r="M60" s="221"/>
      <c r="N60" s="221"/>
      <c r="O60" s="221"/>
      <c r="P60" s="221"/>
      <c r="Q60" s="221"/>
      <c r="R60" s="222"/>
    </row>
    <row r="61" spans="3:18" s="44" customFormat="1" ht="18" customHeight="1" thickBot="1">
      <c r="E61" s="54"/>
      <c r="F61" s="83" t="s">
        <v>53</v>
      </c>
      <c r="G61" s="219" t="s">
        <v>222</v>
      </c>
      <c r="H61" s="219"/>
      <c r="I61" s="219"/>
      <c r="J61" s="219"/>
      <c r="K61" s="219"/>
      <c r="L61" s="219"/>
      <c r="M61" s="219"/>
      <c r="N61" s="219"/>
      <c r="O61" s="219"/>
      <c r="P61" s="219"/>
      <c r="Q61" s="219"/>
      <c r="R61" s="151"/>
    </row>
    <row r="62" spans="3:18" s="44" customFormat="1" ht="18" customHeight="1" thickBot="1">
      <c r="E62" s="54"/>
      <c r="F62" s="83" t="s">
        <v>54</v>
      </c>
      <c r="G62" s="217" t="s">
        <v>223</v>
      </c>
      <c r="H62" s="217"/>
      <c r="I62" s="217"/>
      <c r="J62" s="217"/>
      <c r="K62" s="217"/>
      <c r="L62" s="217"/>
      <c r="M62" s="217"/>
      <c r="N62" s="217"/>
      <c r="O62" s="217"/>
      <c r="P62" s="217"/>
      <c r="Q62" s="217"/>
      <c r="R62" s="218"/>
    </row>
    <row r="63" spans="3:18" s="44" customFormat="1" ht="18" customHeight="1" thickBot="1">
      <c r="E63" s="54"/>
      <c r="F63" s="83" t="s">
        <v>55</v>
      </c>
      <c r="G63" s="219" t="s">
        <v>70</v>
      </c>
      <c r="H63" s="219"/>
      <c r="I63" s="219"/>
      <c r="J63" s="219"/>
      <c r="K63" s="219"/>
      <c r="L63" s="219"/>
      <c r="M63" s="219"/>
      <c r="N63" s="219"/>
      <c r="O63" s="219"/>
      <c r="P63" s="219"/>
      <c r="Q63" s="219"/>
      <c r="R63" s="220"/>
    </row>
    <row r="64" spans="3:18" s="44" customFormat="1" ht="6" customHeight="1">
      <c r="F64" s="57"/>
    </row>
    <row r="65" spans="1:18" s="44" customFormat="1" ht="6" customHeight="1" thickBot="1">
      <c r="F65" s="57"/>
    </row>
    <row r="66" spans="1:18" s="44" customFormat="1" ht="21.75" customHeight="1" thickBot="1">
      <c r="E66" s="150"/>
      <c r="F66" s="211" t="s">
        <v>69</v>
      </c>
      <c r="G66" s="211"/>
      <c r="H66" s="211"/>
      <c r="I66" s="211"/>
      <c r="J66" s="211"/>
      <c r="K66" s="211"/>
      <c r="L66" s="211"/>
      <c r="M66" s="211"/>
      <c r="N66" s="211"/>
      <c r="O66" s="211"/>
      <c r="P66" s="211"/>
      <c r="Q66" s="211"/>
      <c r="R66" s="212"/>
    </row>
    <row r="67" spans="1:18" s="44" customFormat="1" ht="6" customHeight="1" thickBot="1">
      <c r="F67" s="57"/>
    </row>
    <row r="68" spans="1:18" s="44" customFormat="1" ht="18" customHeight="1" thickBot="1">
      <c r="F68" s="152" t="s">
        <v>16</v>
      </c>
      <c r="G68" s="213" t="s">
        <v>225</v>
      </c>
      <c r="H68" s="214"/>
      <c r="I68" s="214"/>
      <c r="J68" s="214"/>
      <c r="K68" s="214"/>
      <c r="L68" s="214"/>
      <c r="M68" s="214"/>
      <c r="N68" s="214"/>
      <c r="O68" s="214"/>
      <c r="P68" s="214"/>
      <c r="Q68" s="214"/>
      <c r="R68" s="214"/>
    </row>
    <row r="69" spans="1:18" s="44" customFormat="1" ht="6" customHeight="1">
      <c r="F69" s="57"/>
    </row>
    <row r="70" spans="1:18" s="44" customFormat="1" ht="6" customHeight="1">
      <c r="F70" s="57"/>
    </row>
    <row r="71" spans="1:18" s="44" customFormat="1" ht="6" customHeight="1">
      <c r="F71" s="57"/>
    </row>
    <row r="72" spans="1:18" ht="14.25" thickBot="1"/>
    <row r="73" spans="1:18" ht="19.5" customHeight="1" thickBot="1">
      <c r="A73" s="208" t="str">
        <f>NOTE!$A$24</f>
        <v>STUDY 9 | SECTORAL ANALYSIS OF THE MANUFACTURE OF TEXTILES AND WEARING APPAREL</v>
      </c>
      <c r="B73" s="208"/>
      <c r="C73" s="208"/>
      <c r="D73" s="208"/>
      <c r="E73" s="208"/>
      <c r="F73" s="208"/>
      <c r="G73" s="208"/>
      <c r="H73" s="208"/>
      <c r="I73" s="208"/>
      <c r="J73" s="208"/>
      <c r="K73" s="208"/>
      <c r="L73" s="208"/>
      <c r="M73" s="208"/>
      <c r="N73" s="208"/>
      <c r="O73" s="208"/>
      <c r="P73" s="208"/>
      <c r="Q73" s="208"/>
      <c r="R73" s="208"/>
    </row>
  </sheetData>
  <sheetProtection password="9D83" sheet="1" objects="1" scenarios="1"/>
  <mergeCells count="58">
    <mergeCell ref="G46:R46"/>
    <mergeCell ref="G41:R41"/>
    <mergeCell ref="G42:R42"/>
    <mergeCell ref="G38:R38"/>
    <mergeCell ref="F39:R39"/>
    <mergeCell ref="G40:R40"/>
    <mergeCell ref="F45:R45"/>
    <mergeCell ref="L1:Q1"/>
    <mergeCell ref="F5:R5"/>
    <mergeCell ref="F14:R14"/>
    <mergeCell ref="C21:R21"/>
    <mergeCell ref="G9:R9"/>
    <mergeCell ref="G15:R15"/>
    <mergeCell ref="C3:R3"/>
    <mergeCell ref="G8:R8"/>
    <mergeCell ref="G12:R12"/>
    <mergeCell ref="G7:R7"/>
    <mergeCell ref="G10:R10"/>
    <mergeCell ref="G11:R11"/>
    <mergeCell ref="F17:R17"/>
    <mergeCell ref="G18:R18"/>
    <mergeCell ref="G19:R19"/>
    <mergeCell ref="G6:R6"/>
    <mergeCell ref="G37:R37"/>
    <mergeCell ref="F26:R26"/>
    <mergeCell ref="F27:R27"/>
    <mergeCell ref="F44:R44"/>
    <mergeCell ref="F31:R31"/>
    <mergeCell ref="G28:R28"/>
    <mergeCell ref="G29:R29"/>
    <mergeCell ref="G35:R35"/>
    <mergeCell ref="G30:R30"/>
    <mergeCell ref="F23:R23"/>
    <mergeCell ref="F33:R33"/>
    <mergeCell ref="F36:R36"/>
    <mergeCell ref="G34:R34"/>
    <mergeCell ref="G24:R24"/>
    <mergeCell ref="G32:R32"/>
    <mergeCell ref="F49:R49"/>
    <mergeCell ref="F53:R53"/>
    <mergeCell ref="G47:R47"/>
    <mergeCell ref="G48:R48"/>
    <mergeCell ref="F60:R60"/>
    <mergeCell ref="F56:R56"/>
    <mergeCell ref="A73:R73"/>
    <mergeCell ref="F66:R66"/>
    <mergeCell ref="G68:R68"/>
    <mergeCell ref="G50:R50"/>
    <mergeCell ref="G51:R51"/>
    <mergeCell ref="G52:R52"/>
    <mergeCell ref="G54:R54"/>
    <mergeCell ref="G55:R55"/>
    <mergeCell ref="G57:R57"/>
    <mergeCell ref="G62:R62"/>
    <mergeCell ref="G63:R63"/>
    <mergeCell ref="G61:Q61"/>
    <mergeCell ref="G58:R58"/>
    <mergeCell ref="G59:R59"/>
  </mergeCells>
  <hyperlinks>
    <hyperlink ref="F6" location="'T1'!A1" display="Q1"/>
    <hyperlink ref="F8" location="'T2'!A1" display="T2"/>
    <hyperlink ref="F12" location="'C4'!A1" display="C4"/>
    <hyperlink ref="F9" location="'C2'!A1" display="C2"/>
    <hyperlink ref="F15" location="'C5'!A1" display="C5"/>
    <hyperlink ref="F24" location="'T4'!A1" display="T4"/>
    <hyperlink ref="F28" location="'C8'!A1" display="C8"/>
    <hyperlink ref="F32" location="'T6'!A1" display="T6"/>
    <hyperlink ref="F34" location="C1.1!A1" display="C1.1"/>
    <hyperlink ref="F35" location="C1.2!A1" display="C1.2"/>
    <hyperlink ref="F37" location="'C10'!A1" display="C10"/>
    <hyperlink ref="F38" location="'T7'!A1" display="T7"/>
    <hyperlink ref="F40" location="'C11'!A1" display="C11"/>
    <hyperlink ref="F41" location="'C12'!A1" display="C12"/>
    <hyperlink ref="F42" location="'T8'!A1" display="T8"/>
    <hyperlink ref="F46" location="'C13'!A1" display="C13"/>
    <hyperlink ref="F47" location="'C14'!A1" display="C14"/>
    <hyperlink ref="F48" location="'C15'!A1" display="C15"/>
    <hyperlink ref="F50" location="C2.1!A1" display="C2.1"/>
    <hyperlink ref="F51" location="'C2.2 e C2.3'!A1" display="C2.2"/>
    <hyperlink ref="F52" location="'C2.2 e C2.3'!A1" display="C2.3"/>
    <hyperlink ref="F54" location="'C16'!A1" display="C16"/>
    <hyperlink ref="F55" location="'C17'!A1" display="C17"/>
    <hyperlink ref="F57" location="C3.1!A1" display="C3.1"/>
    <hyperlink ref="F58" location="C3.2!A1" display="C3.2"/>
    <hyperlink ref="F61" location="'C18'!A1" display="C18"/>
    <hyperlink ref="F62" location="'C19'!A1" display="C19"/>
    <hyperlink ref="F63" location="'C20'!A1" display="C20"/>
    <hyperlink ref="F7" location="'C1'!A1" display="C1"/>
    <hyperlink ref="F10" location="'T3'!A1" display="T3"/>
    <hyperlink ref="F11" location="'C3'!A1" display="C3"/>
    <hyperlink ref="F18" location="'C6'!A1" display="C6"/>
    <hyperlink ref="F19" location="'C7'!A1" display="C7"/>
    <hyperlink ref="F30" location="'C9'!A1" display="C9"/>
    <hyperlink ref="F29" location="'T5'!A1" display="T5"/>
    <hyperlink ref="F68" location="A!A1" display="A"/>
  </hyperlinks>
  <pageMargins left="0.23622047244094491" right="0.23622047244094491" top="0.74803149606299213" bottom="0.74803149606299213"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sheetPr codeName="Sheet3">
    <tabColor rgb="FFD9B3B8"/>
  </sheetPr>
  <dimension ref="A1:O15"/>
  <sheetViews>
    <sheetView showGridLines="0" zoomScaleNormal="100" workbookViewId="0">
      <selection activeCell="I8" sqref="I8:K8"/>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93</v>
      </c>
      <c r="J1" s="239"/>
      <c r="K1" s="239"/>
      <c r="L1" s="239"/>
      <c r="M1" s="239"/>
      <c r="N1" s="239"/>
      <c r="O1" s="239"/>
    </row>
    <row r="2" spans="1:15" ht="15" customHeight="1"/>
    <row r="3" spans="1:15" s="64" customFormat="1" ht="15" customHeight="1" thickBot="1">
      <c r="A3" s="62" t="str">
        <f>'Table of contents'!G6</f>
        <v>Weight of the Textiles and Wearing Apparel sector in NFCs (2001 and 2011)</v>
      </c>
      <c r="B3" s="63"/>
      <c r="C3" s="63"/>
      <c r="D3" s="63"/>
      <c r="E3" s="63"/>
      <c r="F3" s="63"/>
      <c r="G3" s="63"/>
    </row>
    <row r="4" spans="1:15" s="17" customFormat="1" ht="15" customHeight="1">
      <c r="A4" s="36" t="s">
        <v>91</v>
      </c>
      <c r="C4" s="240"/>
      <c r="D4" s="241"/>
      <c r="E4" s="241"/>
      <c r="F4" s="241"/>
      <c r="G4" s="241"/>
      <c r="H4" s="241"/>
      <c r="I4" s="241"/>
      <c r="J4" s="241"/>
      <c r="K4" s="241"/>
      <c r="L4" s="241"/>
      <c r="M4" s="241"/>
    </row>
    <row r="5" spans="1:15" s="17" customFormat="1" ht="15" customHeight="1">
      <c r="C5" s="18"/>
      <c r="D5" s="18"/>
      <c r="E5" s="18"/>
      <c r="F5" s="18"/>
      <c r="G5" s="18"/>
      <c r="H5" s="18"/>
      <c r="I5" s="18"/>
      <c r="J5" s="18"/>
      <c r="K5" s="18"/>
      <c r="L5" s="18"/>
      <c r="M5" s="18"/>
      <c r="N5" s="18"/>
    </row>
    <row r="6" spans="1:15" s="19" customFormat="1" ht="32.25" customHeight="1">
      <c r="E6" s="104"/>
      <c r="F6" s="20"/>
      <c r="G6" s="20"/>
      <c r="H6" s="20"/>
      <c r="I6" s="245" t="s">
        <v>92</v>
      </c>
      <c r="J6" s="245"/>
      <c r="K6" s="245"/>
      <c r="M6" s="147"/>
      <c r="N6" s="147"/>
    </row>
    <row r="7" spans="1:15" ht="19.5" customHeight="1">
      <c r="A7" s="88"/>
      <c r="D7" s="244">
        <v>2001</v>
      </c>
      <c r="E7" s="244"/>
      <c r="F7" s="242" t="s">
        <v>88</v>
      </c>
      <c r="G7" s="242"/>
      <c r="H7" s="243"/>
      <c r="I7" s="237">
        <v>2.8000000000000001E-2</v>
      </c>
      <c r="J7" s="238"/>
      <c r="K7" s="238"/>
      <c r="M7" s="147"/>
      <c r="N7" s="86"/>
    </row>
    <row r="8" spans="1:15" ht="19.5" customHeight="1">
      <c r="A8" s="88"/>
      <c r="D8" s="244"/>
      <c r="E8" s="244"/>
      <c r="F8" s="242" t="s">
        <v>89</v>
      </c>
      <c r="G8" s="242"/>
      <c r="H8" s="243"/>
      <c r="I8" s="237">
        <v>8.3000000000000004E-2</v>
      </c>
      <c r="J8" s="238"/>
      <c r="K8" s="238"/>
      <c r="M8" s="147"/>
      <c r="N8" s="87"/>
      <c r="O8" s="19"/>
    </row>
    <row r="9" spans="1:15" ht="19.5" customHeight="1">
      <c r="A9" s="88"/>
      <c r="D9" s="244"/>
      <c r="E9" s="244"/>
      <c r="F9" s="242" t="s">
        <v>90</v>
      </c>
      <c r="G9" s="242"/>
      <c r="H9" s="243"/>
      <c r="I9" s="237">
        <v>3.1E-2</v>
      </c>
      <c r="J9" s="238"/>
      <c r="K9" s="238"/>
      <c r="M9" s="147"/>
      <c r="N9" s="87"/>
      <c r="O9" s="19"/>
    </row>
    <row r="10" spans="1:15" ht="19.5" customHeight="1">
      <c r="D10" s="244">
        <v>2011</v>
      </c>
      <c r="E10" s="244"/>
      <c r="F10" s="242" t="s">
        <v>88</v>
      </c>
      <c r="G10" s="242"/>
      <c r="H10" s="243"/>
      <c r="I10" s="237">
        <v>1.7000000000000001E-2</v>
      </c>
      <c r="J10" s="238"/>
      <c r="K10" s="238"/>
      <c r="M10" s="147"/>
      <c r="N10" s="87"/>
      <c r="O10" s="19"/>
    </row>
    <row r="11" spans="1:15" ht="19.5" customHeight="1">
      <c r="D11" s="244"/>
      <c r="E11" s="244"/>
      <c r="F11" s="242" t="s">
        <v>89</v>
      </c>
      <c r="G11" s="242"/>
      <c r="H11" s="243"/>
      <c r="I11" s="237">
        <v>4.3999999999999997E-2</v>
      </c>
      <c r="J11" s="238"/>
      <c r="K11" s="238"/>
      <c r="M11" s="147"/>
      <c r="N11" s="148"/>
    </row>
    <row r="12" spans="1:15" ht="19.5" customHeight="1">
      <c r="D12" s="244"/>
      <c r="E12" s="244"/>
      <c r="F12" s="242" t="s">
        <v>90</v>
      </c>
      <c r="G12" s="242"/>
      <c r="H12" s="243"/>
      <c r="I12" s="237">
        <v>1.7999999999999999E-2</v>
      </c>
      <c r="J12" s="238"/>
      <c r="K12" s="238"/>
      <c r="M12" s="147"/>
      <c r="N12" s="148"/>
    </row>
    <row r="13" spans="1:15" ht="19.5" customHeight="1">
      <c r="B13" s="103"/>
      <c r="C13" s="103"/>
      <c r="D13" s="103"/>
      <c r="E13" s="103"/>
      <c r="F13" s="103"/>
      <c r="G13" s="103"/>
      <c r="H13" s="103"/>
      <c r="I13" s="103"/>
      <c r="J13" s="103"/>
      <c r="K13" s="103"/>
      <c r="L13" s="103"/>
      <c r="M13" s="103"/>
      <c r="N13" s="103"/>
    </row>
    <row r="14" spans="1:15" ht="19.5" customHeight="1" thickBot="1">
      <c r="C14" s="18"/>
      <c r="D14" s="18"/>
      <c r="E14" s="18"/>
      <c r="F14" s="18"/>
      <c r="G14" s="18"/>
      <c r="H14" s="18"/>
      <c r="I14" s="18"/>
      <c r="J14" s="18"/>
      <c r="K14" s="18"/>
      <c r="L14" s="18"/>
      <c r="M14" s="18"/>
      <c r="N14" s="18"/>
    </row>
    <row r="15" spans="1:15" ht="19.5" customHeight="1" thickBot="1">
      <c r="A15" s="208" t="str">
        <f>NOTE!A24</f>
        <v>STUDY 9 | SECTORAL ANALYSIS OF THE MANUFACTURE OF TEXTILES AND WEARING APPAREL</v>
      </c>
      <c r="B15" s="208"/>
      <c r="C15" s="208"/>
      <c r="D15" s="208"/>
      <c r="E15" s="208"/>
      <c r="F15" s="208"/>
      <c r="G15" s="208"/>
      <c r="H15" s="208"/>
      <c r="I15" s="208"/>
      <c r="J15" s="208"/>
      <c r="K15" s="208"/>
      <c r="L15" s="208"/>
      <c r="M15" s="208"/>
      <c r="N15" s="208"/>
      <c r="O15" s="208"/>
    </row>
  </sheetData>
  <sheetProtection password="9D83" sheet="1" objects="1" scenarios="1"/>
  <mergeCells count="18">
    <mergeCell ref="I7:K7"/>
    <mergeCell ref="I8:K8"/>
    <mergeCell ref="I9:K9"/>
    <mergeCell ref="I10:K10"/>
    <mergeCell ref="I1:O1"/>
    <mergeCell ref="C4:M4"/>
    <mergeCell ref="A15:O15"/>
    <mergeCell ref="F12:H12"/>
    <mergeCell ref="D7:E9"/>
    <mergeCell ref="D10:E12"/>
    <mergeCell ref="I6:K6"/>
    <mergeCell ref="I11:K11"/>
    <mergeCell ref="I12:K12"/>
    <mergeCell ref="F7:H7"/>
    <mergeCell ref="F8:H8"/>
    <mergeCell ref="F9:H9"/>
    <mergeCell ref="F10:H10"/>
    <mergeCell ref="F11:H11"/>
  </mergeCells>
  <pageMargins left="0.23622047244094491" right="0.23622047244094491"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sheetPr codeName="Sheet4">
    <tabColor rgb="FFD9B3B8"/>
  </sheetPr>
  <dimension ref="A1:O19"/>
  <sheetViews>
    <sheetView zoomScaleNormal="100" zoomScaleSheetLayoutView="90" workbookViewId="0">
      <selection activeCell="C15" sqref="C15:G15"/>
    </sheetView>
  </sheetViews>
  <sheetFormatPr defaultRowHeight="19.5" customHeight="1"/>
  <cols>
    <col min="1" max="15" width="9.42578125" style="17" customWidth="1"/>
    <col min="16" max="16384" width="9.140625" style="17"/>
  </cols>
  <sheetData>
    <row r="1" spans="1:15" ht="69" customHeight="1" thickBot="1">
      <c r="A1" s="56"/>
      <c r="B1" s="39"/>
      <c r="C1" s="39"/>
      <c r="D1" s="39"/>
      <c r="E1" s="40"/>
      <c r="F1" s="39"/>
      <c r="G1" s="39"/>
      <c r="H1" s="39"/>
      <c r="I1" s="239" t="s">
        <v>94</v>
      </c>
      <c r="J1" s="239"/>
      <c r="K1" s="239"/>
      <c r="L1" s="239"/>
      <c r="M1" s="239"/>
      <c r="N1" s="239"/>
      <c r="O1" s="239"/>
    </row>
    <row r="2" spans="1:15" ht="15" customHeight="1"/>
    <row r="3" spans="1:15" s="69" customFormat="1" ht="15" customHeight="1" thickBot="1">
      <c r="A3" s="62" t="str">
        <f>'Table of contents'!G7</f>
        <v>Structure by economic activity sector (2011)</v>
      </c>
      <c r="B3" s="63"/>
      <c r="C3" s="63"/>
      <c r="D3" s="63"/>
      <c r="E3" s="63"/>
      <c r="F3" s="63"/>
      <c r="G3" s="64"/>
      <c r="H3" s="64"/>
      <c r="I3" s="67"/>
    </row>
    <row r="4" spans="1:15" ht="15" customHeight="1">
      <c r="A4" s="36" t="s">
        <v>91</v>
      </c>
      <c r="C4" s="240"/>
      <c r="D4" s="241"/>
      <c r="E4" s="241"/>
      <c r="F4" s="241"/>
      <c r="G4" s="241"/>
      <c r="H4" s="241"/>
      <c r="I4" s="241"/>
      <c r="J4" s="241"/>
      <c r="K4" s="241"/>
      <c r="L4" s="241"/>
      <c r="M4" s="241"/>
    </row>
    <row r="5" spans="1:15" ht="15" customHeight="1">
      <c r="C5" s="18"/>
      <c r="D5" s="18"/>
      <c r="E5" s="18"/>
      <c r="F5" s="18"/>
      <c r="G5" s="18"/>
      <c r="H5" s="18"/>
      <c r="I5" s="18"/>
      <c r="J5" s="18"/>
      <c r="K5" s="18"/>
      <c r="L5" s="18"/>
      <c r="M5" s="18"/>
    </row>
    <row r="6" spans="1:15" ht="19.5" customHeight="1">
      <c r="C6" s="37"/>
      <c r="D6" s="37"/>
      <c r="E6" s="37"/>
      <c r="F6" s="37"/>
      <c r="G6" s="31"/>
      <c r="H6" s="253">
        <v>2011</v>
      </c>
      <c r="I6" s="253"/>
      <c r="J6" s="253"/>
      <c r="K6" s="253"/>
      <c r="L6" s="253"/>
      <c r="M6" s="253"/>
    </row>
    <row r="7" spans="1:15" ht="35.25" customHeight="1">
      <c r="C7" s="31"/>
      <c r="D7" s="31"/>
      <c r="E7" s="31"/>
      <c r="F7" s="31"/>
      <c r="G7" s="31"/>
      <c r="H7" s="245" t="s">
        <v>88</v>
      </c>
      <c r="I7" s="245"/>
      <c r="J7" s="245" t="s">
        <v>89</v>
      </c>
      <c r="K7" s="245"/>
      <c r="L7" s="245" t="s">
        <v>90</v>
      </c>
      <c r="M7" s="245"/>
    </row>
    <row r="8" spans="1:15" ht="27" customHeight="1">
      <c r="B8" s="256"/>
      <c r="C8" s="251" t="s">
        <v>97</v>
      </c>
      <c r="D8" s="251"/>
      <c r="E8" s="251"/>
      <c r="F8" s="251"/>
      <c r="G8" s="252"/>
      <c r="H8" s="248">
        <v>0.309</v>
      </c>
      <c r="I8" s="248"/>
      <c r="J8" s="248">
        <v>0.33900000000000002</v>
      </c>
      <c r="K8" s="248"/>
      <c r="L8" s="248">
        <v>0.505</v>
      </c>
      <c r="M8" s="248"/>
    </row>
    <row r="9" spans="1:15" ht="27" customHeight="1">
      <c r="B9" s="256"/>
      <c r="C9" s="249" t="s">
        <v>95</v>
      </c>
      <c r="D9" s="249"/>
      <c r="E9" s="249"/>
      <c r="F9" s="249"/>
      <c r="G9" s="250"/>
      <c r="H9" s="246">
        <v>1.6E-2</v>
      </c>
      <c r="I9" s="246"/>
      <c r="J9" s="246">
        <v>2.7E-2</v>
      </c>
      <c r="K9" s="246"/>
      <c r="L9" s="246">
        <v>4.2000000000000003E-2</v>
      </c>
      <c r="M9" s="246"/>
    </row>
    <row r="10" spans="1:15" ht="27" customHeight="1">
      <c r="B10" s="256"/>
      <c r="C10" s="249" t="s">
        <v>96</v>
      </c>
      <c r="D10" s="249"/>
      <c r="E10" s="249"/>
      <c r="F10" s="249"/>
      <c r="G10" s="250"/>
      <c r="H10" s="247">
        <v>3.1E-2</v>
      </c>
      <c r="I10" s="247"/>
      <c r="J10" s="247">
        <v>7.1999999999999995E-2</v>
      </c>
      <c r="K10" s="247"/>
      <c r="L10" s="247">
        <v>0.109</v>
      </c>
      <c r="M10" s="247"/>
    </row>
    <row r="11" spans="1:15" ht="27" customHeight="1">
      <c r="B11" s="256"/>
      <c r="C11" s="249" t="s">
        <v>98</v>
      </c>
      <c r="D11" s="249"/>
      <c r="E11" s="249"/>
      <c r="F11" s="249"/>
      <c r="G11" s="250"/>
      <c r="H11" s="246">
        <v>4.7E-2</v>
      </c>
      <c r="I11" s="246"/>
      <c r="J11" s="246">
        <v>5.8999999999999997E-2</v>
      </c>
      <c r="K11" s="246"/>
      <c r="L11" s="246">
        <v>6.2E-2</v>
      </c>
      <c r="M11" s="246"/>
    </row>
    <row r="12" spans="1:15" ht="27" customHeight="1">
      <c r="B12" s="256"/>
      <c r="C12" s="249" t="s">
        <v>99</v>
      </c>
      <c r="D12" s="249"/>
      <c r="E12" s="249"/>
      <c r="F12" s="249"/>
      <c r="G12" s="250"/>
      <c r="H12" s="247">
        <v>0.215</v>
      </c>
      <c r="I12" s="247"/>
      <c r="J12" s="247">
        <v>0.18099999999999999</v>
      </c>
      <c r="K12" s="247"/>
      <c r="L12" s="247">
        <v>0.29299999999999998</v>
      </c>
      <c r="M12" s="247"/>
    </row>
    <row r="13" spans="1:15" ht="27" customHeight="1">
      <c r="B13" s="256"/>
      <c r="C13" s="251" t="s">
        <v>100</v>
      </c>
      <c r="D13" s="251"/>
      <c r="E13" s="251"/>
      <c r="F13" s="251"/>
      <c r="G13" s="252"/>
      <c r="H13" s="248">
        <v>0.69099999999999995</v>
      </c>
      <c r="I13" s="248"/>
      <c r="J13" s="248">
        <v>0.66100000000000003</v>
      </c>
      <c r="K13" s="248"/>
      <c r="L13" s="248">
        <v>0.495</v>
      </c>
      <c r="M13" s="248"/>
    </row>
    <row r="14" spans="1:15" ht="27" customHeight="1">
      <c r="B14" s="257"/>
      <c r="C14" s="249" t="s">
        <v>101</v>
      </c>
      <c r="D14" s="249"/>
      <c r="E14" s="249"/>
      <c r="F14" s="249"/>
      <c r="G14" s="250"/>
      <c r="H14" s="246">
        <v>0.629</v>
      </c>
      <c r="I14" s="246"/>
      <c r="J14" s="246">
        <v>0.59799999999999998</v>
      </c>
      <c r="K14" s="246"/>
      <c r="L14" s="246">
        <v>0.433</v>
      </c>
      <c r="M14" s="246"/>
    </row>
    <row r="15" spans="1:15" ht="27" customHeight="1">
      <c r="B15" s="257"/>
      <c r="C15" s="249" t="s">
        <v>102</v>
      </c>
      <c r="D15" s="249"/>
      <c r="E15" s="249"/>
      <c r="F15" s="249"/>
      <c r="G15" s="250"/>
      <c r="H15" s="246">
        <v>2E-3</v>
      </c>
      <c r="I15" s="246"/>
      <c r="J15" s="246">
        <v>1E-3</v>
      </c>
      <c r="K15" s="246"/>
      <c r="L15" s="246">
        <v>0</v>
      </c>
      <c r="M15" s="246"/>
    </row>
    <row r="16" spans="1:15" ht="27" customHeight="1">
      <c r="B16" s="257"/>
      <c r="C16" s="249" t="s">
        <v>103</v>
      </c>
      <c r="D16" s="249"/>
      <c r="E16" s="249"/>
      <c r="F16" s="249"/>
      <c r="G16" s="250"/>
      <c r="H16" s="246">
        <v>0.06</v>
      </c>
      <c r="I16" s="246"/>
      <c r="J16" s="246">
        <v>6.3E-2</v>
      </c>
      <c r="K16" s="246"/>
      <c r="L16" s="246">
        <v>6.0999999999999999E-2</v>
      </c>
      <c r="M16" s="246"/>
    </row>
    <row r="17" spans="1:15" ht="20.25" customHeight="1">
      <c r="C17" s="254"/>
      <c r="D17" s="255"/>
      <c r="E17" s="255"/>
      <c r="F17" s="255"/>
      <c r="G17" s="255"/>
      <c r="H17" s="255"/>
      <c r="I17" s="255"/>
      <c r="J17" s="255"/>
      <c r="K17" s="255"/>
      <c r="L17" s="255"/>
      <c r="M17" s="255"/>
    </row>
    <row r="18" spans="1:15" ht="20.25" customHeight="1" thickBot="1">
      <c r="C18" s="18"/>
      <c r="D18" s="18"/>
      <c r="E18" s="18"/>
      <c r="F18" s="18"/>
      <c r="G18" s="18"/>
      <c r="H18" s="18"/>
      <c r="I18" s="18"/>
      <c r="J18" s="18"/>
      <c r="K18" s="18"/>
      <c r="L18" s="18"/>
      <c r="M18" s="18"/>
    </row>
    <row r="19" spans="1:15" s="38" customFormat="1" ht="19.5" customHeight="1" thickBot="1">
      <c r="A19" s="208" t="str">
        <f>NOTE!A24</f>
        <v>STUDY 9 | SECTORAL ANALYSIS OF THE MANUFACTURE OF TEXTILES AND WEARING APPAREL</v>
      </c>
      <c r="B19" s="208"/>
      <c r="C19" s="208"/>
      <c r="D19" s="208"/>
      <c r="E19" s="208"/>
      <c r="F19" s="208"/>
      <c r="G19" s="208"/>
      <c r="H19" s="208"/>
      <c r="I19" s="208"/>
      <c r="J19" s="208"/>
      <c r="K19" s="208"/>
      <c r="L19" s="208"/>
      <c r="M19" s="208"/>
      <c r="N19" s="208"/>
      <c r="O19" s="208"/>
    </row>
  </sheetData>
  <sheetProtection password="9D83" sheet="1" objects="1" scenarios="1"/>
  <mergeCells count="46">
    <mergeCell ref="A19:O19"/>
    <mergeCell ref="C17:M17"/>
    <mergeCell ref="H12:I12"/>
    <mergeCell ref="H14:I14"/>
    <mergeCell ref="J14:K14"/>
    <mergeCell ref="L14:M14"/>
    <mergeCell ref="H15:I15"/>
    <mergeCell ref="L13:M13"/>
    <mergeCell ref="B8:B13"/>
    <mergeCell ref="B14:B16"/>
    <mergeCell ref="C14:G14"/>
    <mergeCell ref="C16:G16"/>
    <mergeCell ref="C15:G15"/>
    <mergeCell ref="C13:G13"/>
    <mergeCell ref="H13:I13"/>
    <mergeCell ref="C9:G9"/>
    <mergeCell ref="C4:M4"/>
    <mergeCell ref="C8:G8"/>
    <mergeCell ref="L7:M7"/>
    <mergeCell ref="J7:K7"/>
    <mergeCell ref="H6:M6"/>
    <mergeCell ref="J8:K8"/>
    <mergeCell ref="H7:I7"/>
    <mergeCell ref="H8:I8"/>
    <mergeCell ref="L8:M8"/>
    <mergeCell ref="C10:G10"/>
    <mergeCell ref="C11:G11"/>
    <mergeCell ref="C12:G12"/>
    <mergeCell ref="L12:M12"/>
    <mergeCell ref="J12:K12"/>
    <mergeCell ref="I1:O1"/>
    <mergeCell ref="J15:K15"/>
    <mergeCell ref="L15:M15"/>
    <mergeCell ref="H16:I16"/>
    <mergeCell ref="J16:K16"/>
    <mergeCell ref="L16:M16"/>
    <mergeCell ref="H9:I9"/>
    <mergeCell ref="J9:K9"/>
    <mergeCell ref="L9:M9"/>
    <mergeCell ref="H10:I10"/>
    <mergeCell ref="J10:K10"/>
    <mergeCell ref="L10:M10"/>
    <mergeCell ref="H11:I11"/>
    <mergeCell ref="J11:K11"/>
    <mergeCell ref="L11:M11"/>
    <mergeCell ref="J13:K13"/>
  </mergeCells>
  <pageMargins left="0.23622047244094491" right="0.23622047244094491"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sheetPr codeName="Sheet5">
    <tabColor rgb="FFD9B3B8"/>
  </sheetPr>
  <dimension ref="A1:O19"/>
  <sheetViews>
    <sheetView zoomScaleNormal="100" workbookViewId="0">
      <selection activeCell="N6" sqref="N6"/>
    </sheetView>
  </sheetViews>
  <sheetFormatPr defaultRowHeight="19.5" customHeight="1"/>
  <cols>
    <col min="1" max="15" width="9.42578125" style="4" customWidth="1"/>
    <col min="16" max="16384" width="9.140625" style="4"/>
  </cols>
  <sheetData>
    <row r="1" spans="1:15" ht="69" customHeight="1" thickBot="1">
      <c r="A1" s="56"/>
      <c r="B1" s="39"/>
      <c r="C1" s="39"/>
      <c r="D1" s="39"/>
      <c r="E1" s="40"/>
      <c r="F1" s="39"/>
      <c r="G1" s="39"/>
      <c r="H1" s="39"/>
      <c r="I1" s="239" t="s">
        <v>106</v>
      </c>
      <c r="J1" s="239"/>
      <c r="K1" s="239"/>
      <c r="L1" s="239"/>
      <c r="M1" s="239"/>
      <c r="N1" s="239"/>
      <c r="O1" s="239"/>
    </row>
    <row r="2" spans="1:15" ht="15" customHeight="1"/>
    <row r="3" spans="1:15" s="64" customFormat="1" ht="15" customHeight="1" thickBot="1">
      <c r="A3" s="62" t="str">
        <f>'Table of contents'!G8</f>
        <v>Indicators by enterprise size class (2011)</v>
      </c>
      <c r="B3" s="63"/>
      <c r="C3" s="63"/>
      <c r="D3" s="63"/>
      <c r="E3" s="63"/>
      <c r="F3" s="63"/>
    </row>
    <row r="4" spans="1:15" s="17" customFormat="1" ht="15" customHeight="1">
      <c r="A4" s="36" t="s">
        <v>91</v>
      </c>
      <c r="C4" s="254"/>
      <c r="D4" s="255"/>
      <c r="E4" s="255"/>
      <c r="F4" s="255"/>
      <c r="G4" s="255"/>
      <c r="H4" s="255"/>
      <c r="I4" s="255"/>
      <c r="J4" s="255"/>
      <c r="K4" s="255"/>
    </row>
    <row r="5" spans="1:15" s="17" customFormat="1" ht="15" customHeight="1" thickBot="1">
      <c r="C5" s="148"/>
      <c r="D5" s="148"/>
      <c r="E5" s="148"/>
      <c r="F5" s="148"/>
      <c r="G5" s="148"/>
      <c r="H5" s="148"/>
      <c r="I5" s="148"/>
      <c r="J5" s="148"/>
      <c r="K5" s="148"/>
      <c r="L5" s="148"/>
    </row>
    <row r="6" spans="1:15" s="19" customFormat="1" ht="32.25" customHeight="1" thickBot="1">
      <c r="B6" s="84"/>
      <c r="H6" s="268">
        <v>2011</v>
      </c>
      <c r="I6" s="269"/>
      <c r="J6" s="269"/>
      <c r="K6" s="269"/>
    </row>
    <row r="7" spans="1:15" s="19" customFormat="1" ht="38.25" customHeight="1" thickBot="1">
      <c r="D7" s="260" t="s">
        <v>104</v>
      </c>
      <c r="E7" s="260"/>
      <c r="F7" s="260" t="s">
        <v>105</v>
      </c>
      <c r="G7" s="260"/>
      <c r="H7" s="260" t="s">
        <v>56</v>
      </c>
      <c r="I7" s="260"/>
      <c r="J7" s="260" t="s">
        <v>131</v>
      </c>
      <c r="K7" s="260"/>
    </row>
    <row r="8" spans="1:15" ht="19.5" customHeight="1" thickBot="1">
      <c r="A8" s="19"/>
      <c r="B8" s="19"/>
      <c r="D8" s="263" t="s">
        <v>88</v>
      </c>
      <c r="E8" s="264"/>
      <c r="F8" s="258" t="s">
        <v>107</v>
      </c>
      <c r="G8" s="259"/>
      <c r="H8" s="261">
        <v>0.88100000000000001</v>
      </c>
      <c r="I8" s="262"/>
      <c r="J8" s="261">
        <v>0.59099999999999997</v>
      </c>
      <c r="K8" s="262"/>
      <c r="L8" s="19"/>
      <c r="M8" s="19"/>
    </row>
    <row r="9" spans="1:15" ht="19.5" customHeight="1" thickBot="1">
      <c r="A9" s="19"/>
      <c r="B9" s="19"/>
      <c r="D9" s="245"/>
      <c r="E9" s="265"/>
      <c r="F9" s="258" t="s">
        <v>212</v>
      </c>
      <c r="G9" s="259"/>
      <c r="H9" s="261">
        <v>0.11600000000000001</v>
      </c>
      <c r="I9" s="262"/>
      <c r="J9" s="261">
        <v>0.40300000000000002</v>
      </c>
      <c r="K9" s="262"/>
      <c r="L9" s="19"/>
      <c r="M9" s="19"/>
    </row>
    <row r="10" spans="1:15" ht="19.5" customHeight="1" thickBot="1">
      <c r="A10" s="19"/>
      <c r="B10" s="19"/>
      <c r="D10" s="266"/>
      <c r="E10" s="267"/>
      <c r="F10" s="258" t="s">
        <v>108</v>
      </c>
      <c r="G10" s="259"/>
      <c r="H10" s="261">
        <v>3.0000000000000001E-3</v>
      </c>
      <c r="I10" s="262"/>
      <c r="J10" s="261">
        <v>6.0000000000000001E-3</v>
      </c>
      <c r="K10" s="262"/>
      <c r="L10" s="19"/>
      <c r="M10" s="19"/>
    </row>
    <row r="11" spans="1:15" ht="19.5" customHeight="1" thickBot="1">
      <c r="A11" s="19"/>
      <c r="B11" s="19"/>
      <c r="D11" s="263" t="s">
        <v>89</v>
      </c>
      <c r="E11" s="264"/>
      <c r="F11" s="258" t="s">
        <v>107</v>
      </c>
      <c r="G11" s="259"/>
      <c r="H11" s="261">
        <v>0.26300000000000001</v>
      </c>
      <c r="I11" s="262">
        <v>0.26300000000000001</v>
      </c>
      <c r="J11" s="261">
        <v>9.9000000000000005E-2</v>
      </c>
      <c r="K11" s="262"/>
      <c r="L11" s="19"/>
      <c r="M11" s="19"/>
    </row>
    <row r="12" spans="1:15" ht="19.5" customHeight="1" thickBot="1">
      <c r="A12" s="19"/>
      <c r="B12" s="19"/>
      <c r="D12" s="245"/>
      <c r="E12" s="265"/>
      <c r="F12" s="258" t="s">
        <v>212</v>
      </c>
      <c r="G12" s="259"/>
      <c r="H12" s="261">
        <v>0.436</v>
      </c>
      <c r="I12" s="262">
        <v>0.436</v>
      </c>
      <c r="J12" s="261">
        <v>0.76100000000000001</v>
      </c>
      <c r="K12" s="262"/>
      <c r="L12" s="19"/>
      <c r="M12" s="19"/>
    </row>
    <row r="13" spans="1:15" ht="19.5" customHeight="1" thickBot="1">
      <c r="A13" s="19"/>
      <c r="B13" s="19"/>
      <c r="D13" s="266"/>
      <c r="E13" s="267"/>
      <c r="F13" s="258" t="s">
        <v>108</v>
      </c>
      <c r="G13" s="259"/>
      <c r="H13" s="261">
        <v>0.3</v>
      </c>
      <c r="I13" s="262">
        <v>0.3</v>
      </c>
      <c r="J13" s="261">
        <v>0.14099999999999999</v>
      </c>
      <c r="K13" s="262"/>
      <c r="L13" s="19"/>
      <c r="M13" s="19"/>
    </row>
    <row r="14" spans="1:15" ht="19.5" customHeight="1" thickBot="1">
      <c r="A14" s="19"/>
      <c r="B14" s="19"/>
      <c r="D14" s="263" t="s">
        <v>90</v>
      </c>
      <c r="E14" s="264"/>
      <c r="F14" s="258" t="s">
        <v>107</v>
      </c>
      <c r="G14" s="259"/>
      <c r="H14" s="261">
        <v>0.14499999999999999</v>
      </c>
      <c r="I14" s="262">
        <v>0.14499999999999999</v>
      </c>
      <c r="J14" s="261">
        <v>7.2999999999999995E-2</v>
      </c>
      <c r="K14" s="262"/>
      <c r="L14" s="19"/>
      <c r="M14" s="19"/>
    </row>
    <row r="15" spans="1:15" ht="19.5" customHeight="1" thickBot="1">
      <c r="A15" s="19"/>
      <c r="B15" s="19"/>
      <c r="D15" s="245"/>
      <c r="E15" s="265"/>
      <c r="F15" s="258" t="s">
        <v>212</v>
      </c>
      <c r="G15" s="259"/>
      <c r="H15" s="261">
        <v>0.40300000000000002</v>
      </c>
      <c r="I15" s="262">
        <v>0.40300000000000002</v>
      </c>
      <c r="J15" s="261">
        <v>0.73499999999999999</v>
      </c>
      <c r="K15" s="262"/>
      <c r="L15" s="19"/>
      <c r="M15" s="19"/>
    </row>
    <row r="16" spans="1:15" ht="19.5" customHeight="1" thickBot="1">
      <c r="A16" s="19"/>
      <c r="B16" s="19"/>
      <c r="D16" s="245"/>
      <c r="E16" s="265"/>
      <c r="F16" s="258" t="s">
        <v>108</v>
      </c>
      <c r="G16" s="259"/>
      <c r="H16" s="261">
        <v>0.45200000000000001</v>
      </c>
      <c r="I16" s="262">
        <v>0.45200000000000001</v>
      </c>
      <c r="J16" s="261">
        <v>0.192</v>
      </c>
      <c r="K16" s="262"/>
      <c r="L16" s="19"/>
      <c r="M16" s="19"/>
    </row>
    <row r="17" spans="1:15" ht="19.5" customHeight="1">
      <c r="A17" s="19"/>
      <c r="B17" s="19"/>
      <c r="C17" s="19"/>
      <c r="D17" s="19"/>
      <c r="E17" s="19"/>
      <c r="F17" s="19"/>
      <c r="G17" s="19"/>
      <c r="H17" s="19"/>
      <c r="I17" s="19"/>
      <c r="J17" s="19"/>
      <c r="K17" s="19"/>
      <c r="L17" s="19"/>
      <c r="M17" s="19"/>
    </row>
    <row r="18" spans="1:15" ht="19.5" customHeight="1" thickBot="1">
      <c r="C18" s="148"/>
      <c r="D18" s="148"/>
      <c r="E18" s="148"/>
      <c r="F18" s="148"/>
      <c r="G18" s="148"/>
      <c r="H18" s="148"/>
      <c r="I18" s="148"/>
      <c r="J18" s="148"/>
      <c r="K18" s="148"/>
      <c r="L18" s="148"/>
      <c r="O18" s="166"/>
    </row>
    <row r="19" spans="1:15" ht="19.5" customHeight="1" thickBot="1">
      <c r="A19" s="208" t="str">
        <f>NOTE!A24</f>
        <v>STUDY 9 | SECTORAL ANALYSIS OF THE MANUFACTURE OF TEXTILES AND WEARING APPAREL</v>
      </c>
      <c r="B19" s="208"/>
      <c r="C19" s="208"/>
      <c r="D19" s="208"/>
      <c r="E19" s="208"/>
      <c r="F19" s="208"/>
      <c r="G19" s="208"/>
      <c r="H19" s="208"/>
      <c r="I19" s="208"/>
      <c r="J19" s="208"/>
      <c r="K19" s="208"/>
      <c r="L19" s="208"/>
      <c r="M19" s="208"/>
      <c r="N19" s="208"/>
      <c r="O19" s="208"/>
    </row>
  </sheetData>
  <sheetProtection password="9D83" sheet="1" objects="1" scenarios="1"/>
  <mergeCells count="38">
    <mergeCell ref="F14:G14"/>
    <mergeCell ref="I1:O1"/>
    <mergeCell ref="J9:K9"/>
    <mergeCell ref="J10:K10"/>
    <mergeCell ref="J11:K11"/>
    <mergeCell ref="H11:I11"/>
    <mergeCell ref="J15:K15"/>
    <mergeCell ref="F11:G11"/>
    <mergeCell ref="H10:I10"/>
    <mergeCell ref="J16:K16"/>
    <mergeCell ref="H6:K6"/>
    <mergeCell ref="J13:K13"/>
    <mergeCell ref="H12:I12"/>
    <mergeCell ref="H13:I13"/>
    <mergeCell ref="H14:I14"/>
    <mergeCell ref="H15:I15"/>
    <mergeCell ref="J12:K12"/>
    <mergeCell ref="H16:I16"/>
    <mergeCell ref="J14:K14"/>
    <mergeCell ref="F16:G16"/>
    <mergeCell ref="F12:G12"/>
    <mergeCell ref="F13:G13"/>
    <mergeCell ref="F15:G15"/>
    <mergeCell ref="A19:O19"/>
    <mergeCell ref="C4:K4"/>
    <mergeCell ref="D7:E7"/>
    <mergeCell ref="F7:G7"/>
    <mergeCell ref="H7:I7"/>
    <mergeCell ref="J7:K7"/>
    <mergeCell ref="J8:K8"/>
    <mergeCell ref="D8:E10"/>
    <mergeCell ref="D11:E13"/>
    <mergeCell ref="D14:E16"/>
    <mergeCell ref="H8:I8"/>
    <mergeCell ref="H9:I9"/>
    <mergeCell ref="F8:G8"/>
    <mergeCell ref="F9:G9"/>
    <mergeCell ref="F10:G10"/>
  </mergeCells>
  <pageMargins left="0.23622047244094491" right="0.23622047244094491" top="0.35433070866141736" bottom="0.35433070866141736"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sheetPr codeName="Sheet6">
    <tabColor rgb="FFD9B3B8"/>
  </sheetPr>
  <dimension ref="A1:O83"/>
  <sheetViews>
    <sheetView zoomScaleNormal="100" workbookViewId="0">
      <selection activeCell="A3" sqref="A3"/>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94</v>
      </c>
      <c r="J1" s="239"/>
      <c r="K1" s="239"/>
      <c r="L1" s="239"/>
      <c r="M1" s="239"/>
      <c r="N1" s="239"/>
      <c r="O1" s="239"/>
    </row>
    <row r="2" spans="1:15" ht="15" customHeight="1"/>
    <row r="3" spans="1:15" s="64" customFormat="1" ht="15" customHeight="1" thickBot="1">
      <c r="A3" s="62" t="str">
        <f>'Table of contents'!G9</f>
        <v>Sectoral composition of enterprise size classes (turnover - 2011)</v>
      </c>
      <c r="B3" s="63"/>
      <c r="C3" s="63"/>
      <c r="D3" s="63"/>
      <c r="E3" s="63"/>
      <c r="F3" s="63"/>
      <c r="G3" s="63"/>
      <c r="H3" s="63"/>
    </row>
    <row r="4" spans="1:15" s="17" customFormat="1" ht="15" customHeight="1">
      <c r="A4" s="36" t="s">
        <v>91</v>
      </c>
      <c r="C4" s="240"/>
      <c r="D4" s="241"/>
      <c r="E4" s="241"/>
      <c r="F4" s="241"/>
      <c r="G4" s="241"/>
      <c r="H4" s="241"/>
      <c r="I4" s="241"/>
      <c r="J4" s="241"/>
      <c r="K4" s="241"/>
    </row>
    <row r="5" spans="1:15" ht="15" customHeight="1" thickBot="1"/>
    <row r="6" spans="1:15" ht="35.25" customHeight="1" thickBot="1">
      <c r="E6" s="31"/>
      <c r="H6" s="274" t="s">
        <v>107</v>
      </c>
      <c r="I6" s="260"/>
      <c r="J6" s="260" t="s">
        <v>212</v>
      </c>
      <c r="K6" s="260"/>
      <c r="L6" s="260" t="s">
        <v>108</v>
      </c>
      <c r="M6" s="260"/>
    </row>
    <row r="7" spans="1:15" ht="27" customHeight="1" thickBot="1">
      <c r="C7" s="270" t="s">
        <v>97</v>
      </c>
      <c r="D7" s="271"/>
      <c r="E7" s="271"/>
      <c r="F7" s="271"/>
      <c r="G7" s="271"/>
      <c r="H7" s="275">
        <v>0.40600000000000003</v>
      </c>
      <c r="I7" s="275"/>
      <c r="J7" s="275">
        <v>0.47</v>
      </c>
      <c r="K7" s="275"/>
      <c r="L7" s="275">
        <v>0.68</v>
      </c>
      <c r="M7" s="275"/>
    </row>
    <row r="8" spans="1:15" ht="27" customHeight="1" thickBot="1">
      <c r="C8" s="272" t="s">
        <v>95</v>
      </c>
      <c r="D8" s="273"/>
      <c r="E8" s="273"/>
      <c r="F8" s="273"/>
      <c r="G8" s="273"/>
      <c r="H8" s="262">
        <v>0.01</v>
      </c>
      <c r="I8" s="262"/>
      <c r="J8" s="262">
        <v>5.0999999999999997E-2</v>
      </c>
      <c r="K8" s="262"/>
      <c r="L8" s="262">
        <v>1.7999999999999999E-2</v>
      </c>
      <c r="M8" s="262"/>
    </row>
    <row r="9" spans="1:15" ht="27" customHeight="1" thickBot="1">
      <c r="C9" s="272" t="s">
        <v>96</v>
      </c>
      <c r="D9" s="273"/>
      <c r="E9" s="273"/>
      <c r="F9" s="273"/>
      <c r="G9" s="273"/>
      <c r="H9" s="262">
        <v>5.2999999999999999E-2</v>
      </c>
      <c r="I9" s="262"/>
      <c r="J9" s="262">
        <v>7.4999999999999997E-2</v>
      </c>
      <c r="K9" s="262"/>
      <c r="L9" s="262">
        <v>0.26</v>
      </c>
      <c r="M9" s="262"/>
    </row>
    <row r="10" spans="1:15" ht="27" customHeight="1" thickBot="1">
      <c r="C10" s="272" t="s">
        <v>98</v>
      </c>
      <c r="D10" s="273"/>
      <c r="E10" s="273"/>
      <c r="F10" s="273"/>
      <c r="G10" s="273"/>
      <c r="H10" s="262">
        <v>5.3999999999999999E-2</v>
      </c>
      <c r="I10" s="262"/>
      <c r="J10" s="262">
        <v>7.0000000000000007E-2</v>
      </c>
      <c r="K10" s="262"/>
      <c r="L10" s="262">
        <v>3.3000000000000002E-2</v>
      </c>
      <c r="M10" s="262"/>
    </row>
    <row r="11" spans="1:15" ht="27" customHeight="1" thickBot="1">
      <c r="C11" s="272" t="s">
        <v>99</v>
      </c>
      <c r="D11" s="273"/>
      <c r="E11" s="273"/>
      <c r="F11" s="273"/>
      <c r="G11" s="273"/>
      <c r="H11" s="262">
        <v>0.28999999999999998</v>
      </c>
      <c r="I11" s="262"/>
      <c r="J11" s="262">
        <v>0.27300000000000002</v>
      </c>
      <c r="K11" s="262"/>
      <c r="L11" s="262">
        <v>0.36799999999999999</v>
      </c>
      <c r="M11" s="262"/>
    </row>
    <row r="12" spans="1:15" ht="27" customHeight="1" thickBot="1">
      <c r="C12" s="270" t="s">
        <v>100</v>
      </c>
      <c r="D12" s="271"/>
      <c r="E12" s="271"/>
      <c r="F12" s="271"/>
      <c r="G12" s="271"/>
      <c r="H12" s="275">
        <v>0.59399999999999997</v>
      </c>
      <c r="I12" s="275"/>
      <c r="J12" s="275">
        <v>0.53</v>
      </c>
      <c r="K12" s="275"/>
      <c r="L12" s="275">
        <v>0.32</v>
      </c>
      <c r="M12" s="275"/>
    </row>
    <row r="13" spans="1:15" ht="27" customHeight="1" thickBot="1">
      <c r="C13" s="272" t="s">
        <v>101</v>
      </c>
      <c r="D13" s="273"/>
      <c r="E13" s="273"/>
      <c r="F13" s="273"/>
      <c r="G13" s="273"/>
      <c r="H13" s="262">
        <v>0.51800000000000002</v>
      </c>
      <c r="I13" s="262"/>
      <c r="J13" s="262">
        <v>0.46500000000000002</v>
      </c>
      <c r="K13" s="262"/>
      <c r="L13" s="262">
        <v>0.28100000000000003</v>
      </c>
      <c r="M13" s="262"/>
    </row>
    <row r="14" spans="1:15" ht="27" customHeight="1" thickBot="1">
      <c r="C14" s="272" t="s">
        <v>102</v>
      </c>
      <c r="D14" s="273"/>
      <c r="E14" s="273"/>
      <c r="F14" s="273"/>
      <c r="G14" s="273"/>
      <c r="H14" s="262">
        <v>4.0000000000000001E-3</v>
      </c>
      <c r="I14" s="262"/>
      <c r="J14" s="262">
        <v>0</v>
      </c>
      <c r="K14" s="262"/>
      <c r="L14" s="262">
        <v>0</v>
      </c>
      <c r="M14" s="262"/>
    </row>
    <row r="15" spans="1:15" ht="27" customHeight="1" thickBot="1">
      <c r="C15" s="272" t="s">
        <v>103</v>
      </c>
      <c r="D15" s="273"/>
      <c r="E15" s="273"/>
      <c r="F15" s="273"/>
      <c r="G15" s="273"/>
      <c r="H15" s="262">
        <v>7.1999999999999995E-2</v>
      </c>
      <c r="I15" s="262"/>
      <c r="J15" s="262">
        <v>6.5000000000000002E-2</v>
      </c>
      <c r="K15" s="262"/>
      <c r="L15" s="262">
        <v>3.9E-2</v>
      </c>
      <c r="M15" s="262"/>
    </row>
    <row r="16" spans="1:15" ht="20.100000000000001" customHeight="1"/>
    <row r="17" spans="1:15" ht="20.100000000000001" customHeight="1" thickBot="1"/>
    <row r="18" spans="1:15" ht="19.5" customHeight="1" thickBot="1">
      <c r="A18" s="208" t="str">
        <f>NOTE!A24</f>
        <v>STUDY 9 | SECTORAL ANALYSIS OF THE MANUFACTURE OF TEXTILES AND WEARING APPAREL</v>
      </c>
      <c r="B18" s="208"/>
      <c r="C18" s="208"/>
      <c r="D18" s="208"/>
      <c r="E18" s="208"/>
      <c r="F18" s="208"/>
      <c r="G18" s="208"/>
      <c r="H18" s="208"/>
      <c r="I18" s="208"/>
      <c r="J18" s="208"/>
      <c r="K18" s="208"/>
      <c r="L18" s="208"/>
      <c r="M18" s="208"/>
      <c r="N18" s="208"/>
      <c r="O18" s="208"/>
    </row>
    <row r="19" spans="1:15" ht="19.5" customHeight="1"/>
    <row r="20" spans="1:15" ht="19.5" customHeight="1"/>
    <row r="21" spans="1:15" ht="19.5" customHeight="1"/>
    <row r="22" spans="1:15" ht="19.5" customHeight="1"/>
    <row r="23" spans="1:15" ht="19.5" customHeight="1"/>
    <row r="24" spans="1:15" ht="19.5" customHeight="1"/>
    <row r="25" spans="1:15" s="11" customFormat="1" ht="19.5" customHeight="1"/>
    <row r="26" spans="1:15" ht="19.5" customHeight="1"/>
    <row r="27" spans="1:15" ht="19.5" customHeight="1"/>
    <row r="28" spans="1:15" ht="19.5" customHeight="1"/>
    <row r="29" spans="1:15" ht="19.5" customHeight="1"/>
    <row r="30" spans="1:15" ht="19.5" customHeight="1">
      <c r="N30" s="11"/>
    </row>
    <row r="31" spans="1:15" ht="19.5" customHeight="1"/>
    <row r="32" spans="1:15"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sheetData>
  <sheetProtection password="9D83" sheet="1" objects="1" scenarios="1"/>
  <mergeCells count="42">
    <mergeCell ref="L13:M13"/>
    <mergeCell ref="L14:M14"/>
    <mergeCell ref="L15:M15"/>
    <mergeCell ref="J9:K9"/>
    <mergeCell ref="J10:K10"/>
    <mergeCell ref="J11:K11"/>
    <mergeCell ref="J12:K12"/>
    <mergeCell ref="J13:K13"/>
    <mergeCell ref="L7:M7"/>
    <mergeCell ref="L12:M12"/>
    <mergeCell ref="L8:M8"/>
    <mergeCell ref="L9:M9"/>
    <mergeCell ref="L10:M10"/>
    <mergeCell ref="L11:M11"/>
    <mergeCell ref="H13:I13"/>
    <mergeCell ref="H14:I14"/>
    <mergeCell ref="H15:I15"/>
    <mergeCell ref="J7:K7"/>
    <mergeCell ref="J8:K8"/>
    <mergeCell ref="J14:K14"/>
    <mergeCell ref="J15:K15"/>
    <mergeCell ref="H8:I8"/>
    <mergeCell ref="H9:I9"/>
    <mergeCell ref="H10:I10"/>
    <mergeCell ref="H11:I11"/>
    <mergeCell ref="H12:I12"/>
    <mergeCell ref="A18:O18"/>
    <mergeCell ref="C4:K4"/>
    <mergeCell ref="I1:O1"/>
    <mergeCell ref="C7:G7"/>
    <mergeCell ref="C8:G8"/>
    <mergeCell ref="C9:G9"/>
    <mergeCell ref="C10:G10"/>
    <mergeCell ref="C11:G11"/>
    <mergeCell ref="C12:G12"/>
    <mergeCell ref="C13:G13"/>
    <mergeCell ref="C14:G14"/>
    <mergeCell ref="C15:G15"/>
    <mergeCell ref="H6:I6"/>
    <mergeCell ref="J6:K6"/>
    <mergeCell ref="L6:M6"/>
    <mergeCell ref="H7:I7"/>
  </mergeCells>
  <pageMargins left="0.23622047244094491" right="0.23622047244094491" top="0.35433070866141736" bottom="0.35433070866141736"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sheetPr codeName="Sheet7">
    <tabColor rgb="FFD9B3B8"/>
    <pageSetUpPr fitToPage="1"/>
  </sheetPr>
  <dimension ref="A1:K46"/>
  <sheetViews>
    <sheetView showGridLines="0" zoomScaleNormal="100" workbookViewId="0">
      <selection activeCell="F3" sqref="F3"/>
    </sheetView>
  </sheetViews>
  <sheetFormatPr defaultRowHeight="16.5"/>
  <cols>
    <col min="1" max="15" width="9.42578125" style="105" customWidth="1"/>
    <col min="16" max="16384" width="9.140625" style="105"/>
  </cols>
  <sheetData>
    <row r="1" spans="1:11" ht="69" customHeight="1" thickBot="1">
      <c r="A1" s="56"/>
      <c r="B1" s="39"/>
      <c r="C1" s="39"/>
      <c r="D1" s="39"/>
      <c r="E1" s="40"/>
      <c r="F1" s="39"/>
      <c r="G1" s="39"/>
      <c r="H1" s="39"/>
      <c r="I1" s="279" t="s">
        <v>109</v>
      </c>
      <c r="J1" s="280"/>
      <c r="K1" s="280"/>
    </row>
    <row r="2" spans="1:11" ht="15" customHeight="1"/>
    <row r="3" spans="1:11" s="64" customFormat="1" ht="15" customHeight="1" thickBot="1">
      <c r="A3" s="62" t="str">
        <f>'Table of contents'!G10</f>
        <v>Geographical location by economic activity sector (2011)</v>
      </c>
      <c r="B3" s="63"/>
      <c r="C3" s="63"/>
      <c r="D3" s="63"/>
      <c r="E3" s="63"/>
      <c r="F3" s="63"/>
    </row>
    <row r="4" spans="1:11" s="17" customFormat="1" ht="15" customHeight="1">
      <c r="A4" s="36" t="s">
        <v>91</v>
      </c>
      <c r="C4" s="240"/>
      <c r="D4" s="241"/>
      <c r="E4" s="241"/>
      <c r="F4" s="241"/>
      <c r="G4" s="241"/>
      <c r="H4" s="241"/>
      <c r="I4" s="241"/>
      <c r="J4" s="241"/>
    </row>
    <row r="5" spans="1:11" s="17" customFormat="1" ht="15" customHeight="1" thickBot="1">
      <c r="C5" s="18"/>
      <c r="D5" s="18"/>
      <c r="E5" s="18"/>
      <c r="F5" s="106"/>
      <c r="G5" s="18"/>
      <c r="H5" s="18"/>
      <c r="I5" s="18"/>
      <c r="J5" s="18"/>
      <c r="K5" s="167"/>
    </row>
    <row r="6" spans="1:11" s="84" customFormat="1" ht="19.5" customHeight="1" thickBot="1">
      <c r="D6" s="170"/>
      <c r="E6" s="268">
        <v>2011</v>
      </c>
      <c r="F6" s="269"/>
      <c r="G6" s="269"/>
      <c r="H6" s="269"/>
      <c r="I6" s="269"/>
      <c r="J6" s="269"/>
      <c r="K6" s="167"/>
    </row>
    <row r="7" spans="1:11" s="84" customFormat="1" ht="19.5" customHeight="1" thickBot="1">
      <c r="B7" s="260" t="s">
        <v>110</v>
      </c>
      <c r="C7" s="260"/>
      <c r="D7" s="285"/>
      <c r="E7" s="274" t="s">
        <v>88</v>
      </c>
      <c r="F7" s="285"/>
      <c r="G7" s="274" t="s">
        <v>89</v>
      </c>
      <c r="H7" s="285"/>
      <c r="I7" s="274" t="s">
        <v>90</v>
      </c>
      <c r="J7" s="260"/>
      <c r="K7" s="167"/>
    </row>
    <row r="8" spans="1:11" ht="19.5" customHeight="1" thickBot="1">
      <c r="B8" s="276" t="s">
        <v>97</v>
      </c>
      <c r="C8" s="276"/>
      <c r="D8" s="276"/>
      <c r="E8" s="192" t="s">
        <v>111</v>
      </c>
      <c r="F8" s="192" t="s">
        <v>112</v>
      </c>
      <c r="G8" s="192" t="s">
        <v>111</v>
      </c>
      <c r="H8" s="192" t="s">
        <v>112</v>
      </c>
      <c r="I8" s="192" t="s">
        <v>111</v>
      </c>
      <c r="J8" s="192" t="s">
        <v>112</v>
      </c>
      <c r="K8" s="167"/>
    </row>
    <row r="9" spans="1:11" ht="19.5" customHeight="1" thickBot="1">
      <c r="B9" s="277"/>
      <c r="C9" s="277"/>
      <c r="D9" s="277"/>
      <c r="E9" s="163" t="s">
        <v>4</v>
      </c>
      <c r="F9" s="163">
        <v>0.51</v>
      </c>
      <c r="G9" s="163" t="s">
        <v>4</v>
      </c>
      <c r="H9" s="163">
        <v>0.56599999999999995</v>
      </c>
      <c r="I9" s="163" t="s">
        <v>4</v>
      </c>
      <c r="J9" s="163">
        <v>0.58499999999999996</v>
      </c>
      <c r="K9" s="167"/>
    </row>
    <row r="10" spans="1:11" ht="19.5" customHeight="1" thickBot="1">
      <c r="B10" s="277"/>
      <c r="C10" s="277"/>
      <c r="D10" s="277"/>
      <c r="E10" s="184" t="s">
        <v>113</v>
      </c>
      <c r="F10" s="163">
        <v>0.25800000000000001</v>
      </c>
      <c r="G10" s="184" t="s">
        <v>113</v>
      </c>
      <c r="H10" s="163">
        <v>0.215</v>
      </c>
      <c r="I10" s="184" t="s">
        <v>113</v>
      </c>
      <c r="J10" s="163">
        <v>0.191</v>
      </c>
      <c r="K10" s="167"/>
    </row>
    <row r="11" spans="1:11" ht="19.5" customHeight="1" thickBot="1">
      <c r="B11" s="278"/>
      <c r="C11" s="278"/>
      <c r="D11" s="278"/>
      <c r="E11" s="163" t="s">
        <v>5</v>
      </c>
      <c r="F11" s="163">
        <v>0.06</v>
      </c>
      <c r="G11" s="163" t="s">
        <v>5</v>
      </c>
      <c r="H11" s="163">
        <v>8.4000000000000005E-2</v>
      </c>
      <c r="I11" s="163" t="s">
        <v>5</v>
      </c>
      <c r="J11" s="163">
        <v>0.11700000000000001</v>
      </c>
      <c r="K11" s="167"/>
    </row>
    <row r="12" spans="1:11" ht="19.5" customHeight="1" thickBot="1">
      <c r="B12" s="282" t="s">
        <v>95</v>
      </c>
      <c r="C12" s="282"/>
      <c r="D12" s="282"/>
      <c r="E12" s="192" t="s">
        <v>111</v>
      </c>
      <c r="F12" s="192" t="s">
        <v>112</v>
      </c>
      <c r="G12" s="192" t="s">
        <v>111</v>
      </c>
      <c r="H12" s="192" t="s">
        <v>112</v>
      </c>
      <c r="I12" s="192" t="s">
        <v>111</v>
      </c>
      <c r="J12" s="192" t="s">
        <v>112</v>
      </c>
      <c r="K12" s="167"/>
    </row>
    <row r="13" spans="1:11" ht="19.5" customHeight="1" thickBot="1">
      <c r="B13" s="283"/>
      <c r="C13" s="283"/>
      <c r="D13" s="283"/>
      <c r="E13" s="163" t="s">
        <v>4</v>
      </c>
      <c r="F13" s="163">
        <v>0.46500000000000002</v>
      </c>
      <c r="G13" s="163" t="s">
        <v>4</v>
      </c>
      <c r="H13" s="163">
        <v>0.59899999999999998</v>
      </c>
      <c r="I13" s="163" t="s">
        <v>4</v>
      </c>
      <c r="J13" s="163">
        <v>0.67500000000000004</v>
      </c>
      <c r="K13" s="167"/>
    </row>
    <row r="14" spans="1:11" ht="19.5" customHeight="1" thickBot="1">
      <c r="B14" s="283"/>
      <c r="C14" s="283"/>
      <c r="D14" s="283"/>
      <c r="E14" s="184" t="s">
        <v>113</v>
      </c>
      <c r="F14" s="163">
        <v>0.20799999999999999</v>
      </c>
      <c r="G14" s="163" t="s">
        <v>6</v>
      </c>
      <c r="H14" s="163">
        <v>0.155</v>
      </c>
      <c r="I14" s="184" t="s">
        <v>113</v>
      </c>
      <c r="J14" s="163">
        <v>0.13800000000000001</v>
      </c>
      <c r="K14" s="167"/>
    </row>
    <row r="15" spans="1:11" ht="19.5" customHeight="1" thickBot="1">
      <c r="B15" s="284"/>
      <c r="C15" s="284"/>
      <c r="D15" s="284"/>
      <c r="E15" s="163" t="s">
        <v>7</v>
      </c>
      <c r="F15" s="163">
        <v>0.13900000000000001</v>
      </c>
      <c r="G15" s="184" t="s">
        <v>113</v>
      </c>
      <c r="H15" s="163">
        <v>0.12</v>
      </c>
      <c r="I15" s="163" t="s">
        <v>6</v>
      </c>
      <c r="J15" s="163">
        <v>0.11</v>
      </c>
      <c r="K15" s="167"/>
    </row>
    <row r="16" spans="1:11" ht="19.5" customHeight="1" thickBot="1">
      <c r="B16" s="282" t="s">
        <v>96</v>
      </c>
      <c r="C16" s="282"/>
      <c r="D16" s="282"/>
      <c r="E16" s="192" t="s">
        <v>111</v>
      </c>
      <c r="F16" s="192" t="s">
        <v>112</v>
      </c>
      <c r="G16" s="192" t="s">
        <v>111</v>
      </c>
      <c r="H16" s="192" t="s">
        <v>112</v>
      </c>
      <c r="I16" s="192" t="s">
        <v>111</v>
      </c>
      <c r="J16" s="192" t="s">
        <v>112</v>
      </c>
      <c r="K16" s="167"/>
    </row>
    <row r="17" spans="2:11" ht="19.5" customHeight="1" thickBot="1">
      <c r="B17" s="283"/>
      <c r="C17" s="283"/>
      <c r="D17" s="283"/>
      <c r="E17" s="163" t="s">
        <v>4</v>
      </c>
      <c r="F17" s="163">
        <v>0.61199999999999999</v>
      </c>
      <c r="G17" s="163" t="s">
        <v>4</v>
      </c>
      <c r="H17" s="163">
        <v>0.68300000000000005</v>
      </c>
      <c r="I17" s="163" t="s">
        <v>4</v>
      </c>
      <c r="J17" s="163">
        <v>0.72099999999999997</v>
      </c>
      <c r="K17" s="167"/>
    </row>
    <row r="18" spans="2:11" ht="19.5" customHeight="1" thickBot="1">
      <c r="B18" s="283"/>
      <c r="C18" s="283"/>
      <c r="D18" s="283"/>
      <c r="E18" s="184" t="s">
        <v>113</v>
      </c>
      <c r="F18" s="163">
        <v>0.24</v>
      </c>
      <c r="G18" s="184" t="s">
        <v>113</v>
      </c>
      <c r="H18" s="163">
        <v>0.14899999999999999</v>
      </c>
      <c r="I18" s="163" t="s">
        <v>7</v>
      </c>
      <c r="J18" s="163">
        <v>0.108</v>
      </c>
      <c r="K18" s="167"/>
    </row>
    <row r="19" spans="2:11" ht="19.5" customHeight="1" thickBot="1">
      <c r="B19" s="284"/>
      <c r="C19" s="284"/>
      <c r="D19" s="284"/>
      <c r="E19" s="163" t="s">
        <v>7</v>
      </c>
      <c r="F19" s="163">
        <v>6.0999999999999999E-2</v>
      </c>
      <c r="G19" s="163" t="s">
        <v>7</v>
      </c>
      <c r="H19" s="163">
        <v>0.12</v>
      </c>
      <c r="I19" s="184" t="s">
        <v>113</v>
      </c>
      <c r="J19" s="163">
        <v>0.106</v>
      </c>
      <c r="K19" s="167"/>
    </row>
    <row r="20" spans="2:11" ht="19.5" customHeight="1" thickBot="1">
      <c r="B20" s="282" t="s">
        <v>116</v>
      </c>
      <c r="C20" s="282"/>
      <c r="D20" s="282"/>
      <c r="E20" s="192" t="s">
        <v>111</v>
      </c>
      <c r="F20" s="192" t="s">
        <v>112</v>
      </c>
      <c r="G20" s="192" t="s">
        <v>111</v>
      </c>
      <c r="H20" s="192" t="s">
        <v>112</v>
      </c>
      <c r="I20" s="192" t="s">
        <v>111</v>
      </c>
      <c r="J20" s="192" t="s">
        <v>112</v>
      </c>
      <c r="K20" s="167"/>
    </row>
    <row r="21" spans="2:11" ht="19.5" customHeight="1" thickBot="1">
      <c r="B21" s="283"/>
      <c r="C21" s="283"/>
      <c r="D21" s="283"/>
      <c r="E21" s="163" t="s">
        <v>4</v>
      </c>
      <c r="F21" s="163">
        <v>0.65100000000000002</v>
      </c>
      <c r="G21" s="163" t="s">
        <v>4</v>
      </c>
      <c r="H21" s="163">
        <v>0.77300000000000002</v>
      </c>
      <c r="I21" s="163" t="s">
        <v>4</v>
      </c>
      <c r="J21" s="163">
        <v>0.77300000000000002</v>
      </c>
      <c r="K21" s="167"/>
    </row>
    <row r="22" spans="2:11" ht="19.5" customHeight="1" thickBot="1">
      <c r="B22" s="283"/>
      <c r="C22" s="283"/>
      <c r="D22" s="283"/>
      <c r="E22" s="184" t="s">
        <v>113</v>
      </c>
      <c r="F22" s="163">
        <v>0.252</v>
      </c>
      <c r="G22" s="184" t="s">
        <v>113</v>
      </c>
      <c r="H22" s="163">
        <v>0.19600000000000001</v>
      </c>
      <c r="I22" s="184" t="s">
        <v>113</v>
      </c>
      <c r="J22" s="163">
        <v>0.18</v>
      </c>
      <c r="K22" s="167"/>
    </row>
    <row r="23" spans="2:11" ht="19.5" customHeight="1" thickBot="1">
      <c r="B23" s="284"/>
      <c r="C23" s="284"/>
      <c r="D23" s="284"/>
      <c r="E23" s="184" t="s">
        <v>114</v>
      </c>
      <c r="F23" s="163">
        <v>3.3000000000000002E-2</v>
      </c>
      <c r="G23" s="163" t="s">
        <v>7</v>
      </c>
      <c r="H23" s="163">
        <v>0.01</v>
      </c>
      <c r="I23" s="163" t="s">
        <v>8</v>
      </c>
      <c r="J23" s="163">
        <v>1.6E-2</v>
      </c>
      <c r="K23" s="167"/>
    </row>
    <row r="24" spans="2:11" ht="19.5" customHeight="1" thickBot="1">
      <c r="B24" s="282" t="s">
        <v>115</v>
      </c>
      <c r="C24" s="282"/>
      <c r="D24" s="282"/>
      <c r="E24" s="192" t="s">
        <v>111</v>
      </c>
      <c r="F24" s="192" t="s">
        <v>112</v>
      </c>
      <c r="G24" s="192" t="s">
        <v>111</v>
      </c>
      <c r="H24" s="192" t="s">
        <v>112</v>
      </c>
      <c r="I24" s="192" t="s">
        <v>111</v>
      </c>
      <c r="J24" s="192" t="s">
        <v>112</v>
      </c>
      <c r="K24" s="167"/>
    </row>
    <row r="25" spans="2:11" ht="19.5" customHeight="1" thickBot="1">
      <c r="B25" s="283"/>
      <c r="C25" s="283"/>
      <c r="D25" s="283"/>
      <c r="E25" s="163" t="s">
        <v>4</v>
      </c>
      <c r="F25" s="163">
        <v>0.46800000000000003</v>
      </c>
      <c r="G25" s="163" t="s">
        <v>4</v>
      </c>
      <c r="H25" s="163">
        <v>0.44600000000000001</v>
      </c>
      <c r="I25" s="163" t="s">
        <v>4</v>
      </c>
      <c r="J25" s="163">
        <v>0.48099999999999998</v>
      </c>
      <c r="K25" s="167"/>
    </row>
    <row r="26" spans="2:11" ht="19.5" customHeight="1" thickBot="1">
      <c r="B26" s="283"/>
      <c r="C26" s="283"/>
      <c r="D26" s="283"/>
      <c r="E26" s="184" t="s">
        <v>113</v>
      </c>
      <c r="F26" s="163">
        <v>0.26500000000000001</v>
      </c>
      <c r="G26" s="184" t="s">
        <v>113</v>
      </c>
      <c r="H26" s="163">
        <v>0.26100000000000001</v>
      </c>
      <c r="I26" s="184" t="s">
        <v>113</v>
      </c>
      <c r="J26" s="163">
        <v>0.23300000000000001</v>
      </c>
      <c r="K26" s="167"/>
    </row>
    <row r="27" spans="2:11" ht="19.5" customHeight="1" thickBot="1">
      <c r="B27" s="284"/>
      <c r="C27" s="284"/>
      <c r="D27" s="284"/>
      <c r="E27" s="163" t="s">
        <v>5</v>
      </c>
      <c r="F27" s="163">
        <v>7.4999999999999997E-2</v>
      </c>
      <c r="G27" s="163" t="s">
        <v>5</v>
      </c>
      <c r="H27" s="163">
        <v>0.14199999999999999</v>
      </c>
      <c r="I27" s="163" t="s">
        <v>5</v>
      </c>
      <c r="J27" s="163">
        <v>0.17699999999999999</v>
      </c>
      <c r="K27" s="167"/>
    </row>
    <row r="28" spans="2:11" ht="19.5" customHeight="1" thickBot="1">
      <c r="B28" s="276" t="s">
        <v>100</v>
      </c>
      <c r="C28" s="276"/>
      <c r="D28" s="276"/>
      <c r="E28" s="192" t="s">
        <v>111</v>
      </c>
      <c r="F28" s="192" t="s">
        <v>112</v>
      </c>
      <c r="G28" s="192" t="s">
        <v>111</v>
      </c>
      <c r="H28" s="192" t="s">
        <v>112</v>
      </c>
      <c r="I28" s="192" t="s">
        <v>111</v>
      </c>
      <c r="J28" s="192" t="s">
        <v>112</v>
      </c>
      <c r="K28" s="167"/>
    </row>
    <row r="29" spans="2:11" ht="19.5" customHeight="1" thickBot="1">
      <c r="B29" s="277"/>
      <c r="C29" s="277"/>
      <c r="D29" s="277"/>
      <c r="E29" s="163" t="s">
        <v>4</v>
      </c>
      <c r="F29" s="163">
        <v>0.52300000000000002</v>
      </c>
      <c r="G29" s="163" t="s">
        <v>4</v>
      </c>
      <c r="H29" s="163">
        <v>0.45900000000000002</v>
      </c>
      <c r="I29" s="163" t="s">
        <v>4</v>
      </c>
      <c r="J29" s="163">
        <v>0.56799999999999995</v>
      </c>
      <c r="K29" s="167"/>
    </row>
    <row r="30" spans="2:11" ht="19.5" customHeight="1" thickBot="1">
      <c r="B30" s="277"/>
      <c r="C30" s="277"/>
      <c r="D30" s="277"/>
      <c r="E30" s="184" t="s">
        <v>113</v>
      </c>
      <c r="F30" s="163">
        <v>0.29899999999999999</v>
      </c>
      <c r="G30" s="184" t="s">
        <v>113</v>
      </c>
      <c r="H30" s="163">
        <v>0.34599999999999997</v>
      </c>
      <c r="I30" s="184" t="s">
        <v>113</v>
      </c>
      <c r="J30" s="163">
        <v>0.27600000000000002</v>
      </c>
      <c r="K30" s="167"/>
    </row>
    <row r="31" spans="2:11" ht="19.5" customHeight="1" thickBot="1">
      <c r="B31" s="278"/>
      <c r="C31" s="278"/>
      <c r="D31" s="278"/>
      <c r="E31" s="184" t="s">
        <v>114</v>
      </c>
      <c r="F31" s="163">
        <v>0.05</v>
      </c>
      <c r="G31" s="163" t="s">
        <v>5</v>
      </c>
      <c r="H31" s="163">
        <v>3.1E-2</v>
      </c>
      <c r="I31" s="184" t="s">
        <v>114</v>
      </c>
      <c r="J31" s="163">
        <v>3.7999999999999999E-2</v>
      </c>
      <c r="K31" s="167"/>
    </row>
    <row r="32" spans="2:11" ht="19.5" customHeight="1" thickBot="1">
      <c r="B32" s="282" t="s">
        <v>101</v>
      </c>
      <c r="C32" s="282"/>
      <c r="D32" s="282"/>
      <c r="E32" s="192" t="s">
        <v>111</v>
      </c>
      <c r="F32" s="192" t="s">
        <v>112</v>
      </c>
      <c r="G32" s="192" t="s">
        <v>111</v>
      </c>
      <c r="H32" s="192" t="s">
        <v>112</v>
      </c>
      <c r="I32" s="192" t="s">
        <v>111</v>
      </c>
      <c r="J32" s="192" t="s">
        <v>112</v>
      </c>
      <c r="K32" s="167"/>
    </row>
    <row r="33" spans="1:11" ht="19.5" customHeight="1" thickBot="1">
      <c r="B33" s="283"/>
      <c r="C33" s="283"/>
      <c r="D33" s="283"/>
      <c r="E33" s="163" t="s">
        <v>4</v>
      </c>
      <c r="F33" s="163">
        <v>0.52700000000000002</v>
      </c>
      <c r="G33" s="163" t="s">
        <v>4</v>
      </c>
      <c r="H33" s="163">
        <v>0.44900000000000001</v>
      </c>
      <c r="I33" s="163" t="s">
        <v>4</v>
      </c>
      <c r="J33" s="163">
        <v>0.55000000000000004</v>
      </c>
      <c r="K33" s="167"/>
    </row>
    <row r="34" spans="1:11" ht="19.5" customHeight="1" thickBot="1">
      <c r="B34" s="283"/>
      <c r="C34" s="283"/>
      <c r="D34" s="283"/>
      <c r="E34" s="184" t="s">
        <v>113</v>
      </c>
      <c r="F34" s="163">
        <v>0.30199999999999999</v>
      </c>
      <c r="G34" s="184" t="s">
        <v>113</v>
      </c>
      <c r="H34" s="163">
        <v>0.35799999999999998</v>
      </c>
      <c r="I34" s="184" t="s">
        <v>113</v>
      </c>
      <c r="J34" s="163">
        <v>0.28799999999999998</v>
      </c>
      <c r="K34" s="167"/>
    </row>
    <row r="35" spans="1:11" ht="19.5" customHeight="1" thickBot="1">
      <c r="B35" s="284"/>
      <c r="C35" s="284"/>
      <c r="D35" s="284"/>
      <c r="E35" s="184" t="s">
        <v>114</v>
      </c>
      <c r="F35" s="163">
        <v>5.1999999999999998E-2</v>
      </c>
      <c r="G35" s="163" t="s">
        <v>7</v>
      </c>
      <c r="H35" s="163">
        <v>3.3000000000000002E-2</v>
      </c>
      <c r="I35" s="184" t="s">
        <v>114</v>
      </c>
      <c r="J35" s="163">
        <v>4.1000000000000002E-2</v>
      </c>
      <c r="K35" s="167"/>
    </row>
    <row r="36" spans="1:11" ht="19.5" customHeight="1" thickBot="1">
      <c r="B36" s="282" t="s">
        <v>102</v>
      </c>
      <c r="C36" s="282"/>
      <c r="D36" s="282"/>
      <c r="E36" s="192" t="s">
        <v>111</v>
      </c>
      <c r="F36" s="192" t="s">
        <v>112</v>
      </c>
      <c r="G36" s="192" t="s">
        <v>111</v>
      </c>
      <c r="H36" s="192" t="s">
        <v>112</v>
      </c>
      <c r="I36" s="192" t="s">
        <v>111</v>
      </c>
      <c r="J36" s="192" t="s">
        <v>112</v>
      </c>
      <c r="K36" s="167"/>
    </row>
    <row r="37" spans="1:11" ht="19.5" customHeight="1" thickBot="1">
      <c r="B37" s="283"/>
      <c r="C37" s="283"/>
      <c r="D37" s="283"/>
      <c r="E37" s="184" t="s">
        <v>114</v>
      </c>
      <c r="F37" s="163">
        <v>0.23100000000000001</v>
      </c>
      <c r="G37" s="163" t="s">
        <v>8</v>
      </c>
      <c r="H37" s="163">
        <v>0.46700000000000003</v>
      </c>
      <c r="I37" s="184" t="s">
        <v>114</v>
      </c>
      <c r="J37" s="163">
        <v>0.36899999999999999</v>
      </c>
      <c r="K37" s="167"/>
    </row>
    <row r="38" spans="1:11" ht="19.5" customHeight="1" thickBot="1">
      <c r="B38" s="283"/>
      <c r="C38" s="283"/>
      <c r="D38" s="283"/>
      <c r="E38" s="184" t="s">
        <v>9</v>
      </c>
      <c r="F38" s="163">
        <v>0.23100000000000001</v>
      </c>
      <c r="G38" s="184" t="s">
        <v>9</v>
      </c>
      <c r="H38" s="163">
        <v>0.28299999999999997</v>
      </c>
      <c r="I38" s="184" t="s">
        <v>9</v>
      </c>
      <c r="J38" s="163">
        <v>0.35</v>
      </c>
      <c r="K38" s="167"/>
    </row>
    <row r="39" spans="1:11" ht="19.5" customHeight="1" thickBot="1">
      <c r="B39" s="284"/>
      <c r="C39" s="284"/>
      <c r="D39" s="284"/>
      <c r="E39" s="163" t="s">
        <v>8</v>
      </c>
      <c r="F39" s="163">
        <v>0.154</v>
      </c>
      <c r="G39" s="184" t="s">
        <v>114</v>
      </c>
      <c r="H39" s="163">
        <v>0.13</v>
      </c>
      <c r="I39" s="163" t="s">
        <v>8</v>
      </c>
      <c r="J39" s="163">
        <v>0.16900000000000001</v>
      </c>
      <c r="K39" s="167"/>
    </row>
    <row r="40" spans="1:11" ht="19.5" customHeight="1" thickBot="1">
      <c r="B40" s="282" t="s">
        <v>103</v>
      </c>
      <c r="C40" s="282"/>
      <c r="D40" s="282"/>
      <c r="E40" s="192" t="s">
        <v>111</v>
      </c>
      <c r="F40" s="192" t="s">
        <v>112</v>
      </c>
      <c r="G40" s="192" t="s">
        <v>111</v>
      </c>
      <c r="H40" s="192" t="s">
        <v>112</v>
      </c>
      <c r="I40" s="192" t="s">
        <v>111</v>
      </c>
      <c r="J40" s="192" t="s">
        <v>112</v>
      </c>
      <c r="K40" s="167"/>
    </row>
    <row r="41" spans="1:11" ht="19.5" customHeight="1" thickBot="1">
      <c r="B41" s="283"/>
      <c r="C41" s="283"/>
      <c r="D41" s="283"/>
      <c r="E41" s="163" t="s">
        <v>4</v>
      </c>
      <c r="F41" s="163">
        <v>0.5</v>
      </c>
      <c r="G41" s="163" t="s">
        <v>4</v>
      </c>
      <c r="H41" s="163">
        <v>0.56100000000000005</v>
      </c>
      <c r="I41" s="163" t="s">
        <v>4</v>
      </c>
      <c r="J41" s="163">
        <v>0.69799999999999995</v>
      </c>
      <c r="K41" s="167"/>
    </row>
    <row r="42" spans="1:11" ht="19.5" customHeight="1" thickBot="1">
      <c r="B42" s="283"/>
      <c r="C42" s="283"/>
      <c r="D42" s="283"/>
      <c r="E42" s="184" t="s">
        <v>113</v>
      </c>
      <c r="F42" s="163">
        <v>0.26800000000000002</v>
      </c>
      <c r="G42" s="184" t="s">
        <v>113</v>
      </c>
      <c r="H42" s="163">
        <v>0.23200000000000001</v>
      </c>
      <c r="I42" s="184" t="s">
        <v>113</v>
      </c>
      <c r="J42" s="163">
        <v>0.19400000000000001</v>
      </c>
      <c r="K42" s="167"/>
    </row>
    <row r="43" spans="1:11" ht="19.5" customHeight="1" thickBot="1">
      <c r="B43" s="283"/>
      <c r="C43" s="283"/>
      <c r="D43" s="283"/>
      <c r="E43" s="163" t="s">
        <v>9</v>
      </c>
      <c r="F43" s="163">
        <v>7.3999999999999996E-2</v>
      </c>
      <c r="G43" s="163" t="s">
        <v>5</v>
      </c>
      <c r="H43" s="163">
        <v>6.9000000000000006E-2</v>
      </c>
      <c r="I43" s="163" t="s">
        <v>5</v>
      </c>
      <c r="J43" s="163">
        <v>2.4E-2</v>
      </c>
      <c r="K43" s="167"/>
    </row>
    <row r="44" spans="1:11" ht="19.5" customHeight="1">
      <c r="A44" s="84"/>
      <c r="B44" s="84"/>
      <c r="C44" s="84"/>
      <c r="D44" s="84"/>
      <c r="E44" s="84"/>
      <c r="F44" s="84"/>
      <c r="G44" s="84"/>
      <c r="H44" s="84"/>
      <c r="I44" s="84"/>
      <c r="J44" s="84"/>
      <c r="K44" s="167"/>
    </row>
    <row r="45" spans="1:11" ht="19.5" customHeight="1">
      <c r="C45" s="18"/>
      <c r="D45" s="18"/>
      <c r="E45" s="18"/>
      <c r="F45" s="18"/>
      <c r="G45" s="18"/>
      <c r="H45" s="18"/>
      <c r="I45" s="18"/>
      <c r="J45" s="18"/>
      <c r="K45" s="167"/>
    </row>
    <row r="46" spans="1:11" ht="19.5" customHeight="1">
      <c r="A46" s="281" t="str">
        <f>NOTE!A24</f>
        <v>STUDY 9 | SECTORAL ANALYSIS OF THE MANUFACTURE OF TEXTILES AND WEARING APPAREL</v>
      </c>
      <c r="B46" s="281"/>
      <c r="C46" s="281"/>
      <c r="D46" s="281"/>
      <c r="E46" s="281"/>
      <c r="F46" s="281"/>
      <c r="G46" s="281"/>
      <c r="H46" s="281"/>
      <c r="I46" s="281"/>
      <c r="J46" s="281"/>
      <c r="K46" s="281"/>
    </row>
  </sheetData>
  <sheetProtection password="9D83" sheet="1" objects="1" scenarios="1"/>
  <mergeCells count="17">
    <mergeCell ref="B24:D27"/>
    <mergeCell ref="B28:D31"/>
    <mergeCell ref="C4:J4"/>
    <mergeCell ref="I1:K1"/>
    <mergeCell ref="A46:K46"/>
    <mergeCell ref="B32:D35"/>
    <mergeCell ref="B36:D39"/>
    <mergeCell ref="B40:D43"/>
    <mergeCell ref="E6:J6"/>
    <mergeCell ref="E7:F7"/>
    <mergeCell ref="G7:H7"/>
    <mergeCell ref="I7:J7"/>
    <mergeCell ref="B7:D7"/>
    <mergeCell ref="B8:D11"/>
    <mergeCell ref="B12:D15"/>
    <mergeCell ref="B16:D19"/>
    <mergeCell ref="B20:D23"/>
  </mergeCells>
  <printOptions horizontalCentered="1" verticalCentered="1"/>
  <pageMargins left="0.23622047244094491" right="0.23622047244094491" top="0.35433070866141736" bottom="0.35433070866141736" header="0.31496062992125984" footer="0.31496062992125984"/>
  <pageSetup paperSize="9" scale="88" orientation="portrait" r:id="rId1"/>
  <drawing r:id="rId2"/>
</worksheet>
</file>

<file path=xl/worksheets/sheet8.xml><?xml version="1.0" encoding="utf-8"?>
<worksheet xmlns="http://schemas.openxmlformats.org/spreadsheetml/2006/main" xmlns:r="http://schemas.openxmlformats.org/officeDocument/2006/relationships">
  <sheetPr codeName="Sheet8">
    <tabColor rgb="FFD9B3B8"/>
  </sheetPr>
  <dimension ref="A1:O12"/>
  <sheetViews>
    <sheetView zoomScaleNormal="100" workbookViewId="0">
      <selection activeCell="H3" sqref="H3"/>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94</v>
      </c>
      <c r="J1" s="239"/>
      <c r="K1" s="239"/>
      <c r="L1" s="239"/>
      <c r="M1" s="239"/>
      <c r="N1" s="239"/>
      <c r="O1" s="239"/>
    </row>
    <row r="2" spans="1:15" ht="15" customHeight="1"/>
    <row r="3" spans="1:15" s="64" customFormat="1" ht="15" customHeight="1" thickBot="1">
      <c r="A3" s="62" t="str">
        <f>'Table of contents'!G11</f>
        <v>Structure by legal nature (turnover - 2011)</v>
      </c>
      <c r="B3" s="63"/>
      <c r="C3" s="63"/>
      <c r="D3" s="63"/>
      <c r="E3" s="63"/>
      <c r="F3" s="63"/>
    </row>
    <row r="4" spans="1:15" s="17" customFormat="1" ht="15" customHeight="1">
      <c r="A4" s="36" t="s">
        <v>91</v>
      </c>
      <c r="C4" s="240"/>
      <c r="D4" s="241"/>
      <c r="E4" s="241"/>
      <c r="F4" s="241"/>
      <c r="G4" s="241"/>
      <c r="H4" s="241"/>
      <c r="I4" s="241"/>
      <c r="J4" s="241"/>
      <c r="K4" s="241"/>
      <c r="L4" s="241"/>
      <c r="M4" s="241"/>
    </row>
    <row r="5" spans="1:15" s="17" customFormat="1" ht="15" customHeight="1" thickBot="1">
      <c r="C5" s="18"/>
      <c r="D5" s="18"/>
      <c r="E5" s="18"/>
      <c r="F5" s="18"/>
      <c r="G5" s="18"/>
      <c r="H5" s="18"/>
      <c r="I5" s="18"/>
      <c r="J5" s="18"/>
      <c r="K5" s="18"/>
      <c r="L5" s="18"/>
      <c r="M5" s="18"/>
      <c r="N5" s="18"/>
    </row>
    <row r="6" spans="1:15" s="19" customFormat="1" ht="32.25" customHeight="1" thickBot="1">
      <c r="C6" s="20"/>
      <c r="D6" s="20"/>
      <c r="E6" s="20"/>
      <c r="F6" s="274" t="s">
        <v>88</v>
      </c>
      <c r="G6" s="260"/>
      <c r="H6" s="260"/>
      <c r="I6" s="274" t="s">
        <v>89</v>
      </c>
      <c r="J6" s="260"/>
      <c r="K6" s="285"/>
      <c r="L6" s="274" t="s">
        <v>90</v>
      </c>
      <c r="M6" s="260"/>
      <c r="N6" s="260"/>
    </row>
    <row r="7" spans="1:15" s="19" customFormat="1" ht="39.950000000000003" customHeight="1" thickBot="1">
      <c r="C7" s="20"/>
      <c r="D7" s="20"/>
      <c r="E7" s="20"/>
      <c r="F7" s="197" t="s">
        <v>117</v>
      </c>
      <c r="G7" s="196" t="s">
        <v>118</v>
      </c>
      <c r="H7" s="196" t="s">
        <v>119</v>
      </c>
      <c r="I7" s="197" t="s">
        <v>117</v>
      </c>
      <c r="J7" s="196" t="s">
        <v>118</v>
      </c>
      <c r="K7" s="196" t="s">
        <v>119</v>
      </c>
      <c r="L7" s="197" t="s">
        <v>117</v>
      </c>
      <c r="M7" s="196" t="s">
        <v>118</v>
      </c>
      <c r="N7" s="196" t="s">
        <v>119</v>
      </c>
    </row>
    <row r="8" spans="1:15" ht="19.5" customHeight="1" thickBot="1">
      <c r="B8" s="272" t="s">
        <v>56</v>
      </c>
      <c r="C8" s="273"/>
      <c r="D8" s="273"/>
      <c r="E8" s="273"/>
      <c r="F8" s="198">
        <v>5.7000000000000002E-2</v>
      </c>
      <c r="G8" s="198">
        <v>5.7000000000000002E-2</v>
      </c>
      <c r="H8" s="198">
        <v>0.88600000000000001</v>
      </c>
      <c r="I8" s="198">
        <v>8.5000000000000006E-2</v>
      </c>
      <c r="J8" s="198">
        <v>0.32500000000000001</v>
      </c>
      <c r="K8" s="198">
        <v>0.59</v>
      </c>
      <c r="L8" s="198">
        <v>6.6000000000000003E-2</v>
      </c>
      <c r="M8" s="198">
        <v>0.51500000000000001</v>
      </c>
      <c r="N8" s="198">
        <v>0.41899999999999998</v>
      </c>
    </row>
    <row r="9" spans="1:15" ht="19.5" customHeight="1" thickBot="1">
      <c r="B9" s="272" t="s">
        <v>131</v>
      </c>
      <c r="C9" s="273"/>
      <c r="D9" s="273"/>
      <c r="E9" s="273"/>
      <c r="F9" s="195">
        <v>5.8000000000000003E-2</v>
      </c>
      <c r="G9" s="195">
        <v>5.8000000000000003E-2</v>
      </c>
      <c r="H9" s="195">
        <v>0.88300000000000001</v>
      </c>
      <c r="I9" s="195">
        <v>2.7E-2</v>
      </c>
      <c r="J9" s="195">
        <v>0.30399999999999999</v>
      </c>
      <c r="K9" s="195">
        <v>0.66900000000000004</v>
      </c>
      <c r="L9" s="195">
        <v>1.0999999999999999E-2</v>
      </c>
      <c r="M9" s="195">
        <v>0.47499999999999998</v>
      </c>
      <c r="N9" s="195">
        <v>0.51400000000000001</v>
      </c>
      <c r="O9" s="19"/>
    </row>
    <row r="10" spans="1:15" ht="19.5" customHeight="1">
      <c r="C10" s="18"/>
      <c r="D10" s="18"/>
      <c r="E10" s="18"/>
      <c r="F10" s="18"/>
      <c r="G10" s="18"/>
      <c r="H10" s="18"/>
      <c r="I10" s="18"/>
      <c r="J10" s="18"/>
      <c r="K10" s="18"/>
      <c r="L10" s="18"/>
      <c r="M10" s="18"/>
      <c r="N10" s="18"/>
    </row>
    <row r="11" spans="1:15" ht="19.5" customHeight="1" thickBot="1">
      <c r="C11" s="18"/>
      <c r="D11" s="18"/>
      <c r="E11" s="18"/>
      <c r="F11" s="18"/>
      <c r="G11" s="18"/>
      <c r="H11" s="18"/>
      <c r="I11" s="18"/>
      <c r="J11" s="18"/>
      <c r="K11" s="18"/>
      <c r="L11" s="18"/>
      <c r="M11" s="18"/>
      <c r="N11" s="18"/>
    </row>
    <row r="12" spans="1:15" ht="19.5" customHeight="1" thickBot="1">
      <c r="A12" s="208" t="str">
        <f>NOTE!A24</f>
        <v>STUDY 9 | SECTORAL ANALYSIS OF THE MANUFACTURE OF TEXTILES AND WEARING APPAREL</v>
      </c>
      <c r="B12" s="208"/>
      <c r="C12" s="208"/>
      <c r="D12" s="208"/>
      <c r="E12" s="208"/>
      <c r="F12" s="208"/>
      <c r="G12" s="208"/>
      <c r="H12" s="208"/>
      <c r="I12" s="208"/>
      <c r="J12" s="208"/>
      <c r="K12" s="208"/>
      <c r="L12" s="208"/>
      <c r="M12" s="208"/>
      <c r="N12" s="208"/>
      <c r="O12" s="208"/>
    </row>
  </sheetData>
  <sheetProtection password="9D83" sheet="1" objects="1" scenarios="1"/>
  <mergeCells count="8">
    <mergeCell ref="A12:O12"/>
    <mergeCell ref="B9:E9"/>
    <mergeCell ref="B8:E8"/>
    <mergeCell ref="I1:O1"/>
    <mergeCell ref="C4:M4"/>
    <mergeCell ref="F6:H6"/>
    <mergeCell ref="I6:K6"/>
    <mergeCell ref="L6:N6"/>
  </mergeCells>
  <pageMargins left="0.23622047244094491" right="0.23622047244094491"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sheetPr codeName="Sheet9">
    <tabColor rgb="FFD9B3B8"/>
  </sheetPr>
  <dimension ref="A1:O28"/>
  <sheetViews>
    <sheetView zoomScaleNormal="100" workbookViewId="0">
      <selection activeCell="A3" sqref="A3"/>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106</v>
      </c>
      <c r="J1" s="239"/>
      <c r="K1" s="239"/>
      <c r="L1" s="239"/>
      <c r="M1" s="239"/>
      <c r="N1" s="239"/>
      <c r="O1" s="239"/>
    </row>
    <row r="2" spans="1:15" ht="15" customHeight="1"/>
    <row r="3" spans="1:15" s="64" customFormat="1" ht="15" customHeight="1" thickBot="1">
      <c r="A3" s="62" t="str">
        <f>'Table of contents'!G12</f>
        <v>Structure by maturity class (turnover - 2011)</v>
      </c>
      <c r="B3" s="63"/>
      <c r="C3" s="63"/>
      <c r="D3" s="63"/>
      <c r="E3" s="63"/>
      <c r="F3" s="63"/>
    </row>
    <row r="4" spans="1:15" s="17" customFormat="1" ht="15" customHeight="1">
      <c r="A4" s="36" t="s">
        <v>91</v>
      </c>
      <c r="C4" s="240"/>
      <c r="D4" s="241"/>
      <c r="E4" s="241"/>
      <c r="F4" s="241"/>
      <c r="G4" s="241"/>
      <c r="H4" s="241"/>
      <c r="I4" s="241"/>
      <c r="J4" s="241"/>
      <c r="K4" s="241"/>
      <c r="L4" s="241"/>
      <c r="M4" s="241"/>
      <c r="N4" s="241"/>
    </row>
    <row r="5" spans="1:15" s="17" customFormat="1" ht="15" customHeight="1">
      <c r="A5" s="36"/>
      <c r="C5" s="162"/>
      <c r="D5" s="162"/>
      <c r="E5" s="162"/>
      <c r="F5" s="162"/>
      <c r="G5" s="162"/>
      <c r="H5" s="162"/>
      <c r="I5" s="162"/>
      <c r="J5" s="162"/>
      <c r="K5" s="162"/>
      <c r="L5" s="162"/>
      <c r="M5" s="162"/>
      <c r="N5" s="162"/>
    </row>
    <row r="6" spans="1:15" s="17" customFormat="1" ht="15" customHeight="1" thickBot="1">
      <c r="A6" s="36"/>
      <c r="C6" s="162"/>
      <c r="D6" s="162"/>
      <c r="E6" s="162"/>
      <c r="F6" s="162"/>
      <c r="G6" s="162"/>
      <c r="H6" s="162"/>
      <c r="I6" s="162"/>
      <c r="J6" s="162"/>
      <c r="K6" s="162"/>
      <c r="L6" s="162"/>
      <c r="M6" s="162"/>
      <c r="N6" s="162"/>
    </row>
    <row r="7" spans="1:15" s="17" customFormat="1" ht="32.25" customHeight="1" thickBot="1">
      <c r="A7" s="36"/>
      <c r="C7" s="162"/>
      <c r="D7" s="19"/>
      <c r="E7" s="19"/>
      <c r="F7" s="19"/>
      <c r="G7" s="19"/>
      <c r="H7" s="260" t="s">
        <v>56</v>
      </c>
      <c r="I7" s="285"/>
      <c r="J7" s="260" t="s">
        <v>131</v>
      </c>
      <c r="K7" s="285"/>
      <c r="L7" s="162"/>
      <c r="M7" s="162"/>
      <c r="N7" s="162"/>
    </row>
    <row r="8" spans="1:15" s="17" customFormat="1" ht="24" customHeight="1">
      <c r="A8" s="36"/>
      <c r="C8" s="162"/>
      <c r="D8" s="286" t="s">
        <v>88</v>
      </c>
      <c r="E8" s="263"/>
      <c r="F8" s="286" t="s">
        <v>120</v>
      </c>
      <c r="G8" s="263"/>
      <c r="H8" s="296">
        <v>0.307</v>
      </c>
      <c r="I8" s="297"/>
      <c r="J8" s="289">
        <v>0.24399999999999999</v>
      </c>
      <c r="K8" s="290"/>
      <c r="L8" s="162"/>
      <c r="M8" s="162"/>
      <c r="N8" s="162"/>
    </row>
    <row r="9" spans="1:15" s="17" customFormat="1" ht="24" customHeight="1">
      <c r="A9" s="36"/>
      <c r="C9" s="162"/>
      <c r="D9" s="287"/>
      <c r="E9" s="245"/>
      <c r="F9" s="287" t="s">
        <v>121</v>
      </c>
      <c r="G9" s="245"/>
      <c r="H9" s="294">
        <v>0.20899999999999999</v>
      </c>
      <c r="I9" s="295"/>
      <c r="J9" s="247">
        <v>0.152</v>
      </c>
      <c r="K9" s="291"/>
      <c r="L9" s="162"/>
      <c r="M9" s="162"/>
      <c r="N9" s="162"/>
    </row>
    <row r="10" spans="1:15" s="17" customFormat="1" ht="24" customHeight="1">
      <c r="A10" s="36"/>
      <c r="C10" s="162"/>
      <c r="D10" s="287"/>
      <c r="E10" s="245"/>
      <c r="F10" s="287" t="s">
        <v>122</v>
      </c>
      <c r="G10" s="245"/>
      <c r="H10" s="294">
        <v>0.28100000000000003</v>
      </c>
      <c r="I10" s="295"/>
      <c r="J10" s="247">
        <v>0.32900000000000001</v>
      </c>
      <c r="K10" s="291"/>
      <c r="L10" s="162"/>
      <c r="M10" s="162"/>
      <c r="N10" s="162"/>
    </row>
    <row r="11" spans="1:15" s="17" customFormat="1" ht="24" customHeight="1" thickBot="1">
      <c r="A11" s="36"/>
      <c r="C11" s="162"/>
      <c r="D11" s="288"/>
      <c r="E11" s="266"/>
      <c r="F11" s="287" t="s">
        <v>123</v>
      </c>
      <c r="G11" s="245"/>
      <c r="H11" s="294">
        <v>0.20300000000000001</v>
      </c>
      <c r="I11" s="295"/>
      <c r="J11" s="247">
        <v>0.27500000000000002</v>
      </c>
      <c r="K11" s="291"/>
      <c r="L11" s="162"/>
      <c r="M11" s="162"/>
      <c r="N11" s="162"/>
    </row>
    <row r="12" spans="1:15" s="17" customFormat="1" ht="24" customHeight="1">
      <c r="A12" s="36"/>
      <c r="C12" s="162"/>
      <c r="D12" s="286" t="s">
        <v>89</v>
      </c>
      <c r="E12" s="263"/>
      <c r="F12" s="286" t="s">
        <v>120</v>
      </c>
      <c r="G12" s="263"/>
      <c r="H12" s="296">
        <v>0.157</v>
      </c>
      <c r="I12" s="297"/>
      <c r="J12" s="289">
        <v>0.121</v>
      </c>
      <c r="K12" s="290"/>
      <c r="L12" s="162"/>
      <c r="M12" s="162"/>
      <c r="N12" s="162"/>
    </row>
    <row r="13" spans="1:15" s="17" customFormat="1" ht="24" customHeight="1">
      <c r="A13" s="36"/>
      <c r="C13" s="162"/>
      <c r="D13" s="287"/>
      <c r="E13" s="245"/>
      <c r="F13" s="287" t="s">
        <v>121</v>
      </c>
      <c r="G13" s="245"/>
      <c r="H13" s="294">
        <v>0.151</v>
      </c>
      <c r="I13" s="295"/>
      <c r="J13" s="247">
        <v>9.9000000000000005E-2</v>
      </c>
      <c r="K13" s="291"/>
      <c r="L13" s="162"/>
      <c r="M13" s="162"/>
      <c r="N13" s="162"/>
    </row>
    <row r="14" spans="1:15" s="17" customFormat="1" ht="24" customHeight="1">
      <c r="A14" s="36"/>
      <c r="C14" s="162"/>
      <c r="D14" s="287"/>
      <c r="E14" s="245"/>
      <c r="F14" s="287" t="s">
        <v>122</v>
      </c>
      <c r="G14" s="245"/>
      <c r="H14" s="294">
        <v>0.28399999999999997</v>
      </c>
      <c r="I14" s="295"/>
      <c r="J14" s="247">
        <v>0.23300000000000001</v>
      </c>
      <c r="K14" s="291"/>
      <c r="L14" s="162"/>
      <c r="M14" s="162"/>
      <c r="N14" s="162"/>
    </row>
    <row r="15" spans="1:15" s="17" customFormat="1" ht="24" customHeight="1" thickBot="1">
      <c r="A15" s="36"/>
      <c r="C15" s="162"/>
      <c r="D15" s="288"/>
      <c r="E15" s="266"/>
      <c r="F15" s="287" t="s">
        <v>123</v>
      </c>
      <c r="G15" s="245"/>
      <c r="H15" s="294">
        <v>0.40799999999999997</v>
      </c>
      <c r="I15" s="295"/>
      <c r="J15" s="247">
        <v>0.54700000000000004</v>
      </c>
      <c r="K15" s="291"/>
      <c r="L15" s="162"/>
      <c r="M15" s="162"/>
      <c r="N15" s="162"/>
    </row>
    <row r="16" spans="1:15" s="17" customFormat="1" ht="24" customHeight="1">
      <c r="A16" s="36"/>
      <c r="C16" s="162"/>
      <c r="D16" s="286" t="s">
        <v>90</v>
      </c>
      <c r="E16" s="263"/>
      <c r="F16" s="286" t="s">
        <v>120</v>
      </c>
      <c r="G16" s="263"/>
      <c r="H16" s="296">
        <v>0.104</v>
      </c>
      <c r="I16" s="297"/>
      <c r="J16" s="289">
        <v>6.9000000000000006E-2</v>
      </c>
      <c r="K16" s="290"/>
      <c r="L16" s="162"/>
      <c r="M16" s="162"/>
      <c r="N16" s="162"/>
    </row>
    <row r="17" spans="1:15" s="17" customFormat="1" ht="24" customHeight="1">
      <c r="A17" s="36"/>
      <c r="C17" s="162"/>
      <c r="D17" s="287"/>
      <c r="E17" s="245"/>
      <c r="F17" s="287" t="s">
        <v>121</v>
      </c>
      <c r="G17" s="245"/>
      <c r="H17" s="294">
        <v>0.14599999999999999</v>
      </c>
      <c r="I17" s="295"/>
      <c r="J17" s="247">
        <v>8.5999999999999993E-2</v>
      </c>
      <c r="K17" s="291"/>
      <c r="L17" s="162"/>
      <c r="M17" s="162"/>
      <c r="N17" s="162"/>
    </row>
    <row r="18" spans="1:15" s="17" customFormat="1" ht="24" customHeight="1">
      <c r="A18" s="36"/>
      <c r="C18" s="162"/>
      <c r="D18" s="287"/>
      <c r="E18" s="245"/>
      <c r="F18" s="287" t="s">
        <v>122</v>
      </c>
      <c r="G18" s="245"/>
      <c r="H18" s="294">
        <v>0.28499999999999998</v>
      </c>
      <c r="I18" s="295"/>
      <c r="J18" s="247">
        <v>0.23499999999999999</v>
      </c>
      <c r="K18" s="291"/>
      <c r="L18" s="162"/>
      <c r="M18" s="162"/>
      <c r="N18" s="162"/>
    </row>
    <row r="19" spans="1:15" s="17" customFormat="1" ht="24" customHeight="1" thickBot="1">
      <c r="A19" s="36"/>
      <c r="C19" s="162"/>
      <c r="D19" s="288"/>
      <c r="E19" s="266"/>
      <c r="F19" s="287" t="s">
        <v>123</v>
      </c>
      <c r="G19" s="245"/>
      <c r="H19" s="298">
        <v>0.46400000000000002</v>
      </c>
      <c r="I19" s="299"/>
      <c r="J19" s="292">
        <v>0.61</v>
      </c>
      <c r="K19" s="293"/>
      <c r="L19" s="162"/>
      <c r="M19" s="162"/>
      <c r="N19" s="162"/>
    </row>
    <row r="20" spans="1:15" s="17" customFormat="1" ht="15" customHeight="1">
      <c r="A20" s="36"/>
      <c r="C20" s="162"/>
      <c r="D20" s="162"/>
      <c r="E20" s="162"/>
      <c r="F20" s="162"/>
      <c r="G20" s="162"/>
      <c r="H20" s="162"/>
      <c r="I20" s="162"/>
      <c r="J20" s="162"/>
      <c r="K20" s="162"/>
      <c r="L20" s="162"/>
      <c r="M20" s="162"/>
      <c r="N20" s="162"/>
    </row>
    <row r="21" spans="1:15" s="17" customFormat="1" ht="15" customHeight="1">
      <c r="A21" s="36"/>
      <c r="C21" s="162"/>
      <c r="D21" s="162"/>
      <c r="E21" s="162"/>
      <c r="F21" s="162"/>
      <c r="G21" s="162"/>
      <c r="H21" s="162"/>
      <c r="I21" s="162"/>
      <c r="J21" s="162"/>
      <c r="K21" s="162"/>
      <c r="L21" s="162"/>
      <c r="M21" s="162"/>
      <c r="N21" s="162"/>
    </row>
    <row r="22" spans="1:15" s="17" customFormat="1" ht="15" customHeight="1" thickBot="1">
      <c r="A22" s="36"/>
      <c r="C22" s="162"/>
      <c r="D22" s="162"/>
      <c r="E22" s="162"/>
      <c r="F22" s="162"/>
      <c r="G22" s="162"/>
      <c r="H22" s="162"/>
      <c r="I22" s="162"/>
      <c r="J22" s="162"/>
      <c r="K22" s="162"/>
      <c r="L22" s="162"/>
      <c r="M22" s="162"/>
      <c r="N22" s="162"/>
    </row>
    <row r="23" spans="1:15" ht="19.5" customHeight="1" thickBot="1">
      <c r="A23" s="208" t="str">
        <f>NOTE!A24</f>
        <v>STUDY 9 | SECTORAL ANALYSIS OF THE MANUFACTURE OF TEXTILES AND WEARING APPAREL</v>
      </c>
      <c r="B23" s="208"/>
      <c r="C23" s="208"/>
      <c r="D23" s="208"/>
      <c r="E23" s="208"/>
      <c r="F23" s="208"/>
      <c r="G23" s="208"/>
      <c r="H23" s="208"/>
      <c r="I23" s="208"/>
      <c r="J23" s="208"/>
      <c r="K23" s="208"/>
      <c r="L23" s="208"/>
      <c r="M23" s="208"/>
      <c r="N23" s="208"/>
      <c r="O23" s="208"/>
    </row>
    <row r="27" spans="1:15" ht="17.25" customHeight="1"/>
    <row r="28" spans="1:15" ht="17.25" customHeight="1"/>
  </sheetData>
  <sheetProtection password="9D83" sheet="1" objects="1" scenarios="1"/>
  <mergeCells count="44">
    <mergeCell ref="I1:O1"/>
    <mergeCell ref="A23:O23"/>
    <mergeCell ref="C4:N4"/>
    <mergeCell ref="H15:I15"/>
    <mergeCell ref="H16:I16"/>
    <mergeCell ref="H17:I17"/>
    <mergeCell ref="H8:I8"/>
    <mergeCell ref="H9:I9"/>
    <mergeCell ref="H10:I10"/>
    <mergeCell ref="H11:I11"/>
    <mergeCell ref="H12:I12"/>
    <mergeCell ref="H18:I18"/>
    <mergeCell ref="H19:I19"/>
    <mergeCell ref="J8:K8"/>
    <mergeCell ref="J9:K9"/>
    <mergeCell ref="J10:K10"/>
    <mergeCell ref="J11:K11"/>
    <mergeCell ref="J12:K12"/>
    <mergeCell ref="J13:K13"/>
    <mergeCell ref="J14:K14"/>
    <mergeCell ref="J15:K15"/>
    <mergeCell ref="J16:K16"/>
    <mergeCell ref="J17:K17"/>
    <mergeCell ref="J18:K18"/>
    <mergeCell ref="J19:K19"/>
    <mergeCell ref="H13:I13"/>
    <mergeCell ref="H14:I14"/>
    <mergeCell ref="H7:I7"/>
    <mergeCell ref="J7:K7"/>
    <mergeCell ref="F8:G8"/>
    <mergeCell ref="F9:G9"/>
    <mergeCell ref="F10:G10"/>
    <mergeCell ref="F16:G16"/>
    <mergeCell ref="F17:G17"/>
    <mergeCell ref="F18:G18"/>
    <mergeCell ref="F19:G19"/>
    <mergeCell ref="D8:E11"/>
    <mergeCell ref="D12:E15"/>
    <mergeCell ref="D16:E19"/>
    <mergeCell ref="F11:G11"/>
    <mergeCell ref="F12:G12"/>
    <mergeCell ref="F13:G13"/>
    <mergeCell ref="F14:G14"/>
    <mergeCell ref="F15:G15"/>
  </mergeCells>
  <pageMargins left="0.23622047244094491" right="0.23622047244094491" top="0.35433070866141736" bottom="0.35433070866141736" header="0.31496062992125984" footer="0.31496062992125984"/>
  <pageSetup paperSize="9" orientation="landscape" r:id="rId1"/>
  <drawing r:id="rId2"/>
  <legacyDrawing r:id="rId3"/>
</worksheet>
</file>

<file path=xl/worksheets/sheet10.xml><?xml version="1.0" encoding="utf-8"?>
<worksheet xmlns="http://schemas.openxmlformats.org/spreadsheetml/2006/main" xmlns:r="http://schemas.openxmlformats.org/officeDocument/2006/relationships">
  <sheetPr codeName="Sheet10">
    <tabColor rgb="FFD9B3B8"/>
  </sheetPr>
  <dimension ref="A1:O19"/>
  <sheetViews>
    <sheetView showGridLines="0" zoomScaleNormal="100" workbookViewId="0"/>
  </sheetViews>
  <sheetFormatPr defaultRowHeight="16.5"/>
  <cols>
    <col min="1" max="15" width="9.42578125" style="4" customWidth="1"/>
    <col min="16" max="16384" width="9.140625" style="4"/>
  </cols>
  <sheetData>
    <row r="1" spans="1:15" ht="69" customHeight="1" thickBot="1">
      <c r="A1" s="56"/>
      <c r="B1" s="39"/>
      <c r="C1" s="39"/>
      <c r="D1" s="39"/>
      <c r="E1" s="40"/>
      <c r="F1" s="39"/>
      <c r="G1" s="39"/>
      <c r="H1" s="149"/>
      <c r="I1" s="239" t="s">
        <v>217</v>
      </c>
      <c r="J1" s="239"/>
      <c r="K1" s="239"/>
      <c r="L1" s="239"/>
      <c r="M1" s="239"/>
      <c r="N1" s="239"/>
      <c r="O1" s="239"/>
    </row>
    <row r="2" spans="1:15" ht="15" customHeight="1"/>
    <row r="3" spans="1:15" s="64" customFormat="1" ht="15" customHeight="1" thickBot="1">
      <c r="A3" s="62" t="str">
        <f>'Table of contents'!G15</f>
        <v>Herfindahl-Hirschman Index (2011)</v>
      </c>
      <c r="B3" s="63"/>
      <c r="C3" s="63"/>
      <c r="D3" s="63"/>
      <c r="E3" s="63"/>
      <c r="F3" s="63"/>
    </row>
    <row r="4" spans="1:15" s="17" customFormat="1" ht="15" customHeight="1">
      <c r="A4" s="36" t="s">
        <v>91</v>
      </c>
      <c r="C4" s="240"/>
      <c r="D4" s="241"/>
      <c r="E4" s="241"/>
      <c r="F4" s="241"/>
      <c r="G4" s="241"/>
      <c r="H4" s="241"/>
      <c r="I4" s="241"/>
      <c r="J4" s="241"/>
      <c r="K4" s="241"/>
      <c r="L4" s="241"/>
      <c r="M4" s="241"/>
      <c r="N4" s="241"/>
    </row>
    <row r="5" spans="1:15" s="17" customFormat="1" ht="15" customHeight="1">
      <c r="C5" s="18"/>
      <c r="D5" s="18"/>
      <c r="E5" s="18"/>
      <c r="F5" s="18"/>
      <c r="G5" s="18"/>
      <c r="H5" s="18"/>
      <c r="I5" s="18"/>
      <c r="J5" s="20"/>
      <c r="K5" s="20"/>
      <c r="L5" s="20"/>
      <c r="M5" s="20"/>
      <c r="N5" s="18"/>
      <c r="O5" s="18"/>
    </row>
    <row r="6" spans="1:15" s="19" customFormat="1" ht="32.25" customHeight="1" thickBot="1">
      <c r="E6" s="20"/>
      <c r="F6" s="20"/>
      <c r="G6" s="20"/>
      <c r="H6" s="245" t="s">
        <v>11</v>
      </c>
      <c r="I6" s="245"/>
      <c r="J6" s="245"/>
      <c r="K6" s="245"/>
    </row>
    <row r="7" spans="1:15" ht="30" customHeight="1" thickBot="1">
      <c r="D7" s="272" t="s">
        <v>131</v>
      </c>
      <c r="E7" s="273"/>
      <c r="F7" s="273"/>
      <c r="G7" s="273"/>
      <c r="H7" s="301">
        <v>2.5999999999999999E-3</v>
      </c>
      <c r="I7" s="301"/>
      <c r="J7" s="301"/>
      <c r="K7" s="301"/>
    </row>
    <row r="8" spans="1:15" ht="30" customHeight="1" thickBot="1">
      <c r="D8" s="270" t="s">
        <v>97</v>
      </c>
      <c r="E8" s="271"/>
      <c r="F8" s="271"/>
      <c r="G8" s="271"/>
      <c r="H8" s="300">
        <v>6.4999999999999997E-3</v>
      </c>
      <c r="I8" s="300"/>
      <c r="J8" s="300"/>
      <c r="K8" s="300"/>
    </row>
    <row r="9" spans="1:15" ht="30" customHeight="1" thickBot="1">
      <c r="D9" s="272" t="s">
        <v>95</v>
      </c>
      <c r="E9" s="273"/>
      <c r="F9" s="273"/>
      <c r="G9" s="273"/>
      <c r="H9" s="300">
        <v>5.1200000000000002E-2</v>
      </c>
      <c r="I9" s="300"/>
      <c r="J9" s="300"/>
      <c r="K9" s="300"/>
    </row>
    <row r="10" spans="1:15" ht="30" customHeight="1" thickBot="1">
      <c r="D10" s="272" t="s">
        <v>96</v>
      </c>
      <c r="E10" s="273"/>
      <c r="F10" s="273"/>
      <c r="G10" s="273"/>
      <c r="H10" s="300">
        <v>3.3799999999999997E-2</v>
      </c>
      <c r="I10" s="300"/>
      <c r="J10" s="300"/>
      <c r="K10" s="300"/>
    </row>
    <row r="11" spans="1:15" ht="30" customHeight="1" thickBot="1">
      <c r="D11" s="272" t="s">
        <v>98</v>
      </c>
      <c r="E11" s="273"/>
      <c r="F11" s="273"/>
      <c r="G11" s="273"/>
      <c r="H11" s="300">
        <v>2.24E-2</v>
      </c>
      <c r="I11" s="300"/>
      <c r="J11" s="300"/>
      <c r="K11" s="300"/>
    </row>
    <row r="12" spans="1:15" ht="30" customHeight="1" thickBot="1">
      <c r="D12" s="272" t="s">
        <v>99</v>
      </c>
      <c r="E12" s="273"/>
      <c r="F12" s="273"/>
      <c r="G12" s="273"/>
      <c r="H12" s="300">
        <v>1.26E-2</v>
      </c>
      <c r="I12" s="300"/>
      <c r="J12" s="300"/>
      <c r="K12" s="300"/>
    </row>
    <row r="13" spans="1:15" ht="30" customHeight="1" thickBot="1">
      <c r="D13" s="270" t="s">
        <v>100</v>
      </c>
      <c r="E13" s="271"/>
      <c r="F13" s="271"/>
      <c r="G13" s="271"/>
      <c r="H13" s="300">
        <v>3.8E-3</v>
      </c>
      <c r="I13" s="300"/>
      <c r="J13" s="300"/>
      <c r="K13" s="300"/>
    </row>
    <row r="14" spans="1:15" ht="30" customHeight="1" thickBot="1">
      <c r="D14" s="272" t="s">
        <v>101</v>
      </c>
      <c r="E14" s="273"/>
      <c r="F14" s="273"/>
      <c r="G14" s="273"/>
      <c r="H14" s="300">
        <v>4.4999999999999997E-3</v>
      </c>
      <c r="I14" s="300"/>
      <c r="J14" s="300"/>
      <c r="K14" s="300"/>
    </row>
    <row r="15" spans="1:15" ht="30" customHeight="1" thickBot="1">
      <c r="D15" s="272" t="s">
        <v>102</v>
      </c>
      <c r="E15" s="273"/>
      <c r="F15" s="273"/>
      <c r="G15" s="273"/>
      <c r="H15" s="300">
        <v>0.17599999999999999</v>
      </c>
      <c r="I15" s="300"/>
      <c r="J15" s="300"/>
      <c r="K15" s="300"/>
    </row>
    <row r="16" spans="1:15" ht="30" customHeight="1" thickBot="1">
      <c r="D16" s="272" t="s">
        <v>103</v>
      </c>
      <c r="E16" s="273"/>
      <c r="F16" s="273"/>
      <c r="G16" s="273"/>
      <c r="H16" s="300">
        <v>2.2599999999999999E-2</v>
      </c>
      <c r="I16" s="300"/>
      <c r="J16" s="300"/>
      <c r="K16" s="300"/>
    </row>
    <row r="17" spans="1:15" ht="30" customHeight="1">
      <c r="D17" s="103"/>
      <c r="E17" s="103"/>
      <c r="F17" s="103"/>
      <c r="G17" s="103"/>
      <c r="H17" s="103"/>
      <c r="I17" s="103"/>
      <c r="J17" s="103"/>
      <c r="K17" s="103"/>
    </row>
    <row r="18" spans="1:15" ht="19.5" customHeight="1" thickBot="1">
      <c r="C18" s="18"/>
      <c r="D18" s="18"/>
      <c r="E18" s="18"/>
      <c r="F18" s="18"/>
      <c r="G18" s="18"/>
      <c r="H18" s="18"/>
      <c r="I18" s="18"/>
      <c r="J18" s="18"/>
      <c r="K18" s="18"/>
      <c r="L18" s="18"/>
      <c r="M18" s="18"/>
      <c r="N18" s="18"/>
      <c r="O18" s="18"/>
    </row>
    <row r="19" spans="1:15" ht="19.5" customHeight="1" thickBot="1">
      <c r="A19" s="208" t="str">
        <f>NOTE!A24</f>
        <v>STUDY 9 | SECTORAL ANALYSIS OF THE MANUFACTURE OF TEXTILES AND WEARING APPAREL</v>
      </c>
      <c r="B19" s="208"/>
      <c r="C19" s="208"/>
      <c r="D19" s="208"/>
      <c r="E19" s="208"/>
      <c r="F19" s="208"/>
      <c r="G19" s="208"/>
      <c r="H19" s="208"/>
      <c r="I19" s="208"/>
      <c r="J19" s="208"/>
      <c r="K19" s="208"/>
      <c r="L19" s="208"/>
      <c r="M19" s="208"/>
      <c r="N19" s="208"/>
      <c r="O19" s="208"/>
    </row>
  </sheetData>
  <sheetProtection password="9D83" sheet="1" objects="1" scenarios="1"/>
  <mergeCells count="24">
    <mergeCell ref="D14:G14"/>
    <mergeCell ref="D15:G15"/>
    <mergeCell ref="D16:G16"/>
    <mergeCell ref="D9:G9"/>
    <mergeCell ref="D10:G10"/>
    <mergeCell ref="D11:G11"/>
    <mergeCell ref="D12:G12"/>
    <mergeCell ref="D13:G13"/>
    <mergeCell ref="I1:O1"/>
    <mergeCell ref="C4:N4"/>
    <mergeCell ref="A19:O19"/>
    <mergeCell ref="H13:K13"/>
    <mergeCell ref="H14:K14"/>
    <mergeCell ref="H15:K15"/>
    <mergeCell ref="H16:K16"/>
    <mergeCell ref="H11:K11"/>
    <mergeCell ref="H12:K12"/>
    <mergeCell ref="H6:K6"/>
    <mergeCell ref="H7:K7"/>
    <mergeCell ref="H8:K8"/>
    <mergeCell ref="H9:K9"/>
    <mergeCell ref="H10:K10"/>
    <mergeCell ref="D7:G7"/>
    <mergeCell ref="D8:G8"/>
  </mergeCells>
  <pageMargins left="0.23622047244094491" right="0.23622047244094491" top="0.35433070866141736" bottom="0.35433070866141736"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sheetPr codeName="Sheet11">
    <tabColor rgb="FFD9B3B8"/>
  </sheetPr>
  <dimension ref="A1:P85"/>
  <sheetViews>
    <sheetView showGridLines="0" zoomScaleNormal="100" workbookViewId="0">
      <selection activeCell="A3" sqref="A3"/>
    </sheetView>
  </sheetViews>
  <sheetFormatPr defaultRowHeight="16.5"/>
  <cols>
    <col min="1" max="15" width="9.42578125" style="105" customWidth="1"/>
    <col min="16" max="16384" width="9.140625" style="105"/>
  </cols>
  <sheetData>
    <row r="1" spans="1:15" ht="69" customHeight="1" thickBot="1">
      <c r="A1" s="56"/>
      <c r="B1" s="39"/>
      <c r="C1" s="39"/>
      <c r="D1" s="39"/>
      <c r="E1" s="40"/>
      <c r="F1" s="39"/>
      <c r="G1" s="39"/>
      <c r="H1" s="39"/>
      <c r="I1" s="239" t="s">
        <v>124</v>
      </c>
      <c r="J1" s="239"/>
      <c r="K1" s="239"/>
      <c r="L1" s="239"/>
      <c r="M1" s="239"/>
      <c r="N1" s="239"/>
      <c r="O1" s="239"/>
    </row>
    <row r="2" spans="1:15" ht="15" customHeight="1"/>
    <row r="3" spans="1:15" s="64" customFormat="1" ht="15" customHeight="1" thickBot="1">
      <c r="A3" s="62" t="str">
        <f>'Table of contents'!G18</f>
        <v>Demographic indicators</v>
      </c>
      <c r="B3" s="63"/>
      <c r="C3" s="63"/>
      <c r="D3" s="63"/>
      <c r="E3" s="63"/>
      <c r="F3" s="63"/>
    </row>
    <row r="4" spans="1:15" s="17" customFormat="1" ht="15" customHeight="1">
      <c r="A4" s="36" t="s">
        <v>91</v>
      </c>
      <c r="C4" s="240"/>
      <c r="D4" s="241"/>
      <c r="E4" s="241"/>
      <c r="F4" s="241"/>
      <c r="G4" s="241"/>
      <c r="H4" s="241"/>
      <c r="I4" s="241"/>
      <c r="J4" s="241"/>
      <c r="K4" s="241"/>
      <c r="L4" s="241"/>
      <c r="M4" s="241"/>
    </row>
    <row r="5" spans="1:15" s="17" customFormat="1" ht="15" customHeight="1" thickBot="1">
      <c r="A5" s="36"/>
      <c r="C5" s="103"/>
      <c r="D5" s="103"/>
      <c r="E5" s="103"/>
      <c r="F5" s="103"/>
      <c r="G5" s="103"/>
      <c r="H5" s="103"/>
      <c r="I5" s="103"/>
      <c r="J5" s="103"/>
      <c r="K5" s="103"/>
      <c r="L5" s="103"/>
      <c r="M5" s="103"/>
    </row>
    <row r="6" spans="1:15" ht="35.25" customHeight="1" thickBot="1">
      <c r="D6" s="274" t="s">
        <v>131</v>
      </c>
      <c r="E6" s="260"/>
      <c r="F6" s="260"/>
      <c r="G6" s="260"/>
      <c r="H6" s="260"/>
      <c r="I6" s="260"/>
      <c r="J6" s="260"/>
      <c r="K6" s="260"/>
      <c r="L6" s="274" t="s">
        <v>56</v>
      </c>
      <c r="M6" s="285"/>
    </row>
    <row r="7" spans="1:15" ht="27" customHeight="1" thickBot="1">
      <c r="C7" s="21"/>
      <c r="D7" s="274" t="s">
        <v>125</v>
      </c>
      <c r="E7" s="260"/>
      <c r="F7" s="260" t="s">
        <v>126</v>
      </c>
      <c r="G7" s="260"/>
      <c r="H7" s="260" t="s">
        <v>127</v>
      </c>
      <c r="I7" s="260"/>
      <c r="J7" s="260" t="s">
        <v>128</v>
      </c>
      <c r="K7" s="285"/>
      <c r="L7" s="260" t="s">
        <v>128</v>
      </c>
      <c r="M7" s="285"/>
    </row>
    <row r="8" spans="1:15" ht="27" customHeight="1" thickBot="1">
      <c r="C8" s="179">
        <v>2002</v>
      </c>
      <c r="D8" s="262">
        <v>7.3999999999999996E-2</v>
      </c>
      <c r="E8" s="262"/>
      <c r="F8" s="262">
        <v>4.2000000000000003E-2</v>
      </c>
      <c r="G8" s="262"/>
      <c r="H8" s="262">
        <v>0.11600000000000001</v>
      </c>
      <c r="I8" s="262"/>
      <c r="J8" s="262">
        <v>3.2000000000000001E-2</v>
      </c>
      <c r="K8" s="302"/>
      <c r="L8" s="262">
        <v>5.5E-2</v>
      </c>
      <c r="M8" s="302"/>
    </row>
    <row r="9" spans="1:15" ht="27" customHeight="1" thickBot="1">
      <c r="C9" s="179">
        <v>2003</v>
      </c>
      <c r="D9" s="262">
        <v>5.8000000000000003E-2</v>
      </c>
      <c r="E9" s="262"/>
      <c r="F9" s="262">
        <v>5.0999999999999997E-2</v>
      </c>
      <c r="G9" s="262"/>
      <c r="H9" s="262">
        <v>0.109</v>
      </c>
      <c r="I9" s="262"/>
      <c r="J9" s="262">
        <v>7.0000000000000001E-3</v>
      </c>
      <c r="K9" s="302"/>
      <c r="L9" s="262">
        <v>7.0000000000000007E-2</v>
      </c>
      <c r="M9" s="302"/>
    </row>
    <row r="10" spans="1:15" ht="27" customHeight="1" thickBot="1">
      <c r="C10" s="179">
        <v>2004</v>
      </c>
      <c r="D10" s="262">
        <v>4.7E-2</v>
      </c>
      <c r="E10" s="262"/>
      <c r="F10" s="262">
        <v>7.9000000000000001E-2</v>
      </c>
      <c r="G10" s="262"/>
      <c r="H10" s="262">
        <v>0.126</v>
      </c>
      <c r="I10" s="262"/>
      <c r="J10" s="262">
        <v>-3.2000000000000001E-2</v>
      </c>
      <c r="K10" s="302"/>
      <c r="L10" s="262">
        <v>2.7E-2</v>
      </c>
      <c r="M10" s="302"/>
    </row>
    <row r="11" spans="1:15" ht="27" customHeight="1" thickBot="1">
      <c r="C11" s="179">
        <v>2005</v>
      </c>
      <c r="D11" s="262">
        <v>7.1999999999999995E-2</v>
      </c>
      <c r="E11" s="262"/>
      <c r="F11" s="262">
        <v>7.9000000000000001E-2</v>
      </c>
      <c r="G11" s="262"/>
      <c r="H11" s="262">
        <v>0.151</v>
      </c>
      <c r="I11" s="262"/>
      <c r="J11" s="262">
        <v>-7.0000000000000001E-3</v>
      </c>
      <c r="K11" s="302"/>
      <c r="L11" s="262">
        <v>5.6000000000000001E-2</v>
      </c>
      <c r="M11" s="302"/>
    </row>
    <row r="12" spans="1:15" ht="27" customHeight="1" thickBot="1">
      <c r="C12" s="179">
        <v>2006</v>
      </c>
      <c r="D12" s="262">
        <v>5.8000000000000003E-2</v>
      </c>
      <c r="E12" s="262"/>
      <c r="F12" s="262">
        <v>0.10299999999999999</v>
      </c>
      <c r="G12" s="262"/>
      <c r="H12" s="262">
        <v>0.161</v>
      </c>
      <c r="I12" s="262"/>
      <c r="J12" s="262">
        <v>-4.4999999999999998E-2</v>
      </c>
      <c r="K12" s="302"/>
      <c r="L12" s="262">
        <v>-1.7999999999999999E-2</v>
      </c>
      <c r="M12" s="302"/>
    </row>
    <row r="13" spans="1:15" ht="27" customHeight="1" thickBot="1">
      <c r="C13" s="85">
        <v>2007</v>
      </c>
      <c r="D13" s="262">
        <v>5.8000000000000003E-2</v>
      </c>
      <c r="E13" s="262"/>
      <c r="F13" s="262">
        <v>7.8E-2</v>
      </c>
      <c r="G13" s="262"/>
      <c r="H13" s="262">
        <v>0.13600000000000001</v>
      </c>
      <c r="I13" s="262"/>
      <c r="J13" s="262">
        <v>-0.02</v>
      </c>
      <c r="K13" s="302"/>
      <c r="L13" s="262">
        <v>1.6E-2</v>
      </c>
      <c r="M13" s="302"/>
    </row>
    <row r="14" spans="1:15" ht="27" customHeight="1" thickBot="1">
      <c r="C14" s="85">
        <v>2008</v>
      </c>
      <c r="D14" s="262">
        <v>5.8999999999999997E-2</v>
      </c>
      <c r="E14" s="262"/>
      <c r="F14" s="262">
        <v>8.5000000000000006E-2</v>
      </c>
      <c r="G14" s="262"/>
      <c r="H14" s="262">
        <v>0.14399999999999999</v>
      </c>
      <c r="I14" s="262"/>
      <c r="J14" s="262">
        <v>-2.5999999999999999E-2</v>
      </c>
      <c r="K14" s="302"/>
      <c r="L14" s="262">
        <v>8.0000000000000002E-3</v>
      </c>
      <c r="M14" s="302"/>
    </row>
    <row r="15" spans="1:15" ht="27" customHeight="1" thickBot="1">
      <c r="C15" s="85">
        <v>2009</v>
      </c>
      <c r="D15" s="262">
        <v>5.0999999999999997E-2</v>
      </c>
      <c r="E15" s="262"/>
      <c r="F15" s="262">
        <v>0.114</v>
      </c>
      <c r="G15" s="262"/>
      <c r="H15" s="262">
        <v>0.16500000000000001</v>
      </c>
      <c r="I15" s="262"/>
      <c r="J15" s="262">
        <v>-6.3E-2</v>
      </c>
      <c r="K15" s="302"/>
      <c r="L15" s="262">
        <v>-7.0000000000000001E-3</v>
      </c>
      <c r="M15" s="302"/>
    </row>
    <row r="16" spans="1:15" ht="27" customHeight="1" thickBot="1">
      <c r="C16" s="85">
        <v>2010</v>
      </c>
      <c r="D16" s="262">
        <v>4.7E-2</v>
      </c>
      <c r="E16" s="262"/>
      <c r="F16" s="262">
        <v>0.11600000000000001</v>
      </c>
      <c r="G16" s="262"/>
      <c r="H16" s="262">
        <v>0.16300000000000001</v>
      </c>
      <c r="I16" s="262"/>
      <c r="J16" s="262">
        <v>-6.9000000000000006E-2</v>
      </c>
      <c r="K16" s="302"/>
      <c r="L16" s="262">
        <v>-1.4999999999999999E-2</v>
      </c>
      <c r="M16" s="302"/>
    </row>
    <row r="17" spans="1:16" ht="20.100000000000001" customHeight="1" thickBot="1">
      <c r="C17" s="164">
        <v>2011</v>
      </c>
      <c r="D17" s="262">
        <v>5.5E-2</v>
      </c>
      <c r="E17" s="262"/>
      <c r="F17" s="262">
        <v>9.9000000000000005E-2</v>
      </c>
      <c r="G17" s="262"/>
      <c r="H17" s="289">
        <v>0.154</v>
      </c>
      <c r="I17" s="289"/>
      <c r="J17" s="289">
        <v>-4.3999999999999997E-2</v>
      </c>
      <c r="K17" s="290"/>
      <c r="L17" s="262">
        <v>-1.0999999999999999E-2</v>
      </c>
      <c r="M17" s="302"/>
    </row>
    <row r="18" spans="1:16" ht="20.100000000000001" customHeight="1">
      <c r="B18" s="169"/>
      <c r="C18" s="169"/>
      <c r="D18" s="175"/>
      <c r="E18" s="175"/>
      <c r="F18" s="175"/>
      <c r="G18" s="175"/>
      <c r="H18" s="175"/>
      <c r="I18" s="175"/>
      <c r="J18" s="175"/>
      <c r="K18" s="175"/>
      <c r="L18" s="175"/>
      <c r="M18" s="175"/>
      <c r="N18" s="169"/>
      <c r="O18" s="168"/>
    </row>
    <row r="19" spans="1:16" ht="20.100000000000001" customHeight="1" thickBot="1"/>
    <row r="20" spans="1:16" ht="19.5" customHeight="1" thickBot="1">
      <c r="A20" s="208" t="str">
        <f>NOTE!A24</f>
        <v>STUDY 9 | SECTORAL ANALYSIS OF THE MANUFACTURE OF TEXTILES AND WEARING APPAREL</v>
      </c>
      <c r="B20" s="208"/>
      <c r="C20" s="208"/>
      <c r="D20" s="208"/>
      <c r="E20" s="208"/>
      <c r="F20" s="208"/>
      <c r="G20" s="208"/>
      <c r="H20" s="208"/>
      <c r="I20" s="208"/>
      <c r="J20" s="208"/>
      <c r="K20" s="208"/>
      <c r="L20" s="208"/>
      <c r="M20" s="208"/>
      <c r="N20" s="208"/>
      <c r="O20" s="208"/>
    </row>
    <row r="21" spans="1:16" ht="19.5" customHeight="1"/>
    <row r="22" spans="1:16" ht="19.5" customHeight="1"/>
    <row r="23" spans="1:16" ht="19.5" customHeight="1"/>
    <row r="24" spans="1:16" ht="19.5" customHeight="1"/>
    <row r="25" spans="1:16" ht="19.5" customHeight="1"/>
    <row r="26" spans="1:16" ht="19.5" customHeight="1"/>
    <row r="27" spans="1:16" s="110" customFormat="1" ht="19.5" customHeight="1"/>
    <row r="28" spans="1:16" ht="19.5" customHeight="1"/>
    <row r="29" spans="1:16" ht="19.5" customHeight="1"/>
    <row r="30" spans="1:16" ht="19.5" customHeight="1"/>
    <row r="31" spans="1:16" ht="19.5" customHeight="1"/>
    <row r="32" spans="1:16" ht="19.5" customHeight="1">
      <c r="P32" s="110"/>
    </row>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sheetData>
  <sheetProtection password="9D83" sheet="1" objects="1" scenarios="1"/>
  <mergeCells count="60">
    <mergeCell ref="L13:M13"/>
    <mergeCell ref="L14:M14"/>
    <mergeCell ref="L15:M15"/>
    <mergeCell ref="L16:M16"/>
    <mergeCell ref="L17:M17"/>
    <mergeCell ref="I1:O1"/>
    <mergeCell ref="C4:M4"/>
    <mergeCell ref="D7:E7"/>
    <mergeCell ref="F7:G7"/>
    <mergeCell ref="H7:I7"/>
    <mergeCell ref="J7:K7"/>
    <mergeCell ref="D6:K6"/>
    <mergeCell ref="L6:M6"/>
    <mergeCell ref="L7:M7"/>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A20:O20"/>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D8:E8"/>
    <mergeCell ref="F8:G8"/>
    <mergeCell ref="H8:I8"/>
    <mergeCell ref="J8:K8"/>
    <mergeCell ref="L8:M8"/>
  </mergeCells>
  <pageMargins left="0.23622047244094491" right="0.23622047244094491" top="0.35433070866141736" bottom="0.35433070866141736"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sheetPr codeName="Sheet12">
    <tabColor rgb="FFD9B3B8"/>
  </sheetPr>
  <dimension ref="A1:P83"/>
  <sheetViews>
    <sheetView showGridLines="0" zoomScaleNormal="100" workbookViewId="0">
      <selection activeCell="A3" sqref="A3"/>
    </sheetView>
  </sheetViews>
  <sheetFormatPr defaultRowHeight="16.5"/>
  <cols>
    <col min="1" max="15" width="9.42578125" style="105" customWidth="1"/>
    <col min="16" max="16384" width="9.140625" style="105"/>
  </cols>
  <sheetData>
    <row r="1" spans="1:16" ht="69" customHeight="1" thickBot="1">
      <c r="A1" s="56"/>
      <c r="B1" s="39"/>
      <c r="C1" s="39"/>
      <c r="D1" s="39"/>
      <c r="E1" s="40"/>
      <c r="F1" s="39"/>
      <c r="G1" s="39"/>
      <c r="H1" s="39"/>
      <c r="I1" s="239" t="s">
        <v>129</v>
      </c>
      <c r="J1" s="239"/>
      <c r="K1" s="239"/>
      <c r="L1" s="239"/>
      <c r="M1" s="239"/>
      <c r="N1" s="239"/>
      <c r="O1" s="239"/>
    </row>
    <row r="2" spans="1:16" ht="15" customHeight="1"/>
    <row r="3" spans="1:16" s="64" customFormat="1" ht="15" customHeight="1" thickBot="1">
      <c r="A3" s="62" t="str">
        <f>'Table of contents'!G19</f>
        <v>Churn rate | By economic activity sector and enterprise size class (2002 and 2011)</v>
      </c>
      <c r="B3" s="63"/>
      <c r="C3" s="63"/>
      <c r="D3" s="63"/>
      <c r="E3" s="63"/>
      <c r="F3" s="63"/>
      <c r="G3" s="63"/>
      <c r="H3" s="67"/>
    </row>
    <row r="4" spans="1:16" s="17" customFormat="1" ht="15" customHeight="1">
      <c r="A4" s="36" t="s">
        <v>91</v>
      </c>
      <c r="C4" s="240"/>
      <c r="D4" s="241"/>
      <c r="E4" s="241"/>
      <c r="F4" s="241"/>
      <c r="G4" s="241"/>
      <c r="H4" s="255"/>
      <c r="I4" s="241"/>
      <c r="J4" s="241"/>
      <c r="K4" s="241"/>
      <c r="L4" s="241"/>
      <c r="M4" s="241"/>
    </row>
    <row r="5" spans="1:16" s="17" customFormat="1" ht="15" customHeight="1" thickBot="1">
      <c r="A5" s="36"/>
      <c r="C5" s="103"/>
      <c r="D5" s="103"/>
      <c r="E5" s="103"/>
      <c r="F5" s="103"/>
      <c r="G5" s="180"/>
      <c r="H5" s="103"/>
      <c r="I5" s="103"/>
      <c r="J5" s="103"/>
      <c r="K5" s="103"/>
      <c r="L5" s="103"/>
      <c r="M5" s="103"/>
    </row>
    <row r="6" spans="1:16" ht="15" customHeight="1" thickBot="1">
      <c r="G6" s="274">
        <v>2002</v>
      </c>
      <c r="H6" s="260"/>
      <c r="I6" s="260"/>
      <c r="J6" s="285"/>
      <c r="K6" s="274">
        <v>2011</v>
      </c>
      <c r="L6" s="260"/>
      <c r="M6" s="260"/>
      <c r="N6" s="260"/>
    </row>
    <row r="7" spans="1:16" ht="35.25" customHeight="1" thickBot="1">
      <c r="C7" s="123"/>
      <c r="D7" s="124"/>
      <c r="E7" s="124"/>
      <c r="F7" s="125"/>
      <c r="G7" s="274" t="s">
        <v>125</v>
      </c>
      <c r="H7" s="260"/>
      <c r="I7" s="260" t="s">
        <v>126</v>
      </c>
      <c r="J7" s="285"/>
      <c r="K7" s="274" t="s">
        <v>125</v>
      </c>
      <c r="L7" s="260"/>
      <c r="M7" s="260" t="s">
        <v>126</v>
      </c>
      <c r="N7" s="260"/>
    </row>
    <row r="8" spans="1:16" ht="27" customHeight="1" thickBot="1">
      <c r="C8" s="307" t="s">
        <v>56</v>
      </c>
      <c r="D8" s="307"/>
      <c r="E8" s="307"/>
      <c r="F8" s="307"/>
      <c r="G8" s="305">
        <v>9.2999999999999999E-2</v>
      </c>
      <c r="H8" s="305"/>
      <c r="I8" s="305">
        <v>3.7999999999999999E-2</v>
      </c>
      <c r="J8" s="305"/>
      <c r="K8" s="305">
        <v>7.3999999999999996E-2</v>
      </c>
      <c r="L8" s="305"/>
      <c r="M8" s="305">
        <v>8.5000000000000006E-2</v>
      </c>
      <c r="N8" s="305"/>
      <c r="P8" s="127"/>
    </row>
    <row r="9" spans="1:16" ht="27" customHeight="1" thickBot="1">
      <c r="C9" s="307" t="s">
        <v>131</v>
      </c>
      <c r="D9" s="307"/>
      <c r="E9" s="307"/>
      <c r="F9" s="307"/>
      <c r="G9" s="305">
        <v>7.3999999999999996E-2</v>
      </c>
      <c r="H9" s="305"/>
      <c r="I9" s="305">
        <v>4.2000000000000003E-2</v>
      </c>
      <c r="J9" s="305"/>
      <c r="K9" s="305">
        <v>5.5E-2</v>
      </c>
      <c r="L9" s="305">
        <v>5.5E-2</v>
      </c>
      <c r="M9" s="305">
        <v>9.9000000000000005E-2</v>
      </c>
      <c r="N9" s="305"/>
      <c r="P9" s="127"/>
    </row>
    <row r="10" spans="1:16" ht="27" customHeight="1" thickBot="1">
      <c r="C10" s="264" t="s">
        <v>218</v>
      </c>
      <c r="D10" s="303" t="s">
        <v>107</v>
      </c>
      <c r="E10" s="304"/>
      <c r="F10" s="304"/>
      <c r="G10" s="262">
        <v>0.114</v>
      </c>
      <c r="H10" s="262"/>
      <c r="I10" s="262">
        <v>5.6000000000000001E-2</v>
      </c>
      <c r="J10" s="262"/>
      <c r="K10" s="262">
        <v>8.5000000000000006E-2</v>
      </c>
      <c r="L10" s="262">
        <v>8.5000000000000006E-2</v>
      </c>
      <c r="M10" s="262">
        <v>0.111</v>
      </c>
      <c r="N10" s="262"/>
      <c r="P10" s="127"/>
    </row>
    <row r="11" spans="1:16" ht="27" customHeight="1" thickBot="1">
      <c r="C11" s="265"/>
      <c r="D11" s="303" t="s">
        <v>212</v>
      </c>
      <c r="E11" s="304"/>
      <c r="F11" s="304"/>
      <c r="G11" s="262">
        <v>3.5000000000000003E-2</v>
      </c>
      <c r="H11" s="262"/>
      <c r="I11" s="262">
        <v>2.8000000000000001E-2</v>
      </c>
      <c r="J11" s="262"/>
      <c r="K11" s="262">
        <v>2.3E-2</v>
      </c>
      <c r="L11" s="262">
        <v>2.3E-2</v>
      </c>
      <c r="M11" s="262">
        <v>8.6999999999999994E-2</v>
      </c>
      <c r="N11" s="262"/>
      <c r="P11" s="127"/>
    </row>
    <row r="12" spans="1:16" ht="27" customHeight="1" thickBot="1">
      <c r="C12" s="267"/>
      <c r="D12" s="303" t="s">
        <v>108</v>
      </c>
      <c r="E12" s="304"/>
      <c r="F12" s="304"/>
      <c r="G12" s="262">
        <v>1.2E-2</v>
      </c>
      <c r="H12" s="262"/>
      <c r="I12" s="262">
        <v>6.8000000000000005E-2</v>
      </c>
      <c r="J12" s="262"/>
      <c r="K12" s="262">
        <v>0</v>
      </c>
      <c r="L12" s="262">
        <v>0</v>
      </c>
      <c r="M12" s="262">
        <v>9.4E-2</v>
      </c>
      <c r="N12" s="262"/>
      <c r="P12" s="127"/>
    </row>
    <row r="13" spans="1:16" ht="27" customHeight="1" thickBot="1">
      <c r="C13" s="264" t="s">
        <v>214</v>
      </c>
      <c r="D13" s="303" t="s">
        <v>12</v>
      </c>
      <c r="E13" s="304"/>
      <c r="F13" s="304"/>
      <c r="G13" s="262">
        <v>6.3E-2</v>
      </c>
      <c r="H13" s="262"/>
      <c r="I13" s="262">
        <v>3.6999999999999998E-2</v>
      </c>
      <c r="J13" s="262"/>
      <c r="K13" s="262">
        <v>3.5000000000000003E-2</v>
      </c>
      <c r="L13" s="262">
        <v>3.5000000000000003E-2</v>
      </c>
      <c r="M13" s="262">
        <v>8.5999999999999993E-2</v>
      </c>
      <c r="N13" s="262"/>
      <c r="P13" s="127"/>
    </row>
    <row r="14" spans="1:16" ht="27" customHeight="1" thickBot="1">
      <c r="C14" s="265"/>
      <c r="D14" s="303" t="s">
        <v>13</v>
      </c>
      <c r="E14" s="304"/>
      <c r="F14" s="304"/>
      <c r="G14" s="262">
        <v>7.8E-2</v>
      </c>
      <c r="H14" s="262"/>
      <c r="I14" s="262">
        <v>4.3999999999999997E-2</v>
      </c>
      <c r="J14" s="262"/>
      <c r="K14" s="262">
        <v>6.4000000000000001E-2</v>
      </c>
      <c r="L14" s="262">
        <v>6.4000000000000001E-2</v>
      </c>
      <c r="M14" s="262">
        <v>0.105</v>
      </c>
      <c r="N14" s="262"/>
      <c r="P14" s="127"/>
    </row>
    <row r="15" spans="1:16" ht="20.100000000000001" customHeight="1">
      <c r="C15" s="306" t="s">
        <v>134</v>
      </c>
      <c r="D15" s="306"/>
      <c r="E15" s="306"/>
      <c r="F15" s="306"/>
      <c r="G15" s="306"/>
      <c r="H15" s="306"/>
      <c r="I15" s="306"/>
      <c r="J15" s="306"/>
      <c r="K15" s="306"/>
      <c r="L15" s="306"/>
      <c r="M15" s="306"/>
      <c r="N15" s="306"/>
    </row>
    <row r="16" spans="1:16" ht="20.100000000000001" customHeight="1">
      <c r="C16" s="126"/>
      <c r="D16" s="126"/>
      <c r="E16" s="126"/>
      <c r="F16" s="126"/>
      <c r="G16" s="126"/>
      <c r="H16" s="126"/>
      <c r="I16" s="126"/>
      <c r="J16" s="126"/>
      <c r="K16" s="126"/>
      <c r="L16" s="126"/>
      <c r="M16" s="126"/>
      <c r="N16" s="126"/>
    </row>
    <row r="17" spans="1:16" ht="20.100000000000001" customHeight="1" thickBot="1"/>
    <row r="18" spans="1:16" ht="19.5" customHeight="1" thickBot="1">
      <c r="A18" s="208" t="s">
        <v>133</v>
      </c>
      <c r="B18" s="208"/>
      <c r="C18" s="208"/>
      <c r="D18" s="208"/>
      <c r="E18" s="208"/>
      <c r="F18" s="208"/>
      <c r="G18" s="208"/>
      <c r="H18" s="208"/>
      <c r="I18" s="208"/>
      <c r="J18" s="208"/>
      <c r="K18" s="208"/>
      <c r="L18" s="208"/>
      <c r="M18" s="208"/>
      <c r="N18" s="208"/>
      <c r="O18" s="208"/>
    </row>
    <row r="19" spans="1:16" ht="19.5" customHeight="1"/>
    <row r="20" spans="1:16" ht="19.5" customHeight="1"/>
    <row r="21" spans="1:16" ht="19.5" customHeight="1"/>
    <row r="22" spans="1:16" ht="19.5" customHeight="1"/>
    <row r="23" spans="1:16" ht="19.5" customHeight="1"/>
    <row r="24" spans="1:16" ht="19.5" customHeight="1"/>
    <row r="25" spans="1:16" s="110" customFormat="1" ht="19.5" customHeight="1"/>
    <row r="26" spans="1:16" ht="19.5" customHeight="1"/>
    <row r="27" spans="1:16" ht="19.5" customHeight="1"/>
    <row r="28" spans="1:16" ht="19.5" customHeight="1"/>
    <row r="29" spans="1:16" ht="19.5" customHeight="1"/>
    <row r="30" spans="1:16" ht="19.5" customHeight="1">
      <c r="P30" s="110"/>
    </row>
    <row r="31" spans="1:16" ht="19.5" customHeight="1"/>
    <row r="32" spans="1: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sheetData>
  <sheetProtection password="9D83" sheet="1" objects="1" scenarios="1"/>
  <mergeCells count="47">
    <mergeCell ref="M12:N12"/>
    <mergeCell ref="I14:J14"/>
    <mergeCell ref="K14:L14"/>
    <mergeCell ref="M14:N14"/>
    <mergeCell ref="K10:L10"/>
    <mergeCell ref="K11:L11"/>
    <mergeCell ref="C15:N15"/>
    <mergeCell ref="G6:J6"/>
    <mergeCell ref="K6:N6"/>
    <mergeCell ref="G7:H7"/>
    <mergeCell ref="I7:J7"/>
    <mergeCell ref="K7:L7"/>
    <mergeCell ref="M7:N7"/>
    <mergeCell ref="C8:F8"/>
    <mergeCell ref="C9:F9"/>
    <mergeCell ref="M8:N8"/>
    <mergeCell ref="M9:N9"/>
    <mergeCell ref="G9:H9"/>
    <mergeCell ref="I9:J9"/>
    <mergeCell ref="K9:L9"/>
    <mergeCell ref="G10:H10"/>
    <mergeCell ref="I10:J10"/>
    <mergeCell ref="D10:F10"/>
    <mergeCell ref="D11:F11"/>
    <mergeCell ref="I1:O1"/>
    <mergeCell ref="C4:M4"/>
    <mergeCell ref="G8:H8"/>
    <mergeCell ref="I8:J8"/>
    <mergeCell ref="K8:L8"/>
    <mergeCell ref="M10:N10"/>
    <mergeCell ref="M11:N11"/>
    <mergeCell ref="G12:H12"/>
    <mergeCell ref="I12:J12"/>
    <mergeCell ref="K12:L12"/>
    <mergeCell ref="A18:O18"/>
    <mergeCell ref="C10:C12"/>
    <mergeCell ref="D12:F12"/>
    <mergeCell ref="D13:F13"/>
    <mergeCell ref="D14:F14"/>
    <mergeCell ref="C13:C14"/>
    <mergeCell ref="G13:H13"/>
    <mergeCell ref="I13:J13"/>
    <mergeCell ref="K13:L13"/>
    <mergeCell ref="M13:N13"/>
    <mergeCell ref="G14:H14"/>
    <mergeCell ref="G11:H11"/>
    <mergeCell ref="I11:J11"/>
  </mergeCells>
  <pageMargins left="0.23622047244094491" right="0.23622047244094491" top="0.35433070866141736" bottom="0.35433070866141736"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sheetPr codeName="Sheet13">
    <tabColor theme="4" tint="-0.499984740745262"/>
  </sheetPr>
  <dimension ref="A1:P80"/>
  <sheetViews>
    <sheetView zoomScaleNormal="100" workbookViewId="0">
      <selection activeCell="A3" sqref="A3"/>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143</v>
      </c>
      <c r="J1" s="239"/>
      <c r="K1" s="239"/>
      <c r="L1" s="239"/>
      <c r="M1" s="239"/>
      <c r="N1" s="239"/>
      <c r="O1" s="239"/>
    </row>
    <row r="2" spans="1:15" ht="15" customHeight="1"/>
    <row r="3" spans="1:15" s="64" customFormat="1" ht="15" customHeight="1" thickBot="1">
      <c r="A3" s="62" t="str">
        <f>'Table of contents'!G24</f>
        <v>GDP and key components | Annual growth rate</v>
      </c>
      <c r="B3" s="63"/>
      <c r="C3" s="63"/>
      <c r="D3" s="62"/>
      <c r="E3" s="63"/>
      <c r="F3" s="63"/>
    </row>
    <row r="4" spans="1:15" s="17" customFormat="1" ht="15" customHeight="1">
      <c r="A4" s="36" t="s">
        <v>213</v>
      </c>
      <c r="C4" s="70"/>
      <c r="D4" s="71"/>
      <c r="E4" s="71"/>
      <c r="F4" s="71"/>
      <c r="G4" s="71"/>
      <c r="H4" s="71"/>
      <c r="I4" s="71"/>
      <c r="J4" s="71"/>
      <c r="K4" s="71"/>
      <c r="L4" s="71"/>
      <c r="M4" s="71"/>
    </row>
    <row r="5" spans="1:15" ht="15" customHeight="1" thickBot="1"/>
    <row r="6" spans="1:15" s="19" customFormat="1" ht="35.25" customHeight="1" thickBot="1">
      <c r="E6" s="20"/>
      <c r="F6" s="20"/>
      <c r="G6" s="20"/>
      <c r="H6" s="60">
        <v>2008</v>
      </c>
      <c r="I6" s="75">
        <v>2009</v>
      </c>
      <c r="J6" s="75">
        <v>2010</v>
      </c>
      <c r="K6" s="75">
        <v>2011</v>
      </c>
      <c r="L6" s="196" t="s">
        <v>142</v>
      </c>
      <c r="M6" s="4"/>
      <c r="N6" s="4"/>
      <c r="O6" s="4"/>
    </row>
    <row r="7" spans="1:15" ht="19.5" customHeight="1" thickBot="1">
      <c r="A7" s="19"/>
      <c r="D7" s="308" t="s">
        <v>136</v>
      </c>
      <c r="E7" s="308"/>
      <c r="F7" s="308"/>
      <c r="G7" s="308"/>
      <c r="H7" s="34">
        <v>0</v>
      </c>
      <c r="I7" s="34">
        <v>-2.9000000000000001E-2</v>
      </c>
      <c r="J7" s="34">
        <v>1.4E-2</v>
      </c>
      <c r="K7" s="34">
        <v>-1.7000000000000001E-2</v>
      </c>
      <c r="L7" s="76">
        <v>-2.8000000000000001E-2</v>
      </c>
    </row>
    <row r="8" spans="1:15" ht="19.5" customHeight="1" thickBot="1">
      <c r="A8" s="19"/>
      <c r="D8" s="308" t="s">
        <v>137</v>
      </c>
      <c r="E8" s="308"/>
      <c r="F8" s="308"/>
      <c r="G8" s="308"/>
      <c r="H8" s="10">
        <v>1.2999999999999999E-2</v>
      </c>
      <c r="I8" s="10">
        <v>-2.3E-2</v>
      </c>
      <c r="J8" s="10">
        <v>2.1000000000000001E-2</v>
      </c>
      <c r="K8" s="10">
        <v>-0.04</v>
      </c>
      <c r="L8" s="10">
        <v>-5.7000000000000002E-2</v>
      </c>
    </row>
    <row r="9" spans="1:15" ht="19.5" customHeight="1" thickBot="1">
      <c r="A9" s="19"/>
      <c r="D9" s="308" t="s">
        <v>138</v>
      </c>
      <c r="E9" s="308"/>
      <c r="F9" s="308"/>
      <c r="G9" s="308"/>
      <c r="H9" s="10">
        <v>3.0000000000000001E-3</v>
      </c>
      <c r="I9" s="10">
        <v>4.7E-2</v>
      </c>
      <c r="J9" s="10">
        <v>8.9999999999999993E-3</v>
      </c>
      <c r="K9" s="10">
        <v>-3.7999999999999999E-2</v>
      </c>
      <c r="L9" s="10">
        <v>-2.9000000000000001E-2</v>
      </c>
    </row>
    <row r="10" spans="1:15" ht="19.5" customHeight="1" thickBot="1">
      <c r="A10" s="19"/>
      <c r="D10" s="308" t="s">
        <v>139</v>
      </c>
      <c r="E10" s="308"/>
      <c r="F10" s="308"/>
      <c r="G10" s="308"/>
      <c r="H10" s="10">
        <v>-3.0000000000000001E-3</v>
      </c>
      <c r="I10" s="10">
        <v>-8.5999999999999993E-2</v>
      </c>
      <c r="J10" s="10">
        <v>-4.1000000000000002E-2</v>
      </c>
      <c r="K10" s="10">
        <v>-0.113</v>
      </c>
      <c r="L10" s="10">
        <v>-0.14299999999999999</v>
      </c>
    </row>
    <row r="11" spans="1:15" ht="19.5" customHeight="1" thickBot="1">
      <c r="A11" s="19"/>
      <c r="D11" s="308" t="s">
        <v>140</v>
      </c>
      <c r="E11" s="308"/>
      <c r="F11" s="308"/>
      <c r="G11" s="308"/>
      <c r="H11" s="10">
        <v>-1E-3</v>
      </c>
      <c r="I11" s="10">
        <v>-0.109</v>
      </c>
      <c r="J11" s="10">
        <v>8.7999999999999995E-2</v>
      </c>
      <c r="K11" s="10">
        <v>7.4999999999999997E-2</v>
      </c>
      <c r="L11" s="10">
        <v>6.0999999999999999E-2</v>
      </c>
    </row>
    <row r="12" spans="1:15" ht="19.5" customHeight="1" thickBot="1">
      <c r="A12" s="19"/>
      <c r="D12" s="308" t="s">
        <v>141</v>
      </c>
      <c r="E12" s="308"/>
      <c r="F12" s="308"/>
      <c r="G12" s="308"/>
      <c r="H12" s="10">
        <v>2.3E-2</v>
      </c>
      <c r="I12" s="10">
        <v>-0.1</v>
      </c>
      <c r="J12" s="10">
        <v>5.3999999999999999E-2</v>
      </c>
      <c r="K12" s="10">
        <v>-5.2999999999999999E-2</v>
      </c>
      <c r="L12" s="10">
        <v>-5.8999999999999997E-2</v>
      </c>
    </row>
    <row r="13" spans="1:15" ht="20.100000000000001" customHeight="1" thickBot="1">
      <c r="A13" s="19"/>
      <c r="C13" s="27"/>
      <c r="D13" s="28"/>
      <c r="E13" s="28"/>
      <c r="F13" s="28"/>
      <c r="G13" s="28"/>
      <c r="H13" s="28"/>
      <c r="I13" s="28"/>
      <c r="J13" s="28"/>
    </row>
    <row r="14" spans="1:15" ht="20.100000000000001" customHeight="1" thickBot="1"/>
    <row r="15" spans="1:15" ht="19.5" customHeight="1" thickBot="1">
      <c r="A15" s="208" t="s">
        <v>133</v>
      </c>
      <c r="B15" s="208"/>
      <c r="C15" s="208"/>
      <c r="D15" s="208"/>
      <c r="E15" s="208"/>
      <c r="F15" s="208"/>
      <c r="G15" s="208"/>
      <c r="H15" s="208"/>
      <c r="I15" s="208"/>
      <c r="J15" s="208"/>
      <c r="K15" s="208"/>
      <c r="L15" s="208"/>
      <c r="M15" s="208"/>
      <c r="N15" s="208"/>
      <c r="O15" s="208"/>
    </row>
    <row r="16" spans="1:15" ht="19.5" customHeight="1"/>
    <row r="17" spans="16:16" ht="19.5" customHeight="1"/>
    <row r="18" spans="16:16" ht="19.5" customHeight="1"/>
    <row r="19" spans="16:16" ht="19.5" customHeight="1"/>
    <row r="20" spans="16:16" ht="19.5" customHeight="1"/>
    <row r="21" spans="16:16" ht="19.5" customHeight="1"/>
    <row r="22" spans="16:16" s="11" customFormat="1" ht="19.5" customHeight="1"/>
    <row r="23" spans="16:16" ht="19.5" customHeight="1"/>
    <row r="24" spans="16:16" ht="19.5" customHeight="1"/>
    <row r="25" spans="16:16" ht="19.5" customHeight="1"/>
    <row r="26" spans="16:16" ht="19.5" customHeight="1"/>
    <row r="27" spans="16:16" ht="19.5" customHeight="1">
      <c r="P27" s="11"/>
    </row>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sheetData>
  <sheetProtection password="9D83" sheet="1" objects="1" scenarios="1"/>
  <mergeCells count="8">
    <mergeCell ref="D12:G12"/>
    <mergeCell ref="I1:O1"/>
    <mergeCell ref="A15:O15"/>
    <mergeCell ref="D7:G7"/>
    <mergeCell ref="D8:G8"/>
    <mergeCell ref="D9:G9"/>
    <mergeCell ref="D10:G10"/>
    <mergeCell ref="D11:G11"/>
  </mergeCells>
  <pageMargins left="0.23622047244094491" right="0.23622047244094491" top="0.35433070866141736" bottom="0.35433070866141736"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sheetPr codeName="Sheet14">
    <tabColor rgb="FFA2C9D8"/>
  </sheetPr>
  <dimension ref="A1:O79"/>
  <sheetViews>
    <sheetView zoomScaleNormal="100" workbookViewId="0">
      <selection activeCell="A3" sqref="A3"/>
    </sheetView>
  </sheetViews>
  <sheetFormatPr defaultRowHeight="16.5"/>
  <cols>
    <col min="1" max="15" width="9.42578125" style="4" customWidth="1"/>
    <col min="16" max="16384" width="9.140625" style="4"/>
  </cols>
  <sheetData>
    <row r="1" spans="1:15" ht="69" customHeight="1" thickBot="1">
      <c r="A1" s="56"/>
      <c r="B1" s="39"/>
      <c r="C1" s="39"/>
      <c r="D1" s="40"/>
      <c r="E1" s="39"/>
      <c r="F1" s="39"/>
      <c r="G1" s="39"/>
      <c r="H1" s="149"/>
      <c r="I1" s="239" t="s">
        <v>144</v>
      </c>
      <c r="J1" s="239"/>
      <c r="K1" s="239"/>
      <c r="L1" s="239"/>
      <c r="M1" s="239"/>
      <c r="N1" s="239"/>
      <c r="O1" s="239"/>
    </row>
    <row r="2" spans="1:15" ht="15" customHeight="1"/>
    <row r="3" spans="1:15" s="64" customFormat="1" ht="15" customHeight="1" thickBot="1">
      <c r="A3" s="62" t="str">
        <f>'Table of contents'!G28</f>
        <v>Turnover | Annual growth rate</v>
      </c>
      <c r="B3" s="63"/>
      <c r="C3" s="63"/>
      <c r="D3" s="63"/>
      <c r="E3" s="63"/>
      <c r="F3" s="63"/>
    </row>
    <row r="4" spans="1:15" s="17" customFormat="1" ht="15" customHeight="1">
      <c r="A4" s="36" t="s">
        <v>91</v>
      </c>
      <c r="C4" s="240"/>
      <c r="D4" s="241"/>
      <c r="E4" s="241"/>
      <c r="F4" s="241"/>
      <c r="G4" s="241"/>
      <c r="H4" s="241"/>
      <c r="I4" s="241"/>
      <c r="J4" s="241"/>
      <c r="K4" s="241"/>
      <c r="L4" s="241"/>
    </row>
    <row r="5" spans="1:15" ht="15" customHeight="1" thickBot="1"/>
    <row r="6" spans="1:15" ht="33.75" customHeight="1" thickBot="1">
      <c r="G6" s="75">
        <v>2007</v>
      </c>
      <c r="H6" s="93">
        <v>2008</v>
      </c>
      <c r="I6" s="75">
        <v>2009</v>
      </c>
      <c r="J6" s="75">
        <v>2010</v>
      </c>
      <c r="K6" s="75">
        <v>2011</v>
      </c>
    </row>
    <row r="7" spans="1:15" ht="33.75" customHeight="1" thickBot="1">
      <c r="D7" s="309" t="s">
        <v>56</v>
      </c>
      <c r="E7" s="310"/>
      <c r="F7" s="311"/>
      <c r="G7" s="97">
        <v>8.5000000000000006E-2</v>
      </c>
      <c r="H7" s="97">
        <v>3.7999999999999999E-2</v>
      </c>
      <c r="I7" s="97">
        <v>-0.08</v>
      </c>
      <c r="J7" s="97">
        <v>0.04</v>
      </c>
      <c r="K7" s="97">
        <v>-5.2999999999999999E-2</v>
      </c>
    </row>
    <row r="8" spans="1:15" ht="33.75" customHeight="1" thickBot="1">
      <c r="D8" s="312" t="s">
        <v>131</v>
      </c>
      <c r="E8" s="307"/>
      <c r="F8" s="313"/>
      <c r="G8" s="97">
        <v>3.0000000000000001E-3</v>
      </c>
      <c r="H8" s="97">
        <v>-8.1000000000000003E-2</v>
      </c>
      <c r="I8" s="97">
        <v>-0.13900000000000001</v>
      </c>
      <c r="J8" s="97">
        <v>6.4000000000000001E-2</v>
      </c>
      <c r="K8" s="97">
        <v>1.6E-2</v>
      </c>
    </row>
    <row r="9" spans="1:15" ht="33.75" customHeight="1" thickBot="1">
      <c r="D9" s="314" t="s">
        <v>132</v>
      </c>
      <c r="E9" s="272" t="s">
        <v>107</v>
      </c>
      <c r="F9" s="317"/>
      <c r="G9" s="89">
        <v>1.4999999999999999E-2</v>
      </c>
      <c r="H9" s="90">
        <v>-0.04</v>
      </c>
      <c r="I9" s="90">
        <v>-7.2999999999999995E-2</v>
      </c>
      <c r="J9" s="90">
        <v>1E-3</v>
      </c>
      <c r="K9" s="90">
        <v>-7.6999999999999999E-2</v>
      </c>
    </row>
    <row r="10" spans="1:15" ht="33.75" customHeight="1" thickBot="1">
      <c r="D10" s="315"/>
      <c r="E10" s="272" t="s">
        <v>212</v>
      </c>
      <c r="F10" s="317"/>
      <c r="G10" s="89">
        <v>1.4999999999999999E-2</v>
      </c>
      <c r="H10" s="90">
        <v>-7.3999999999999996E-2</v>
      </c>
      <c r="I10" s="90">
        <v>-0.121</v>
      </c>
      <c r="J10" s="90">
        <v>4.7E-2</v>
      </c>
      <c r="K10" s="90">
        <v>2.5000000000000001E-2</v>
      </c>
    </row>
    <row r="11" spans="1:15" ht="33.75" customHeight="1" thickBot="1">
      <c r="D11" s="316"/>
      <c r="E11" s="272" t="s">
        <v>108</v>
      </c>
      <c r="F11" s="317"/>
      <c r="G11" s="89">
        <v>-4.2000000000000003E-2</v>
      </c>
      <c r="H11" s="90">
        <v>-0.122</v>
      </c>
      <c r="I11" s="90">
        <v>-0.23300000000000001</v>
      </c>
      <c r="J11" s="90">
        <v>0.16900000000000001</v>
      </c>
      <c r="K11" s="90">
        <v>2.1000000000000001E-2</v>
      </c>
    </row>
    <row r="12" spans="1:15" ht="20.100000000000001" customHeight="1"/>
    <row r="13" spans="1:15" ht="20.100000000000001" customHeight="1" thickBot="1"/>
    <row r="14" spans="1:15" ht="19.5" customHeight="1" thickBot="1">
      <c r="A14" s="208" t="str">
        <f>NOTE!A24:A24</f>
        <v>STUDY 9 | SECTORAL ANALYSIS OF THE MANUFACTURE OF TEXTILES AND WEARING APPAREL</v>
      </c>
      <c r="B14" s="208"/>
      <c r="C14" s="208"/>
      <c r="D14" s="208"/>
      <c r="E14" s="208"/>
      <c r="F14" s="208"/>
      <c r="G14" s="208"/>
      <c r="H14" s="208"/>
      <c r="I14" s="208"/>
      <c r="J14" s="208"/>
      <c r="K14" s="208"/>
      <c r="L14" s="208"/>
      <c r="M14" s="208"/>
      <c r="N14" s="208"/>
      <c r="O14" s="208"/>
    </row>
    <row r="15" spans="1:15" ht="19.5" customHeight="1"/>
    <row r="16" spans="1:15" ht="19.5" customHeight="1"/>
    <row r="17" spans="15:15" ht="19.5" customHeight="1"/>
    <row r="18" spans="15:15" ht="19.5" customHeight="1"/>
    <row r="19" spans="15:15" ht="19.5" customHeight="1"/>
    <row r="20" spans="15:15" ht="19.5" customHeight="1"/>
    <row r="21" spans="15:15" s="11" customFormat="1" ht="19.5" customHeight="1"/>
    <row r="22" spans="15:15" ht="19.5" customHeight="1"/>
    <row r="23" spans="15:15" ht="19.5" customHeight="1"/>
    <row r="24" spans="15:15" ht="19.5" customHeight="1"/>
    <row r="25" spans="15:15" ht="19.5" customHeight="1"/>
    <row r="26" spans="15:15" ht="19.5" customHeight="1">
      <c r="O26" s="11"/>
    </row>
    <row r="27" spans="15:15" ht="19.5" customHeight="1"/>
    <row r="28" spans="15:15" ht="19.5" customHeight="1"/>
    <row r="29" spans="15:15" ht="19.5" customHeight="1"/>
    <row r="30" spans="15:15" ht="19.5" customHeight="1"/>
    <row r="31" spans="15:15" ht="19.5" customHeight="1"/>
    <row r="32" spans="15:15"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9">
    <mergeCell ref="C4:L4"/>
    <mergeCell ref="D7:F7"/>
    <mergeCell ref="I1:O1"/>
    <mergeCell ref="A14:O14"/>
    <mergeCell ref="D8:F8"/>
    <mergeCell ref="D9:D11"/>
    <mergeCell ref="E9:F9"/>
    <mergeCell ref="E10:F10"/>
    <mergeCell ref="E11:F11"/>
  </mergeCells>
  <pageMargins left="0.23622047244094491" right="0.23622047244094491" top="0.35433070866141736" bottom="0.35433070866141736"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sheetPr codeName="Sheet15">
    <tabColor rgb="FFA2C9D8"/>
  </sheetPr>
  <dimension ref="A1:P78"/>
  <sheetViews>
    <sheetView zoomScaleNormal="100" workbookViewId="0">
      <selection activeCell="C6" sqref="C6"/>
    </sheetView>
  </sheetViews>
  <sheetFormatPr defaultRowHeight="16.5"/>
  <cols>
    <col min="1" max="6" width="9.42578125" style="4" customWidth="1"/>
    <col min="7" max="13" width="10.85546875" style="4" customWidth="1"/>
    <col min="14" max="15" width="9.42578125" style="4" customWidth="1"/>
    <col min="16" max="16384" width="9.140625" style="4"/>
  </cols>
  <sheetData>
    <row r="1" spans="1:15" ht="69" customHeight="1" thickBot="1">
      <c r="A1" s="56"/>
      <c r="B1" s="39"/>
      <c r="C1" s="39"/>
      <c r="D1" s="39"/>
      <c r="E1" s="40"/>
      <c r="F1" s="39"/>
      <c r="G1" s="39"/>
      <c r="H1" s="39"/>
      <c r="I1" s="239" t="s">
        <v>144</v>
      </c>
      <c r="J1" s="239"/>
      <c r="K1" s="239"/>
      <c r="L1" s="239"/>
      <c r="M1" s="239"/>
      <c r="N1" s="239"/>
      <c r="O1" s="239"/>
    </row>
    <row r="2" spans="1:15" ht="15" customHeight="1"/>
    <row r="3" spans="1:15" s="64" customFormat="1" ht="15" customHeight="1" thickBot="1">
      <c r="A3" s="62" t="str">
        <f>'Table of contents'!G29</f>
        <v>Weight of enterprises with turnover growth</v>
      </c>
      <c r="B3" s="63"/>
      <c r="C3" s="63"/>
      <c r="D3" s="63"/>
      <c r="E3" s="63"/>
      <c r="F3" s="63"/>
      <c r="G3" s="67"/>
    </row>
    <row r="4" spans="1:15" s="17" customFormat="1" ht="15" customHeight="1">
      <c r="A4" s="36" t="s">
        <v>91</v>
      </c>
      <c r="C4" s="240"/>
      <c r="D4" s="241"/>
      <c r="E4" s="241"/>
      <c r="F4" s="241"/>
      <c r="G4" s="255"/>
      <c r="H4" s="241"/>
      <c r="I4" s="241"/>
      <c r="J4" s="241"/>
      <c r="K4" s="241"/>
      <c r="L4" s="241"/>
      <c r="M4" s="241"/>
    </row>
    <row r="5" spans="1:15" ht="15" customHeight="1" thickBot="1"/>
    <row r="6" spans="1:15" ht="42" customHeight="1" thickBot="1">
      <c r="E6" s="286" t="s">
        <v>147</v>
      </c>
      <c r="F6" s="264"/>
      <c r="G6" s="314" t="s">
        <v>56</v>
      </c>
      <c r="H6" s="314" t="s">
        <v>131</v>
      </c>
      <c r="I6" s="260" t="s">
        <v>145</v>
      </c>
      <c r="J6" s="260"/>
      <c r="K6" s="260"/>
      <c r="L6" s="286" t="s">
        <v>130</v>
      </c>
      <c r="M6" s="264"/>
    </row>
    <row r="7" spans="1:15" ht="42" customHeight="1" thickBot="1">
      <c r="E7" s="288"/>
      <c r="F7" s="267"/>
      <c r="G7" s="315"/>
      <c r="H7" s="316"/>
      <c r="I7" s="182" t="s">
        <v>107</v>
      </c>
      <c r="J7" s="203" t="s">
        <v>212</v>
      </c>
      <c r="K7" s="182" t="s">
        <v>108</v>
      </c>
      <c r="L7" s="92" t="s">
        <v>14</v>
      </c>
      <c r="M7" s="94" t="s">
        <v>15</v>
      </c>
    </row>
    <row r="8" spans="1:15" ht="27" customHeight="1" thickBot="1">
      <c r="C8" s="320" t="s">
        <v>146</v>
      </c>
      <c r="D8" s="321"/>
      <c r="E8" s="318">
        <v>2010</v>
      </c>
      <c r="F8" s="319"/>
      <c r="G8" s="33">
        <v>0.48299999999999998</v>
      </c>
      <c r="H8" s="33">
        <v>0.57499999999999996</v>
      </c>
      <c r="I8" s="10">
        <v>0.501</v>
      </c>
      <c r="J8" s="10">
        <v>0.65500000000000003</v>
      </c>
      <c r="K8" s="91">
        <v>0.8</v>
      </c>
      <c r="L8" s="128">
        <v>0.58499999999999996</v>
      </c>
      <c r="M8" s="128">
        <v>0.56999999999999995</v>
      </c>
    </row>
    <row r="9" spans="1:15" ht="27" customHeight="1" thickBot="1">
      <c r="C9" s="322"/>
      <c r="D9" s="323"/>
      <c r="E9" s="318">
        <v>2011</v>
      </c>
      <c r="F9" s="319"/>
      <c r="G9" s="33">
        <v>0.372</v>
      </c>
      <c r="H9" s="33">
        <v>0.44700000000000001</v>
      </c>
      <c r="I9" s="10">
        <v>0.379</v>
      </c>
      <c r="J9" s="10">
        <v>0.52100000000000002</v>
      </c>
      <c r="K9" s="91">
        <v>0.6</v>
      </c>
      <c r="L9" s="10">
        <v>0.42599999999999999</v>
      </c>
      <c r="M9" s="10">
        <v>0.45600000000000002</v>
      </c>
    </row>
    <row r="10" spans="1:15" ht="20.100000000000001" customHeight="1">
      <c r="C10" s="324" t="s">
        <v>134</v>
      </c>
      <c r="D10" s="324"/>
      <c r="E10" s="324"/>
      <c r="F10" s="324"/>
      <c r="G10" s="324"/>
      <c r="H10" s="324"/>
      <c r="I10" s="324"/>
      <c r="J10" s="324"/>
      <c r="K10" s="324"/>
      <c r="L10" s="324"/>
      <c r="M10" s="324"/>
    </row>
    <row r="11" spans="1:15" ht="20.100000000000001" customHeight="1">
      <c r="C11" s="134"/>
      <c r="D11" s="134"/>
      <c r="E11" s="134"/>
      <c r="F11" s="134"/>
      <c r="G11" s="134"/>
      <c r="H11" s="134"/>
      <c r="I11" s="134"/>
      <c r="J11" s="134"/>
      <c r="K11" s="134"/>
      <c r="L11" s="134"/>
      <c r="M11" s="134"/>
    </row>
    <row r="12" spans="1:15" ht="20.100000000000001" customHeight="1" thickBot="1"/>
    <row r="13" spans="1:15" ht="19.5" customHeight="1" thickBot="1">
      <c r="A13" s="208" t="str">
        <f>NOTE!A24</f>
        <v>STUDY 9 | SECTORAL ANALYSIS OF THE MANUFACTURE OF TEXTILES AND WEARING APPAREL</v>
      </c>
      <c r="B13" s="208"/>
      <c r="C13" s="208"/>
      <c r="D13" s="208"/>
      <c r="E13" s="208"/>
      <c r="F13" s="208"/>
      <c r="G13" s="208"/>
      <c r="H13" s="208"/>
      <c r="I13" s="208"/>
      <c r="J13" s="208"/>
      <c r="K13" s="208"/>
      <c r="L13" s="208"/>
      <c r="M13" s="208"/>
      <c r="N13" s="208"/>
      <c r="O13" s="208"/>
    </row>
    <row r="14" spans="1:15" ht="19.5" customHeight="1"/>
    <row r="15" spans="1:15" ht="19.5" customHeight="1"/>
    <row r="16" spans="1:15" ht="19.5" customHeight="1"/>
    <row r="17" spans="16:16" ht="19.5" customHeight="1"/>
    <row r="18" spans="16:16" ht="19.5" customHeight="1"/>
    <row r="19" spans="16:16" ht="19.5" customHeight="1"/>
    <row r="20" spans="16:16" s="11" customFormat="1" ht="19.5" customHeight="1"/>
    <row r="21" spans="16:16" ht="19.5" customHeight="1"/>
    <row r="22" spans="16:16" ht="19.5" customHeight="1"/>
    <row r="23" spans="16:16" ht="19.5" customHeight="1"/>
    <row r="24" spans="16:16" ht="19.5" customHeight="1"/>
    <row r="25" spans="16:16" ht="19.5" customHeight="1">
      <c r="P25" s="11"/>
    </row>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sheetData>
  <sheetProtection password="9D83" sheet="1" objects="1" scenarios="1"/>
  <mergeCells count="12">
    <mergeCell ref="E6:F7"/>
    <mergeCell ref="G6:G7"/>
    <mergeCell ref="I1:O1"/>
    <mergeCell ref="A13:O13"/>
    <mergeCell ref="E8:F8"/>
    <mergeCell ref="E9:F9"/>
    <mergeCell ref="C8:D9"/>
    <mergeCell ref="C4:M4"/>
    <mergeCell ref="L6:M6"/>
    <mergeCell ref="H6:H7"/>
    <mergeCell ref="I6:K6"/>
    <mergeCell ref="C10:M10"/>
  </mergeCells>
  <pageMargins left="0.23622047244094491" right="0.23622047244094491" top="0.35433070866141736"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sheetPr codeName="Sheet16">
    <tabColor rgb="FFA2C9D8"/>
  </sheetPr>
  <dimension ref="A1:P90"/>
  <sheetViews>
    <sheetView showGridLines="0" zoomScaleNormal="100" workbookViewId="0">
      <selection activeCell="D5" sqref="D5"/>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148</v>
      </c>
      <c r="J1" s="239"/>
      <c r="K1" s="239"/>
      <c r="L1" s="239"/>
      <c r="M1" s="239"/>
      <c r="N1" s="239"/>
      <c r="O1" s="239"/>
    </row>
    <row r="2" spans="1:15" ht="15" customHeight="1"/>
    <row r="3" spans="1:15" s="64" customFormat="1" ht="15" customHeight="1" thickBot="1">
      <c r="A3" s="62" t="str">
        <f>'Table of contents'!G30</f>
        <v>Turnover | Quartile distribution of the annual growth rate</v>
      </c>
      <c r="B3" s="63"/>
      <c r="C3" s="63"/>
      <c r="D3" s="63"/>
      <c r="E3" s="63"/>
      <c r="F3" s="63"/>
      <c r="G3" s="66"/>
    </row>
    <row r="4" spans="1:15" s="17" customFormat="1" ht="15" customHeight="1">
      <c r="A4" s="36" t="s">
        <v>91</v>
      </c>
      <c r="C4" s="240"/>
      <c r="D4" s="241"/>
      <c r="E4" s="241"/>
      <c r="F4" s="241"/>
      <c r="G4" s="241"/>
      <c r="H4" s="241"/>
      <c r="I4" s="241"/>
      <c r="J4" s="241"/>
      <c r="K4" s="241"/>
      <c r="L4" s="241"/>
      <c r="M4" s="241"/>
    </row>
    <row r="5" spans="1:15" ht="15" customHeight="1" thickBot="1"/>
    <row r="6" spans="1:15" ht="19.5" customHeight="1" thickBot="1">
      <c r="H6" s="325" t="s">
        <v>152</v>
      </c>
      <c r="I6" s="326"/>
      <c r="J6" s="326"/>
      <c r="K6" s="326"/>
      <c r="L6" s="326"/>
      <c r="M6" s="327"/>
    </row>
    <row r="7" spans="1:15" ht="20.100000000000001" customHeight="1" thickBot="1">
      <c r="C7" s="31"/>
      <c r="D7" s="21"/>
      <c r="E7" s="21"/>
      <c r="F7" s="21"/>
      <c r="G7" s="32"/>
      <c r="H7" s="274" t="s">
        <v>149</v>
      </c>
      <c r="I7" s="260"/>
      <c r="J7" s="260" t="s">
        <v>150</v>
      </c>
      <c r="K7" s="260"/>
      <c r="L7" s="260" t="s">
        <v>151</v>
      </c>
      <c r="M7" s="285"/>
      <c r="O7" s="132"/>
    </row>
    <row r="8" spans="1:15" ht="20.100000000000001" customHeight="1" thickBot="1">
      <c r="C8" s="31"/>
      <c r="D8" s="274" t="s">
        <v>56</v>
      </c>
      <c r="E8" s="260"/>
      <c r="F8" s="260"/>
      <c r="G8" s="285"/>
      <c r="H8" s="258">
        <v>-0.20399999999999999</v>
      </c>
      <c r="I8" s="305"/>
      <c r="J8" s="305">
        <v>-7.0000000000000001E-3</v>
      </c>
      <c r="K8" s="305"/>
      <c r="L8" s="305">
        <v>0.192</v>
      </c>
      <c r="M8" s="259"/>
      <c r="O8" s="132"/>
    </row>
    <row r="9" spans="1:15" ht="20.100000000000001" customHeight="1" thickBot="1">
      <c r="C9" s="314">
        <v>2010</v>
      </c>
      <c r="D9" s="274" t="s">
        <v>131</v>
      </c>
      <c r="E9" s="260"/>
      <c r="F9" s="260"/>
      <c r="G9" s="285"/>
      <c r="H9" s="258">
        <v>-0.13200000000000001</v>
      </c>
      <c r="I9" s="305"/>
      <c r="J9" s="305">
        <v>4.2000000000000003E-2</v>
      </c>
      <c r="K9" s="305"/>
      <c r="L9" s="305">
        <v>0.222</v>
      </c>
      <c r="M9" s="259"/>
      <c r="O9" s="132"/>
    </row>
    <row r="10" spans="1:15" ht="20.100000000000001" customHeight="1" thickBot="1">
      <c r="C10" s="315"/>
      <c r="D10" s="286" t="s">
        <v>132</v>
      </c>
      <c r="E10" s="264"/>
      <c r="F10" s="274" t="s">
        <v>107</v>
      </c>
      <c r="G10" s="285"/>
      <c r="H10" s="261">
        <v>-0.25800000000000001</v>
      </c>
      <c r="I10" s="262"/>
      <c r="J10" s="262">
        <v>1E-3</v>
      </c>
      <c r="K10" s="262"/>
      <c r="L10" s="262">
        <v>0.215</v>
      </c>
      <c r="M10" s="302"/>
    </row>
    <row r="11" spans="1:15" ht="20.100000000000001" customHeight="1" thickBot="1">
      <c r="C11" s="315"/>
      <c r="D11" s="287"/>
      <c r="E11" s="265"/>
      <c r="F11" s="274" t="s">
        <v>212</v>
      </c>
      <c r="G11" s="285"/>
      <c r="H11" s="261">
        <v>-5.1999999999999998E-2</v>
      </c>
      <c r="I11" s="262"/>
      <c r="J11" s="262">
        <v>7.0999999999999994E-2</v>
      </c>
      <c r="K11" s="262"/>
      <c r="L11" s="262">
        <v>0.22900000000000001</v>
      </c>
      <c r="M11" s="302"/>
    </row>
    <row r="12" spans="1:15" ht="20.100000000000001" customHeight="1" thickBot="1">
      <c r="C12" s="315"/>
      <c r="D12" s="288"/>
      <c r="E12" s="267"/>
      <c r="F12" s="274" t="s">
        <v>108</v>
      </c>
      <c r="G12" s="285"/>
      <c r="H12" s="261">
        <v>3.4000000000000002E-2</v>
      </c>
      <c r="I12" s="262"/>
      <c r="J12" s="262">
        <v>0.13500000000000001</v>
      </c>
      <c r="K12" s="262"/>
      <c r="L12" s="262">
        <v>0.217</v>
      </c>
      <c r="M12" s="302"/>
    </row>
    <row r="13" spans="1:15" ht="20.100000000000001" customHeight="1" thickBot="1">
      <c r="C13" s="315"/>
      <c r="D13" s="286" t="s">
        <v>219</v>
      </c>
      <c r="E13" s="264"/>
      <c r="F13" s="260" t="s">
        <v>14</v>
      </c>
      <c r="G13" s="285"/>
      <c r="H13" s="261">
        <v>-0.124</v>
      </c>
      <c r="I13" s="262"/>
      <c r="J13" s="262">
        <v>5.1999999999999998E-2</v>
      </c>
      <c r="K13" s="262"/>
      <c r="L13" s="262">
        <v>0.24399999999999999</v>
      </c>
      <c r="M13" s="302"/>
    </row>
    <row r="14" spans="1:15" ht="20.100000000000001" customHeight="1" thickBot="1">
      <c r="C14" s="316"/>
      <c r="D14" s="288"/>
      <c r="E14" s="267"/>
      <c r="F14" s="260" t="s">
        <v>15</v>
      </c>
      <c r="G14" s="285"/>
      <c r="H14" s="261">
        <v>-0.13600000000000001</v>
      </c>
      <c r="I14" s="262"/>
      <c r="J14" s="262">
        <v>3.7999999999999999E-2</v>
      </c>
      <c r="K14" s="262"/>
      <c r="L14" s="262">
        <v>0.21199999999999999</v>
      </c>
      <c r="M14" s="302"/>
    </row>
    <row r="15" spans="1:15" ht="20.100000000000001" customHeight="1" thickBot="1">
      <c r="C15" s="314">
        <v>2011</v>
      </c>
      <c r="D15" s="274" t="s">
        <v>56</v>
      </c>
      <c r="E15" s="260"/>
      <c r="F15" s="260"/>
      <c r="G15" s="285"/>
      <c r="H15" s="258">
        <v>-0.29199999999999998</v>
      </c>
      <c r="I15" s="305"/>
      <c r="J15" s="305">
        <v>-7.6999999999999999E-2</v>
      </c>
      <c r="K15" s="305"/>
      <c r="L15" s="305">
        <v>0.10199999999999999</v>
      </c>
      <c r="M15" s="259"/>
    </row>
    <row r="16" spans="1:15" ht="20.100000000000001" customHeight="1" thickBot="1">
      <c r="C16" s="315"/>
      <c r="D16" s="274" t="s">
        <v>131</v>
      </c>
      <c r="E16" s="260"/>
      <c r="F16" s="260"/>
      <c r="G16" s="285"/>
      <c r="H16" s="258">
        <v>-0.20699999999999999</v>
      </c>
      <c r="I16" s="305"/>
      <c r="J16" s="305">
        <v>-3.1E-2</v>
      </c>
      <c r="K16" s="305"/>
      <c r="L16" s="305">
        <v>0.128</v>
      </c>
      <c r="M16" s="259"/>
    </row>
    <row r="17" spans="1:15" ht="20.100000000000001" customHeight="1" thickBot="1">
      <c r="C17" s="315"/>
      <c r="D17" s="286" t="s">
        <v>132</v>
      </c>
      <c r="E17" s="264"/>
      <c r="F17" s="274" t="s">
        <v>107</v>
      </c>
      <c r="G17" s="285"/>
      <c r="H17" s="261">
        <v>-0.33200000000000002</v>
      </c>
      <c r="I17" s="262"/>
      <c r="J17" s="262">
        <v>-0.09</v>
      </c>
      <c r="K17" s="262"/>
      <c r="L17" s="262">
        <v>0.10199999999999999</v>
      </c>
      <c r="M17" s="302"/>
    </row>
    <row r="18" spans="1:15" ht="20.100000000000001" customHeight="1" thickBot="1">
      <c r="C18" s="315"/>
      <c r="D18" s="287"/>
      <c r="E18" s="265"/>
      <c r="F18" s="274" t="s">
        <v>212</v>
      </c>
      <c r="G18" s="285"/>
      <c r="H18" s="261">
        <v>-0.114</v>
      </c>
      <c r="I18" s="262"/>
      <c r="J18" s="262">
        <v>8.0000000000000002E-3</v>
      </c>
      <c r="K18" s="262"/>
      <c r="L18" s="262">
        <v>0.14699999999999999</v>
      </c>
      <c r="M18" s="302"/>
    </row>
    <row r="19" spans="1:15" ht="20.100000000000001" customHeight="1" thickBot="1">
      <c r="C19" s="315"/>
      <c r="D19" s="288"/>
      <c r="E19" s="267"/>
      <c r="F19" s="274" t="s">
        <v>108</v>
      </c>
      <c r="G19" s="285"/>
      <c r="H19" s="261">
        <v>-7.4999999999999997E-2</v>
      </c>
      <c r="I19" s="262"/>
      <c r="J19" s="262">
        <v>5.3999999999999999E-2</v>
      </c>
      <c r="K19" s="262"/>
      <c r="L19" s="262">
        <v>0.14899999999999999</v>
      </c>
      <c r="M19" s="302"/>
    </row>
    <row r="20" spans="1:15" ht="20.100000000000001" customHeight="1" thickBot="1">
      <c r="C20" s="315"/>
      <c r="D20" s="286" t="s">
        <v>219</v>
      </c>
      <c r="E20" s="264"/>
      <c r="F20" s="260" t="s">
        <v>14</v>
      </c>
      <c r="G20" s="285"/>
      <c r="H20" s="261">
        <v>-0.23899999999999999</v>
      </c>
      <c r="I20" s="262"/>
      <c r="J20" s="262">
        <v>-4.9000000000000002E-2</v>
      </c>
      <c r="K20" s="262"/>
      <c r="L20" s="262">
        <v>0.112</v>
      </c>
      <c r="M20" s="302"/>
    </row>
    <row r="21" spans="1:15" ht="20.100000000000001" customHeight="1" thickBot="1">
      <c r="C21" s="316"/>
      <c r="D21" s="288"/>
      <c r="E21" s="267"/>
      <c r="F21" s="260" t="s">
        <v>15</v>
      </c>
      <c r="G21" s="285"/>
      <c r="H21" s="261">
        <v>-0.19</v>
      </c>
      <c r="I21" s="262"/>
      <c r="J21" s="262">
        <v>-2.4E-2</v>
      </c>
      <c r="K21" s="262"/>
      <c r="L21" s="262">
        <v>0.13200000000000001</v>
      </c>
      <c r="M21" s="302"/>
    </row>
    <row r="22" spans="1:15" ht="20.100000000000001" customHeight="1">
      <c r="C22" s="324" t="s">
        <v>134</v>
      </c>
      <c r="D22" s="324"/>
      <c r="E22" s="324"/>
      <c r="F22" s="324"/>
      <c r="G22" s="324"/>
      <c r="H22" s="324"/>
      <c r="I22" s="324"/>
      <c r="J22" s="324"/>
      <c r="K22" s="324"/>
      <c r="L22" s="324"/>
      <c r="M22" s="324"/>
    </row>
    <row r="23" spans="1:15" ht="20.100000000000001" customHeight="1">
      <c r="C23" s="134"/>
      <c r="D23" s="134"/>
      <c r="E23" s="134"/>
      <c r="F23" s="134"/>
      <c r="G23" s="134"/>
      <c r="H23" s="134"/>
      <c r="I23" s="134"/>
      <c r="J23" s="134"/>
      <c r="K23" s="134"/>
      <c r="L23" s="134"/>
      <c r="M23" s="134"/>
    </row>
    <row r="24" spans="1:15" ht="20.100000000000001" customHeight="1" thickBot="1">
      <c r="C24" s="131"/>
      <c r="D24" s="131"/>
      <c r="E24" s="131"/>
      <c r="F24" s="131"/>
      <c r="G24" s="131"/>
      <c r="H24" s="131"/>
      <c r="I24" s="131"/>
      <c r="J24" s="131"/>
      <c r="K24" s="131"/>
      <c r="L24" s="131"/>
      <c r="M24" s="131"/>
    </row>
    <row r="25" spans="1:15" ht="19.5" customHeight="1" thickBot="1">
      <c r="A25" s="208" t="str">
        <f>NOTE!A24</f>
        <v>STUDY 9 | SECTORAL ANALYSIS OF THE MANUFACTURE OF TEXTILES AND WEARING APPAREL</v>
      </c>
      <c r="B25" s="208"/>
      <c r="C25" s="208"/>
      <c r="D25" s="208"/>
      <c r="E25" s="208"/>
      <c r="F25" s="208"/>
      <c r="G25" s="208"/>
      <c r="H25" s="208"/>
      <c r="I25" s="208"/>
      <c r="J25" s="208"/>
      <c r="K25" s="208"/>
      <c r="L25" s="208"/>
      <c r="M25" s="208"/>
      <c r="N25" s="208"/>
      <c r="O25" s="208"/>
    </row>
    <row r="26" spans="1:15" ht="19.5" customHeight="1"/>
    <row r="27" spans="1:15" ht="19.5" customHeight="1"/>
    <row r="28" spans="1:15" ht="19.5" customHeight="1"/>
    <row r="29" spans="1:15" ht="19.5" customHeight="1"/>
    <row r="30" spans="1:15" ht="19.5" customHeight="1"/>
    <row r="31" spans="1:15" ht="19.5" customHeight="1"/>
    <row r="32" spans="1:15" s="11" customFormat="1" ht="19.5" customHeight="1"/>
    <row r="33" spans="16:16" ht="19.5" customHeight="1"/>
    <row r="34" spans="16:16" ht="19.5" customHeight="1"/>
    <row r="35" spans="16:16" ht="19.5" customHeight="1"/>
    <row r="36" spans="16:16" ht="19.5" customHeight="1"/>
    <row r="37" spans="16:16" ht="19.5" customHeight="1">
      <c r="P37" s="11"/>
    </row>
    <row r="38" spans="16:16" ht="19.5" customHeight="1"/>
    <row r="39" spans="16:16" ht="19.5" customHeight="1"/>
    <row r="40" spans="16:16" ht="19.5" customHeight="1"/>
    <row r="41" spans="16:16" ht="19.5" customHeight="1"/>
    <row r="42" spans="16:16" ht="19.5" customHeight="1"/>
    <row r="43" spans="16:16" ht="19.5" customHeight="1"/>
    <row r="44" spans="16:16" ht="19.5" customHeight="1"/>
    <row r="45" spans="16:16" ht="19.5" customHeight="1"/>
    <row r="46" spans="16:16" ht="19.5" customHeight="1"/>
    <row r="47" spans="16:16" ht="19.5" customHeight="1"/>
    <row r="48" spans="16:16"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sheetData>
  <sheetProtection password="9D83" sheet="1" objects="1" scenarios="1"/>
  <mergeCells count="70">
    <mergeCell ref="C22:M22"/>
    <mergeCell ref="H13:I13"/>
    <mergeCell ref="H14:I14"/>
    <mergeCell ref="J13:K13"/>
    <mergeCell ref="J14:K14"/>
    <mergeCell ref="L13:M13"/>
    <mergeCell ref="L14:M14"/>
    <mergeCell ref="H20:I20"/>
    <mergeCell ref="J20:K20"/>
    <mergeCell ref="L20:M20"/>
    <mergeCell ref="H21:I21"/>
    <mergeCell ref="J21:K21"/>
    <mergeCell ref="L21:M21"/>
    <mergeCell ref="H19:I19"/>
    <mergeCell ref="J19:K19"/>
    <mergeCell ref="L19:M19"/>
    <mergeCell ref="D20:E21"/>
    <mergeCell ref="F20:G20"/>
    <mergeCell ref="F21:G21"/>
    <mergeCell ref="H15:I15"/>
    <mergeCell ref="J15:K15"/>
    <mergeCell ref="D17:E19"/>
    <mergeCell ref="H17:I17"/>
    <mergeCell ref="J17:K17"/>
    <mergeCell ref="F19:G19"/>
    <mergeCell ref="F17:G17"/>
    <mergeCell ref="F18:G18"/>
    <mergeCell ref="D16:G16"/>
    <mergeCell ref="H16:I16"/>
    <mergeCell ref="J16:K16"/>
    <mergeCell ref="L16:M16"/>
    <mergeCell ref="D15:G15"/>
    <mergeCell ref="J12:K12"/>
    <mergeCell ref="L17:M17"/>
    <mergeCell ref="H18:I18"/>
    <mergeCell ref="J18:K18"/>
    <mergeCell ref="L18:M18"/>
    <mergeCell ref="L15:M15"/>
    <mergeCell ref="L9:M9"/>
    <mergeCell ref="A25:O25"/>
    <mergeCell ref="C9:C14"/>
    <mergeCell ref="C15:C21"/>
    <mergeCell ref="D8:G8"/>
    <mergeCell ref="H8:I8"/>
    <mergeCell ref="J8:K8"/>
    <mergeCell ref="L8:M8"/>
    <mergeCell ref="D13:E14"/>
    <mergeCell ref="F13:G13"/>
    <mergeCell ref="F14:G14"/>
    <mergeCell ref="D9:G9"/>
    <mergeCell ref="D10:E12"/>
    <mergeCell ref="F10:G10"/>
    <mergeCell ref="F11:G11"/>
    <mergeCell ref="F12:G12"/>
    <mergeCell ref="I1:O1"/>
    <mergeCell ref="H7:I7"/>
    <mergeCell ref="J7:K7"/>
    <mergeCell ref="L7:M7"/>
    <mergeCell ref="L12:M12"/>
    <mergeCell ref="H10:I10"/>
    <mergeCell ref="J10:K10"/>
    <mergeCell ref="L10:M10"/>
    <mergeCell ref="H11:I11"/>
    <mergeCell ref="J11:K11"/>
    <mergeCell ref="L11:M11"/>
    <mergeCell ref="C4:M4"/>
    <mergeCell ref="H12:I12"/>
    <mergeCell ref="H6:M6"/>
    <mergeCell ref="H9:I9"/>
    <mergeCell ref="J9:K9"/>
  </mergeCells>
  <pageMargins left="0.23622047244094491" right="0.23622047244094491" top="0.35433070866141736" bottom="0.35433070866141736"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sheetPr codeName="Sheet17">
    <tabColor rgb="FFA2C9D8"/>
  </sheetPr>
  <dimension ref="A1:O88"/>
  <sheetViews>
    <sheetView zoomScaleNormal="100" workbookViewId="0">
      <selection activeCell="C4" sqref="C4:K4"/>
    </sheetView>
  </sheetViews>
  <sheetFormatPr defaultColWidth="9.42578125" defaultRowHeight="16.5"/>
  <cols>
    <col min="1" max="16384" width="9.42578125" style="4"/>
  </cols>
  <sheetData>
    <row r="1" spans="1:15" ht="69" customHeight="1" thickBot="1">
      <c r="A1" s="56"/>
      <c r="B1" s="39"/>
      <c r="C1" s="39"/>
      <c r="D1" s="39"/>
      <c r="E1" s="40"/>
      <c r="F1" s="39"/>
      <c r="G1" s="39"/>
      <c r="H1" s="39"/>
      <c r="I1" s="239" t="s">
        <v>148</v>
      </c>
      <c r="J1" s="239"/>
      <c r="K1" s="239"/>
      <c r="L1" s="239"/>
      <c r="M1" s="239"/>
      <c r="N1" s="239"/>
      <c r="O1" s="239"/>
    </row>
    <row r="2" spans="1:15" ht="15" customHeight="1"/>
    <row r="3" spans="1:15" s="64" customFormat="1" ht="15" customHeight="1" thickBot="1">
      <c r="A3" s="62" t="str">
        <f>'Table of contents'!G32</f>
        <v>Operating costs | Annual growth rate and structure (in brackets) (2011)</v>
      </c>
      <c r="B3" s="63"/>
      <c r="C3" s="63"/>
      <c r="D3" s="63"/>
      <c r="E3" s="63"/>
      <c r="F3" s="63"/>
      <c r="G3" s="63"/>
      <c r="H3" s="66"/>
    </row>
    <row r="4" spans="1:15" s="17" customFormat="1" ht="15" customHeight="1">
      <c r="A4" s="36" t="s">
        <v>91</v>
      </c>
      <c r="C4" s="240"/>
      <c r="D4" s="241"/>
      <c r="E4" s="241"/>
      <c r="F4" s="241"/>
      <c r="G4" s="241"/>
      <c r="H4" s="255"/>
      <c r="I4" s="241"/>
      <c r="J4" s="241"/>
      <c r="K4" s="241"/>
    </row>
    <row r="5" spans="1:15" ht="15" customHeight="1" thickBot="1"/>
    <row r="6" spans="1:15" ht="15" customHeight="1" thickBot="1">
      <c r="F6" s="274" t="s">
        <v>153</v>
      </c>
      <c r="G6" s="260"/>
      <c r="H6" s="260"/>
      <c r="I6" s="260"/>
      <c r="J6" s="260"/>
      <c r="K6" s="260"/>
      <c r="L6" s="285"/>
    </row>
    <row r="7" spans="1:15" ht="30" customHeight="1" thickBot="1">
      <c r="F7" s="314" t="s">
        <v>56</v>
      </c>
      <c r="G7" s="314" t="s">
        <v>131</v>
      </c>
      <c r="H7" s="260" t="s">
        <v>215</v>
      </c>
      <c r="I7" s="260"/>
      <c r="J7" s="260"/>
      <c r="K7" s="286" t="s">
        <v>214</v>
      </c>
      <c r="L7" s="264"/>
    </row>
    <row r="8" spans="1:15" ht="26.25" thickBot="1">
      <c r="F8" s="315"/>
      <c r="G8" s="287"/>
      <c r="H8" s="190" t="s">
        <v>107</v>
      </c>
      <c r="I8" s="203" t="s">
        <v>212</v>
      </c>
      <c r="J8" s="186" t="s">
        <v>108</v>
      </c>
      <c r="K8" s="188" t="s">
        <v>14</v>
      </c>
      <c r="L8" s="95" t="s">
        <v>15</v>
      </c>
    </row>
    <row r="9" spans="1:15" ht="17.25" thickBot="1">
      <c r="C9" s="328" t="s">
        <v>154</v>
      </c>
      <c r="D9" s="329"/>
      <c r="E9" s="330"/>
      <c r="F9" s="35">
        <v>-1.2999999999999999E-2</v>
      </c>
      <c r="G9" s="178">
        <v>7.0000000000000007E-2</v>
      </c>
      <c r="H9" s="100">
        <v>-7.5999999999999998E-2</v>
      </c>
      <c r="I9" s="102">
        <v>8.4000000000000005E-2</v>
      </c>
      <c r="J9" s="101">
        <v>7.2999999999999995E-2</v>
      </c>
      <c r="K9" s="10">
        <v>6.8000000000000005E-2</v>
      </c>
      <c r="L9" s="91">
        <v>7.1999999999999995E-2</v>
      </c>
    </row>
    <row r="10" spans="1:15" ht="17.25" thickBot="1">
      <c r="C10" s="328" t="s">
        <v>155</v>
      </c>
      <c r="D10" s="329"/>
      <c r="E10" s="330"/>
      <c r="F10" s="33">
        <v>-8.5000000000000006E-2</v>
      </c>
      <c r="G10" s="178">
        <v>-4.0000000000000001E-3</v>
      </c>
      <c r="H10" s="100">
        <v>-7.0000000000000007E-2</v>
      </c>
      <c r="I10" s="102">
        <v>-1E-3</v>
      </c>
      <c r="J10" s="101">
        <v>2.3E-2</v>
      </c>
      <c r="K10" s="10">
        <v>-3.2000000000000001E-2</v>
      </c>
      <c r="L10" s="91">
        <v>1.7000000000000001E-2</v>
      </c>
    </row>
    <row r="11" spans="1:15" ht="17.25" thickBot="1">
      <c r="C11" s="328" t="s">
        <v>156</v>
      </c>
      <c r="D11" s="329"/>
      <c r="E11" s="330"/>
      <c r="F11" s="33">
        <v>-6.3E-2</v>
      </c>
      <c r="G11" s="178">
        <v>-5.0999999999999997E-2</v>
      </c>
      <c r="H11" s="100">
        <v>-4.3999999999999997E-2</v>
      </c>
      <c r="I11" s="102">
        <v>-5.2999999999999999E-2</v>
      </c>
      <c r="J11" s="101">
        <v>-4.2999999999999997E-2</v>
      </c>
      <c r="K11" s="10">
        <v>-7.4999999999999997E-2</v>
      </c>
      <c r="L11" s="91">
        <v>-3.3000000000000002E-2</v>
      </c>
    </row>
    <row r="12" spans="1:15" ht="17.25" thickBot="1">
      <c r="C12" s="328" t="s">
        <v>157</v>
      </c>
      <c r="D12" s="329"/>
      <c r="E12" s="330"/>
      <c r="F12" s="33">
        <v>-0.04</v>
      </c>
      <c r="G12" s="178">
        <v>1.7000000000000001E-2</v>
      </c>
      <c r="H12" s="100">
        <v>-6.6000000000000003E-2</v>
      </c>
      <c r="I12" s="102">
        <v>2.3E-2</v>
      </c>
      <c r="J12" s="101">
        <v>3.3000000000000002E-2</v>
      </c>
      <c r="K12" s="176">
        <v>1.4E-2</v>
      </c>
      <c r="L12" s="177">
        <v>2.1000000000000001E-2</v>
      </c>
    </row>
    <row r="13" spans="1:15" ht="17.25" thickBot="1"/>
    <row r="14" spans="1:15" ht="17.25" thickBot="1">
      <c r="F14" s="274" t="s">
        <v>158</v>
      </c>
      <c r="G14" s="260"/>
      <c r="H14" s="260"/>
      <c r="I14" s="260"/>
      <c r="J14" s="260"/>
      <c r="K14" s="260"/>
      <c r="L14" s="285"/>
    </row>
    <row r="15" spans="1:15" ht="30" customHeight="1" thickBot="1">
      <c r="F15" s="314" t="s">
        <v>56</v>
      </c>
      <c r="G15" s="314" t="s">
        <v>131</v>
      </c>
      <c r="H15" s="260" t="s">
        <v>215</v>
      </c>
      <c r="I15" s="260"/>
      <c r="J15" s="260"/>
      <c r="K15" s="286" t="s">
        <v>214</v>
      </c>
      <c r="L15" s="264"/>
    </row>
    <row r="16" spans="1:15" ht="26.25" thickBot="1">
      <c r="F16" s="315"/>
      <c r="G16" s="287"/>
      <c r="H16" s="190" t="s">
        <v>107</v>
      </c>
      <c r="I16" s="203" t="s">
        <v>212</v>
      </c>
      <c r="J16" s="186" t="s">
        <v>108</v>
      </c>
      <c r="K16" s="197" t="s">
        <v>14</v>
      </c>
      <c r="L16" s="95" t="s">
        <v>15</v>
      </c>
    </row>
    <row r="17" spans="1:15" ht="17.25" thickBot="1">
      <c r="C17" s="328" t="s">
        <v>154</v>
      </c>
      <c r="D17" s="329"/>
      <c r="E17" s="330"/>
      <c r="F17" s="99">
        <v>0.58399999999999996</v>
      </c>
      <c r="G17" s="178">
        <v>0.48199999999999998</v>
      </c>
      <c r="H17" s="100">
        <v>0.41299999999999998</v>
      </c>
      <c r="I17" s="102">
        <v>0.47699999999999998</v>
      </c>
      <c r="J17" s="101">
        <v>0.53</v>
      </c>
      <c r="K17" s="90">
        <v>0.57899999999999996</v>
      </c>
      <c r="L17" s="91">
        <v>0.38500000000000001</v>
      </c>
    </row>
    <row r="18" spans="1:15" ht="17.25" thickBot="1">
      <c r="C18" s="328" t="s">
        <v>155</v>
      </c>
      <c r="D18" s="329"/>
      <c r="E18" s="330"/>
      <c r="F18" s="33">
        <v>0.26300000000000001</v>
      </c>
      <c r="G18" s="178">
        <v>0.27</v>
      </c>
      <c r="H18" s="100">
        <v>0.316</v>
      </c>
      <c r="I18" s="102">
        <v>0.27100000000000002</v>
      </c>
      <c r="J18" s="101">
        <v>0.249</v>
      </c>
      <c r="K18" s="90">
        <v>0.222</v>
      </c>
      <c r="L18" s="91">
        <v>0.31900000000000001</v>
      </c>
    </row>
    <row r="19" spans="1:15" ht="17.25" thickBot="1">
      <c r="C19" s="328" t="s">
        <v>156</v>
      </c>
      <c r="D19" s="329"/>
      <c r="E19" s="330"/>
      <c r="F19" s="33">
        <v>0.153</v>
      </c>
      <c r="G19" s="178">
        <v>0.247</v>
      </c>
      <c r="H19" s="100">
        <v>0.27100000000000002</v>
      </c>
      <c r="I19" s="102">
        <v>0.252</v>
      </c>
      <c r="J19" s="101">
        <v>0.221</v>
      </c>
      <c r="K19" s="90">
        <v>0.19900000000000001</v>
      </c>
      <c r="L19" s="91">
        <v>0.29599999999999999</v>
      </c>
    </row>
    <row r="20" spans="1:15" ht="17.25" thickBot="1">
      <c r="C20" s="324" t="s">
        <v>134</v>
      </c>
      <c r="D20" s="324"/>
      <c r="E20" s="324"/>
      <c r="F20" s="324"/>
      <c r="G20" s="324"/>
      <c r="H20" s="331"/>
      <c r="I20" s="331"/>
      <c r="J20" s="331"/>
      <c r="K20" s="324"/>
      <c r="L20" s="324"/>
    </row>
    <row r="21" spans="1:15">
      <c r="L21" s="129"/>
    </row>
    <row r="22" spans="1:15" ht="17.25" thickBot="1"/>
    <row r="23" spans="1:15" ht="19.5" customHeight="1" thickBot="1">
      <c r="A23" s="208" t="str">
        <f>NOTE!A24</f>
        <v>STUDY 9 | SECTORAL ANALYSIS OF THE MANUFACTURE OF TEXTILES AND WEARING APPAREL</v>
      </c>
      <c r="B23" s="208"/>
      <c r="C23" s="208"/>
      <c r="D23" s="208"/>
      <c r="E23" s="208"/>
      <c r="F23" s="208"/>
      <c r="G23" s="208"/>
      <c r="H23" s="208"/>
      <c r="I23" s="208"/>
      <c r="J23" s="208"/>
      <c r="K23" s="208"/>
      <c r="L23" s="208"/>
      <c r="M23" s="208"/>
      <c r="N23" s="208"/>
      <c r="O23" s="208"/>
    </row>
    <row r="24" spans="1:15" ht="19.5" customHeight="1"/>
    <row r="25" spans="1:15" ht="19.5" customHeight="1"/>
    <row r="26" spans="1:15" ht="19.5" customHeight="1"/>
    <row r="27" spans="1:15" ht="19.5" customHeight="1"/>
    <row r="28" spans="1:15" ht="19.5" customHeight="1"/>
    <row r="29" spans="1:15" ht="19.5" customHeight="1"/>
    <row r="30" spans="1:15" s="11" customFormat="1" ht="19.5" customHeight="1"/>
    <row r="31" spans="1:15" ht="19.5" customHeight="1"/>
    <row r="32" spans="1:15" ht="19.5" customHeight="1"/>
    <row r="33" spans="13:13" ht="19.5" customHeight="1"/>
    <row r="34" spans="13:13" ht="19.5" customHeight="1"/>
    <row r="35" spans="13:13" ht="19.5" customHeight="1">
      <c r="M35" s="11"/>
    </row>
    <row r="36" spans="13:13" ht="19.5" customHeight="1"/>
    <row r="37" spans="13:13" ht="19.5" customHeight="1"/>
    <row r="38" spans="13:13" ht="19.5" customHeight="1"/>
    <row r="39" spans="13:13" ht="19.5" customHeight="1"/>
    <row r="40" spans="13:13" ht="19.5" customHeight="1"/>
    <row r="41" spans="13:13" ht="19.5" customHeight="1"/>
    <row r="42" spans="13:13" ht="19.5" customHeight="1"/>
    <row r="43" spans="13:13" ht="19.5" customHeight="1"/>
    <row r="44" spans="13:13" ht="19.5" customHeight="1"/>
    <row r="45" spans="13:13" ht="19.5" customHeight="1"/>
    <row r="46" spans="13:13" ht="19.5" customHeight="1"/>
    <row r="47" spans="13:13" ht="19.5" customHeight="1"/>
    <row r="48" spans="13:13"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sheetData>
  <sheetProtection password="9D83" sheet="1" objects="1" scenarios="1"/>
  <mergeCells count="21">
    <mergeCell ref="I1:O1"/>
    <mergeCell ref="C19:E19"/>
    <mergeCell ref="C20:L20"/>
    <mergeCell ref="F14:L14"/>
    <mergeCell ref="F15:F16"/>
    <mergeCell ref="G15:G16"/>
    <mergeCell ref="H15:J15"/>
    <mergeCell ref="K15:L15"/>
    <mergeCell ref="K7:L7"/>
    <mergeCell ref="F6:L6"/>
    <mergeCell ref="C9:E9"/>
    <mergeCell ref="C10:E10"/>
    <mergeCell ref="C11:E11"/>
    <mergeCell ref="F7:F8"/>
    <mergeCell ref="C4:K4"/>
    <mergeCell ref="A23:O23"/>
    <mergeCell ref="G7:G8"/>
    <mergeCell ref="H7:J7"/>
    <mergeCell ref="C17:E17"/>
    <mergeCell ref="C18:E18"/>
    <mergeCell ref="C12:E12"/>
  </mergeCells>
  <pageMargins left="0.23622047244094491" right="0.23622047244094491" top="0.35433070866141736" bottom="0.35433070866141736"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sheetPr codeName="Sheet18">
    <tabColor rgb="FFA2C9D8"/>
  </sheetPr>
  <dimension ref="A1:O79"/>
  <sheetViews>
    <sheetView zoomScaleNormal="100" workbookViewId="0">
      <selection activeCell="D6" sqref="D6"/>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148</v>
      </c>
      <c r="J1" s="239"/>
      <c r="K1" s="239"/>
      <c r="L1" s="239"/>
      <c r="M1" s="239"/>
      <c r="N1" s="239"/>
      <c r="O1" s="239"/>
    </row>
    <row r="2" spans="1:15" ht="15" customHeight="1"/>
    <row r="3" spans="1:15" s="64" customFormat="1" ht="15" customHeight="1" thickBot="1">
      <c r="A3" s="62" t="str">
        <f>'Table of contents'!G34</f>
        <v>Exports and imports of goods and services (2011)</v>
      </c>
      <c r="B3" s="63"/>
      <c r="C3" s="63"/>
      <c r="D3" s="62"/>
      <c r="E3" s="63"/>
      <c r="F3" s="63"/>
    </row>
    <row r="4" spans="1:15" s="17" customFormat="1" ht="15" customHeight="1">
      <c r="A4" s="36" t="s">
        <v>91</v>
      </c>
      <c r="C4" s="240"/>
      <c r="D4" s="241"/>
      <c r="E4" s="241"/>
      <c r="F4" s="241"/>
      <c r="G4" s="241"/>
      <c r="H4" s="241"/>
      <c r="I4" s="241"/>
      <c r="J4" s="241"/>
      <c r="K4" s="241"/>
    </row>
    <row r="5" spans="1:15" ht="15" customHeight="1" thickBot="1"/>
    <row r="6" spans="1:15" ht="30" customHeight="1" thickBot="1">
      <c r="F6" s="314" t="s">
        <v>56</v>
      </c>
      <c r="G6" s="314" t="s">
        <v>131</v>
      </c>
      <c r="H6" s="260" t="s">
        <v>215</v>
      </c>
      <c r="I6" s="260"/>
      <c r="J6" s="260"/>
      <c r="K6" s="274" t="s">
        <v>214</v>
      </c>
      <c r="L6" s="260"/>
      <c r="M6" s="88"/>
    </row>
    <row r="7" spans="1:15" ht="40.5" customHeight="1" thickBot="1">
      <c r="D7" s="21"/>
      <c r="F7" s="316"/>
      <c r="G7" s="316"/>
      <c r="H7" s="185" t="s">
        <v>107</v>
      </c>
      <c r="I7" s="205" t="s">
        <v>212</v>
      </c>
      <c r="J7" s="186" t="s">
        <v>108</v>
      </c>
      <c r="K7" s="96" t="s">
        <v>14</v>
      </c>
      <c r="L7" s="200" t="s">
        <v>15</v>
      </c>
    </row>
    <row r="8" spans="1:15" ht="39.950000000000003" customHeight="1" thickBot="1">
      <c r="C8" s="332" t="s">
        <v>159</v>
      </c>
      <c r="D8" s="332"/>
      <c r="E8" s="332"/>
      <c r="F8" s="33">
        <v>0.20499999999999999</v>
      </c>
      <c r="G8" s="33">
        <v>0.57499999999999996</v>
      </c>
      <c r="H8" s="100">
        <v>0.25700000000000001</v>
      </c>
      <c r="I8" s="102">
        <v>0.55100000000000005</v>
      </c>
      <c r="J8" s="101">
        <v>0.79</v>
      </c>
      <c r="K8" s="90">
        <v>0.51500000000000001</v>
      </c>
      <c r="L8" s="10">
        <v>0.63700000000000001</v>
      </c>
    </row>
    <row r="9" spans="1:15" ht="39.950000000000003" customHeight="1" thickBot="1">
      <c r="C9" s="332" t="s">
        <v>160</v>
      </c>
      <c r="D9" s="332"/>
      <c r="E9" s="332"/>
      <c r="F9" s="33">
        <v>0.27400000000000002</v>
      </c>
      <c r="G9" s="33">
        <v>0.27900000000000003</v>
      </c>
      <c r="H9" s="100">
        <v>7.8E-2</v>
      </c>
      <c r="I9" s="102">
        <v>0.25600000000000001</v>
      </c>
      <c r="J9" s="101">
        <v>0.435</v>
      </c>
      <c r="K9" s="10">
        <v>0.34399999999999997</v>
      </c>
      <c r="L9" s="10">
        <v>0.20300000000000001</v>
      </c>
    </row>
    <row r="10" spans="1:15" ht="28.5" customHeight="1">
      <c r="C10" s="333" t="s">
        <v>161</v>
      </c>
      <c r="D10" s="333"/>
      <c r="E10" s="333"/>
      <c r="F10" s="333"/>
      <c r="G10" s="333"/>
      <c r="H10" s="333"/>
      <c r="I10" s="333"/>
      <c r="J10" s="333"/>
      <c r="K10" s="333"/>
      <c r="L10" s="333"/>
    </row>
    <row r="11" spans="1:15" ht="20.100000000000001" customHeight="1">
      <c r="C11" s="334"/>
      <c r="D11" s="334"/>
      <c r="E11" s="334"/>
      <c r="F11" s="334"/>
      <c r="G11" s="334"/>
      <c r="H11" s="334"/>
      <c r="I11" s="334"/>
      <c r="J11" s="334"/>
      <c r="K11" s="334"/>
      <c r="L11" s="334"/>
    </row>
    <row r="12" spans="1:15" ht="30.75" customHeight="1">
      <c r="C12" s="334"/>
      <c r="D12" s="334"/>
      <c r="E12" s="334"/>
      <c r="F12" s="334"/>
      <c r="G12" s="334"/>
      <c r="H12" s="334"/>
      <c r="I12" s="334"/>
      <c r="J12" s="334"/>
      <c r="K12" s="334"/>
      <c r="L12" s="334"/>
    </row>
    <row r="13" spans="1:15" ht="20.100000000000001" customHeight="1" thickBot="1"/>
    <row r="14" spans="1:15" ht="19.5" customHeight="1" thickBot="1">
      <c r="A14" s="208" t="str">
        <f>NOTE!A24</f>
        <v>STUDY 9 | SECTORAL ANALYSIS OF THE MANUFACTURE OF TEXTILES AND WEARING APPAREL</v>
      </c>
      <c r="B14" s="208"/>
      <c r="C14" s="208"/>
      <c r="D14" s="208"/>
      <c r="E14" s="208"/>
      <c r="F14" s="208"/>
      <c r="G14" s="208"/>
      <c r="H14" s="208"/>
      <c r="I14" s="208"/>
      <c r="J14" s="208"/>
      <c r="K14" s="208"/>
      <c r="L14" s="208"/>
      <c r="M14" s="208"/>
      <c r="N14" s="208"/>
      <c r="O14" s="208"/>
    </row>
    <row r="15" spans="1:15" ht="19.5" customHeight="1"/>
    <row r="16" spans="1:15" ht="19.5" customHeight="1"/>
    <row r="17" spans="13:13" ht="19.5" customHeight="1"/>
    <row r="18" spans="13:13" ht="19.5" customHeight="1"/>
    <row r="19" spans="13:13" ht="19.5" customHeight="1"/>
    <row r="20" spans="13:13" ht="19.5" customHeight="1"/>
    <row r="21" spans="13:13" s="11" customFormat="1" ht="19.5" customHeight="1"/>
    <row r="22" spans="13:13" ht="19.5" customHeight="1"/>
    <row r="23" spans="13:13" ht="19.5" customHeight="1"/>
    <row r="24" spans="13:13" ht="19.5" customHeight="1"/>
    <row r="25" spans="13:13" ht="19.5" customHeight="1"/>
    <row r="26" spans="13:13" ht="19.5" customHeight="1">
      <c r="M26" s="11"/>
    </row>
    <row r="27" spans="13:13" ht="19.5" customHeight="1"/>
    <row r="28" spans="13:13" ht="19.5" customHeight="1"/>
    <row r="29" spans="13:13" ht="19.5" customHeight="1"/>
    <row r="30" spans="13:13" ht="19.5" customHeight="1"/>
    <row r="31" spans="13:13" ht="19.5" customHeight="1"/>
    <row r="32" spans="13: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10">
    <mergeCell ref="I1:O1"/>
    <mergeCell ref="A14:O14"/>
    <mergeCell ref="C8:E8"/>
    <mergeCell ref="C9:E9"/>
    <mergeCell ref="F6:F7"/>
    <mergeCell ref="C4:K4"/>
    <mergeCell ref="G6:G7"/>
    <mergeCell ref="H6:J6"/>
    <mergeCell ref="K6:L6"/>
    <mergeCell ref="C10:L12"/>
  </mergeCells>
  <pageMargins left="0.23622047244094491" right="0.23622047244094491" top="0.35433070866141736" bottom="0.35433070866141736"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sheetPr codeName="Sheet19">
    <tabColor rgb="FFA2C9D8"/>
  </sheetPr>
  <dimension ref="A1:O79"/>
  <sheetViews>
    <sheetView zoomScaleNormal="100" workbookViewId="0">
      <selection activeCell="A3" sqref="A3"/>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144</v>
      </c>
      <c r="J1" s="239"/>
      <c r="K1" s="239"/>
      <c r="L1" s="239"/>
      <c r="M1" s="239"/>
      <c r="N1" s="239"/>
      <c r="O1" s="239"/>
    </row>
    <row r="2" spans="1:15" ht="15" customHeight="1"/>
    <row r="3" spans="1:15" s="64" customFormat="1" ht="15" customHeight="1" thickBot="1">
      <c r="A3" s="62" t="str">
        <f>'Table of contents'!G35</f>
        <v>Balance of goods and services transactions with the external markets (2010 and 2011)</v>
      </c>
      <c r="B3" s="63"/>
      <c r="C3" s="63"/>
      <c r="D3" s="62"/>
      <c r="E3" s="63"/>
      <c r="F3" s="63"/>
      <c r="G3" s="63"/>
    </row>
    <row r="4" spans="1:15" s="17" customFormat="1" ht="15" customHeight="1">
      <c r="A4" s="36" t="s">
        <v>91</v>
      </c>
      <c r="C4" s="240"/>
      <c r="D4" s="241"/>
      <c r="E4" s="241"/>
      <c r="F4" s="241"/>
      <c r="G4" s="241"/>
      <c r="H4" s="241"/>
      <c r="I4" s="241"/>
      <c r="J4" s="241"/>
      <c r="K4" s="241"/>
    </row>
    <row r="5" spans="1:15" ht="15" customHeight="1" thickBot="1"/>
    <row r="6" spans="1:15" ht="30" customHeight="1" thickBot="1">
      <c r="F6" s="314" t="s">
        <v>56</v>
      </c>
      <c r="G6" s="314" t="s">
        <v>131</v>
      </c>
      <c r="H6" s="260" t="s">
        <v>215</v>
      </c>
      <c r="I6" s="260"/>
      <c r="J6" s="260"/>
      <c r="K6" s="286" t="s">
        <v>214</v>
      </c>
      <c r="L6" s="264"/>
    </row>
    <row r="7" spans="1:15" ht="40.5" customHeight="1" thickBot="1">
      <c r="D7" s="21"/>
      <c r="F7" s="316"/>
      <c r="G7" s="316"/>
      <c r="H7" s="183" t="s">
        <v>107</v>
      </c>
      <c r="I7" s="204" t="s">
        <v>212</v>
      </c>
      <c r="J7" s="189" t="s">
        <v>108</v>
      </c>
      <c r="K7" s="93" t="s">
        <v>14</v>
      </c>
      <c r="L7" s="93" t="s">
        <v>15</v>
      </c>
    </row>
    <row r="8" spans="1:15" ht="28.5" customHeight="1" thickBot="1">
      <c r="C8" s="335" t="s">
        <v>162</v>
      </c>
      <c r="D8" s="336"/>
      <c r="E8" s="98">
        <v>2010</v>
      </c>
      <c r="F8" s="33">
        <v>-2.8000000000000001E-2</v>
      </c>
      <c r="G8" s="33">
        <v>0.34799999999999998</v>
      </c>
      <c r="H8" s="102">
        <v>0.16300000000000001</v>
      </c>
      <c r="I8" s="102">
        <v>0.34</v>
      </c>
      <c r="J8" s="101">
        <v>0.46100000000000002</v>
      </c>
      <c r="K8" s="90">
        <v>0.247</v>
      </c>
      <c r="L8" s="90">
        <v>0.45500000000000002</v>
      </c>
    </row>
    <row r="9" spans="1:15" ht="28.5" customHeight="1" thickBot="1">
      <c r="C9" s="337"/>
      <c r="D9" s="338"/>
      <c r="E9" s="98">
        <v>2011</v>
      </c>
      <c r="F9" s="33">
        <v>-1.4E-2</v>
      </c>
      <c r="G9" s="33">
        <v>0.372</v>
      </c>
      <c r="H9" s="102">
        <v>0.20200000000000001</v>
      </c>
      <c r="I9" s="102">
        <v>0.36599999999999999</v>
      </c>
      <c r="J9" s="101">
        <v>0.46100000000000002</v>
      </c>
      <c r="K9" s="90">
        <v>0.249</v>
      </c>
      <c r="L9" s="90">
        <v>0.497</v>
      </c>
    </row>
    <row r="10" spans="1:15" ht="28.5" customHeight="1">
      <c r="C10" s="333" t="s">
        <v>161</v>
      </c>
      <c r="D10" s="333"/>
      <c r="E10" s="333"/>
      <c r="F10" s="333"/>
      <c r="G10" s="333"/>
      <c r="H10" s="333"/>
      <c r="I10" s="333"/>
      <c r="J10" s="333"/>
      <c r="K10" s="333"/>
      <c r="L10" s="333"/>
    </row>
    <row r="11" spans="1:15" ht="20.100000000000001" customHeight="1">
      <c r="C11" s="334"/>
      <c r="D11" s="334"/>
      <c r="E11" s="334"/>
      <c r="F11" s="334"/>
      <c r="G11" s="334"/>
      <c r="H11" s="334"/>
      <c r="I11" s="334"/>
      <c r="J11" s="334"/>
      <c r="K11" s="334"/>
      <c r="L11" s="334"/>
    </row>
    <row r="12" spans="1:15" ht="30.75" customHeight="1">
      <c r="C12" s="334"/>
      <c r="D12" s="334"/>
      <c r="E12" s="334"/>
      <c r="F12" s="334"/>
      <c r="G12" s="334"/>
      <c r="H12" s="334"/>
      <c r="I12" s="334"/>
      <c r="J12" s="334"/>
      <c r="K12" s="334"/>
      <c r="L12" s="334"/>
    </row>
    <row r="13" spans="1:15" ht="20.100000000000001" customHeight="1" thickBot="1"/>
    <row r="14" spans="1:15" ht="19.5" customHeight="1" thickBot="1">
      <c r="A14" s="208" t="str">
        <f>NOTE!A24</f>
        <v>STUDY 9 | SECTORAL ANALYSIS OF THE MANUFACTURE OF TEXTILES AND WEARING APPAREL</v>
      </c>
      <c r="B14" s="208"/>
      <c r="C14" s="208"/>
      <c r="D14" s="208"/>
      <c r="E14" s="208"/>
      <c r="F14" s="208"/>
      <c r="G14" s="208"/>
      <c r="H14" s="208"/>
      <c r="I14" s="208"/>
      <c r="J14" s="208"/>
      <c r="K14" s="208"/>
      <c r="L14" s="208"/>
      <c r="M14" s="208"/>
      <c r="N14" s="208"/>
      <c r="O14" s="208"/>
    </row>
    <row r="15" spans="1:15" ht="19.5" customHeight="1"/>
    <row r="16" spans="1:15" ht="19.5" customHeight="1"/>
    <row r="17" spans="13:13" ht="19.5" customHeight="1"/>
    <row r="18" spans="13:13" ht="19.5" customHeight="1"/>
    <row r="19" spans="13:13" ht="19.5" customHeight="1"/>
    <row r="20" spans="13:13" ht="19.5" customHeight="1"/>
    <row r="21" spans="13:13" s="11" customFormat="1" ht="19.5" customHeight="1"/>
    <row r="22" spans="13:13" ht="19.5" customHeight="1"/>
    <row r="23" spans="13:13" ht="19.5" customHeight="1"/>
    <row r="24" spans="13:13" ht="19.5" customHeight="1"/>
    <row r="25" spans="13:13" ht="19.5" customHeight="1"/>
    <row r="26" spans="13:13" ht="19.5" customHeight="1">
      <c r="M26" s="11"/>
    </row>
    <row r="27" spans="13:13" ht="19.5" customHeight="1"/>
    <row r="28" spans="13:13" ht="19.5" customHeight="1"/>
    <row r="29" spans="13:13" ht="19.5" customHeight="1"/>
    <row r="30" spans="13:13" ht="19.5" customHeight="1"/>
    <row r="31" spans="13:13" ht="19.5" customHeight="1"/>
    <row r="32" spans="13: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9">
    <mergeCell ref="I1:O1"/>
    <mergeCell ref="A14:O14"/>
    <mergeCell ref="C8:D9"/>
    <mergeCell ref="F6:F7"/>
    <mergeCell ref="C4:K4"/>
    <mergeCell ref="G6:G7"/>
    <mergeCell ref="H6:J6"/>
    <mergeCell ref="K6:L6"/>
    <mergeCell ref="C10:L12"/>
  </mergeCells>
  <pageMargins left="0.23622047244094491" right="0.23622047244094491" top="0.35433070866141736" bottom="0.35433070866141736"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sheetPr codeName="Sheet20">
    <tabColor rgb="FFA2C9D8"/>
  </sheetPr>
  <dimension ref="A1:O62"/>
  <sheetViews>
    <sheetView zoomScaleNormal="100" workbookViewId="0">
      <selection activeCell="C5" sqref="C5"/>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148</v>
      </c>
      <c r="J1" s="239"/>
      <c r="K1" s="239"/>
      <c r="L1" s="239"/>
      <c r="M1" s="239"/>
      <c r="N1" s="239"/>
      <c r="O1" s="239"/>
    </row>
    <row r="2" spans="1:15" ht="15" customHeight="1"/>
    <row r="3" spans="1:15" s="64" customFormat="1" ht="15" customHeight="1" thickBot="1">
      <c r="A3" s="62" t="str">
        <f>'Table of contents'!G37</f>
        <v>EBITDA | Annual growth rate (2011)</v>
      </c>
      <c r="B3" s="63"/>
      <c r="C3" s="63"/>
      <c r="D3" s="63"/>
      <c r="E3" s="63"/>
      <c r="F3" s="63"/>
      <c r="I3" s="65"/>
    </row>
    <row r="4" spans="1:15" s="17" customFormat="1" ht="15" customHeight="1">
      <c r="A4" s="36" t="s">
        <v>91</v>
      </c>
      <c r="C4" s="240"/>
      <c r="D4" s="241"/>
      <c r="E4" s="241"/>
      <c r="F4" s="241"/>
      <c r="G4" s="241"/>
      <c r="H4" s="241"/>
      <c r="I4" s="241"/>
      <c r="J4" s="241"/>
    </row>
    <row r="5" spans="1:15" ht="15" customHeight="1" thickBot="1"/>
    <row r="6" spans="1:15" ht="30" customHeight="1" thickBot="1">
      <c r="E6" s="314" t="s">
        <v>56</v>
      </c>
      <c r="F6" s="314" t="s">
        <v>131</v>
      </c>
      <c r="G6" s="260" t="s">
        <v>215</v>
      </c>
      <c r="H6" s="260"/>
      <c r="I6" s="260"/>
      <c r="J6" s="274" t="s">
        <v>214</v>
      </c>
      <c r="K6" s="260"/>
      <c r="L6" s="88"/>
    </row>
    <row r="7" spans="1:15" ht="30" customHeight="1" thickBot="1">
      <c r="E7" s="315"/>
      <c r="F7" s="315"/>
      <c r="G7" s="188" t="s">
        <v>107</v>
      </c>
      <c r="H7" s="204" t="s">
        <v>212</v>
      </c>
      <c r="I7" s="189" t="s">
        <v>108</v>
      </c>
      <c r="J7" s="96" t="s">
        <v>14</v>
      </c>
      <c r="K7" s="96" t="s">
        <v>15</v>
      </c>
    </row>
    <row r="8" spans="1:15" ht="30" customHeight="1" thickBot="1">
      <c r="D8" s="61">
        <v>2011</v>
      </c>
      <c r="E8" s="33">
        <v>-0.29399999999999998</v>
      </c>
      <c r="F8" s="33">
        <v>-6.9000000000000006E-2</v>
      </c>
      <c r="G8" s="100">
        <v>-0.104</v>
      </c>
      <c r="H8" s="102">
        <v>6.7000000000000004E-2</v>
      </c>
      <c r="I8" s="101">
        <v>-0.36299999999999999</v>
      </c>
      <c r="J8" s="90">
        <v>-0.25800000000000001</v>
      </c>
      <c r="K8" s="90">
        <v>0.55400000000000005</v>
      </c>
    </row>
    <row r="9" spans="1:15" ht="20.100000000000001" customHeight="1">
      <c r="D9" s="324" t="s">
        <v>134</v>
      </c>
      <c r="E9" s="324"/>
      <c r="F9" s="324"/>
      <c r="G9" s="324"/>
      <c r="H9" s="324"/>
      <c r="I9" s="324"/>
      <c r="J9" s="324"/>
      <c r="K9" s="324"/>
    </row>
    <row r="10" spans="1:15" ht="20.100000000000001" customHeight="1">
      <c r="C10" s="134"/>
      <c r="D10" s="134"/>
      <c r="E10" s="134"/>
      <c r="F10" s="134"/>
      <c r="G10" s="134"/>
      <c r="H10" s="134"/>
      <c r="I10" s="134"/>
      <c r="J10" s="134"/>
      <c r="K10" s="135"/>
      <c r="L10" s="135"/>
    </row>
    <row r="11" spans="1:15" ht="20.100000000000001" customHeight="1" thickBot="1"/>
    <row r="12" spans="1:15" ht="19.5" customHeight="1" thickBot="1">
      <c r="A12" s="208" t="str">
        <f>NOTE!A24</f>
        <v>STUDY 9 | SECTORAL ANALYSIS OF THE MANUFACTURE OF TEXTILES AND WEARING APPAREL</v>
      </c>
      <c r="B12" s="208"/>
      <c r="C12" s="208"/>
      <c r="D12" s="208"/>
      <c r="E12" s="208"/>
      <c r="F12" s="208"/>
      <c r="G12" s="208"/>
      <c r="H12" s="208"/>
      <c r="I12" s="208"/>
      <c r="J12" s="208"/>
      <c r="K12" s="208"/>
      <c r="L12" s="208"/>
      <c r="M12" s="208"/>
      <c r="N12" s="208"/>
      <c r="O12" s="208"/>
    </row>
    <row r="13" spans="1:15" ht="19.5" customHeight="1"/>
    <row r="14" spans="1:15" ht="19.5" customHeight="1"/>
    <row r="15" spans="1:15" ht="19.5" customHeight="1"/>
    <row r="16" spans="1:15"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sheetProtection password="9D83" sheet="1" objects="1" scenarios="1"/>
  <mergeCells count="8">
    <mergeCell ref="D9:K9"/>
    <mergeCell ref="I1:O1"/>
    <mergeCell ref="A12:O12"/>
    <mergeCell ref="E6:E7"/>
    <mergeCell ref="C4:J4"/>
    <mergeCell ref="F6:F7"/>
    <mergeCell ref="G6:I6"/>
    <mergeCell ref="J6:K6"/>
  </mergeCells>
  <pageMargins left="0.23622047244094491" right="0.23622047244094491" top="0.35433070866141736" bottom="0.35433070866141736"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sheetPr codeName="Sheet21">
    <tabColor rgb="FFA2C9D8"/>
  </sheetPr>
  <dimension ref="A1:O77"/>
  <sheetViews>
    <sheetView zoomScaleNormal="100" workbookViewId="0">
      <selection activeCell="B6" sqref="B6"/>
    </sheetView>
  </sheetViews>
  <sheetFormatPr defaultRowHeight="16.5"/>
  <cols>
    <col min="1" max="4" width="9.42578125" style="4" customWidth="1"/>
    <col min="5" max="11" width="10.5703125" style="4" customWidth="1"/>
    <col min="12" max="15" width="9.42578125" style="4" customWidth="1"/>
    <col min="16" max="16384" width="9.140625" style="4"/>
  </cols>
  <sheetData>
    <row r="1" spans="1:15" ht="69" customHeight="1" thickBot="1">
      <c r="A1" s="56"/>
      <c r="B1" s="39"/>
      <c r="C1" s="39"/>
      <c r="D1" s="39"/>
      <c r="E1" s="40"/>
      <c r="F1" s="39"/>
      <c r="G1" s="39"/>
      <c r="H1" s="39"/>
      <c r="I1" s="239" t="s">
        <v>148</v>
      </c>
      <c r="J1" s="239"/>
      <c r="K1" s="239"/>
      <c r="L1" s="239"/>
      <c r="M1" s="239"/>
      <c r="N1" s="239"/>
      <c r="O1" s="239"/>
    </row>
    <row r="2" spans="1:15" ht="15" customHeight="1"/>
    <row r="3" spans="1:15" s="64" customFormat="1" ht="15" customHeight="1" thickBot="1">
      <c r="A3" s="62" t="str">
        <f>'Table of contents'!G38</f>
        <v>EBITDA | Weight of enterprises with annual growth</v>
      </c>
      <c r="B3" s="63"/>
      <c r="C3" s="63"/>
      <c r="D3" s="63"/>
      <c r="E3" s="63"/>
      <c r="F3" s="63"/>
      <c r="I3" s="67"/>
      <c r="J3" s="68"/>
    </row>
    <row r="4" spans="1:15" s="17" customFormat="1" ht="15" customHeight="1">
      <c r="A4" s="36" t="s">
        <v>91</v>
      </c>
      <c r="C4" s="240"/>
      <c r="D4" s="241"/>
      <c r="E4" s="241"/>
      <c r="F4" s="241"/>
      <c r="G4" s="241"/>
      <c r="H4" s="241"/>
      <c r="I4" s="241"/>
      <c r="J4" s="241"/>
    </row>
    <row r="5" spans="1:15" ht="15" customHeight="1" thickBot="1"/>
    <row r="6" spans="1:15" ht="30" customHeight="1" thickBot="1">
      <c r="E6" s="314" t="s">
        <v>56</v>
      </c>
      <c r="F6" s="314" t="s">
        <v>131</v>
      </c>
      <c r="G6" s="260" t="s">
        <v>215</v>
      </c>
      <c r="H6" s="260"/>
      <c r="I6" s="260"/>
      <c r="J6" s="286" t="s">
        <v>214</v>
      </c>
      <c r="K6" s="264"/>
      <c r="O6" s="136"/>
    </row>
    <row r="7" spans="1:15" ht="30" customHeight="1" thickBot="1">
      <c r="E7" s="316"/>
      <c r="F7" s="316"/>
      <c r="G7" s="185" t="s">
        <v>107</v>
      </c>
      <c r="H7" s="205" t="s">
        <v>212</v>
      </c>
      <c r="I7" s="185" t="s">
        <v>108</v>
      </c>
      <c r="J7" s="188" t="s">
        <v>14</v>
      </c>
      <c r="K7" s="189" t="s">
        <v>15</v>
      </c>
      <c r="L7" s="202"/>
    </row>
    <row r="8" spans="1:15" ht="30" customHeight="1" thickBot="1">
      <c r="D8" s="61">
        <v>2010</v>
      </c>
      <c r="E8" s="33">
        <v>0.46400000000000002</v>
      </c>
      <c r="F8" s="33">
        <v>0.51100000000000001</v>
      </c>
      <c r="G8" s="8">
        <v>0.53</v>
      </c>
      <c r="H8" s="102">
        <v>0.48599999999999999</v>
      </c>
      <c r="I8" s="102">
        <v>0.52500000000000002</v>
      </c>
      <c r="J8" s="201">
        <v>0.504</v>
      </c>
      <c r="K8" s="191">
        <v>0.51400000000000001</v>
      </c>
    </row>
    <row r="9" spans="1:15" ht="30" customHeight="1" thickBot="1">
      <c r="D9" s="61">
        <v>2011</v>
      </c>
      <c r="E9" s="33">
        <v>0.45400000000000001</v>
      </c>
      <c r="F9" s="33">
        <v>0.46100000000000002</v>
      </c>
      <c r="G9" s="102">
        <v>0.46100000000000002</v>
      </c>
      <c r="H9" s="102">
        <v>0.46</v>
      </c>
      <c r="I9" s="102">
        <v>0.52500000000000002</v>
      </c>
      <c r="J9" s="89">
        <v>0.441</v>
      </c>
      <c r="K9" s="91">
        <v>0.47099999999999997</v>
      </c>
    </row>
    <row r="10" spans="1:15" ht="20.100000000000001" customHeight="1">
      <c r="D10" s="324" t="s">
        <v>134</v>
      </c>
      <c r="E10" s="324"/>
      <c r="F10" s="324"/>
      <c r="G10" s="324"/>
      <c r="H10" s="324"/>
      <c r="I10" s="324"/>
      <c r="J10" s="324"/>
      <c r="K10" s="324"/>
    </row>
    <row r="11" spans="1:15" ht="20.100000000000001" customHeight="1"/>
    <row r="12" spans="1:15" ht="20.100000000000001" customHeight="1" thickBot="1"/>
    <row r="13" spans="1:15" ht="19.5" customHeight="1" thickBot="1">
      <c r="A13" s="208" t="str">
        <f>'Table of contents'!A73:R73</f>
        <v>STUDY 9 | SECTORAL ANALYSIS OF THE MANUFACTURE OF TEXTILES AND WEARING APPAREL</v>
      </c>
      <c r="B13" s="208"/>
      <c r="C13" s="208"/>
      <c r="D13" s="208"/>
      <c r="E13" s="208"/>
      <c r="F13" s="208"/>
      <c r="G13" s="208"/>
      <c r="H13" s="208"/>
      <c r="I13" s="208"/>
      <c r="J13" s="208"/>
      <c r="K13" s="208"/>
      <c r="L13" s="208"/>
      <c r="M13" s="208"/>
      <c r="N13" s="208"/>
      <c r="O13" s="208"/>
    </row>
    <row r="14" spans="1:15" ht="19.5" customHeight="1"/>
    <row r="15" spans="1:15" ht="19.5" customHeight="1"/>
    <row r="16" spans="1:15" ht="19.5" customHeight="1"/>
    <row r="17" spans="13:13" ht="19.5" customHeight="1"/>
    <row r="18" spans="13:13" ht="19.5" customHeight="1"/>
    <row r="19" spans="13:13" s="11" customFormat="1" ht="19.5" customHeight="1"/>
    <row r="20" spans="13:13" ht="19.5" customHeight="1"/>
    <row r="21" spans="13:13" ht="19.5" customHeight="1"/>
    <row r="22" spans="13:13" ht="19.5" customHeight="1"/>
    <row r="23" spans="13:13" ht="19.5" customHeight="1"/>
    <row r="24" spans="13:13" ht="19.5" customHeight="1">
      <c r="M24" s="11"/>
    </row>
    <row r="25" spans="13:13" ht="19.5" customHeight="1"/>
    <row r="26" spans="13:13" ht="19.5" customHeight="1"/>
    <row r="27" spans="13:13" ht="19.5" customHeight="1"/>
    <row r="28" spans="13:13" ht="19.5" customHeight="1"/>
    <row r="29" spans="13:13" ht="19.5" customHeight="1"/>
    <row r="30" spans="13:13" ht="19.5" customHeight="1"/>
    <row r="31" spans="13:13" ht="19.5" customHeight="1"/>
    <row r="32" spans="13: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sheetData>
  <sheetProtection password="9D83" sheet="1" objects="1" scenarios="1"/>
  <mergeCells count="8">
    <mergeCell ref="I1:O1"/>
    <mergeCell ref="A13:O13"/>
    <mergeCell ref="E6:E7"/>
    <mergeCell ref="C4:J4"/>
    <mergeCell ref="F6:F7"/>
    <mergeCell ref="G6:I6"/>
    <mergeCell ref="D10:K10"/>
    <mergeCell ref="J6:K6"/>
  </mergeCells>
  <pageMargins left="0.23622047244094491" right="0.23622047244094491" top="0.35433070866141736" bottom="0.35433070866141736"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sheetPr codeName="Sheet22">
    <tabColor rgb="FFA2C9D8"/>
  </sheetPr>
  <dimension ref="A1:O79"/>
  <sheetViews>
    <sheetView zoomScaleNormal="100" workbookViewId="0">
      <selection activeCell="C6" sqref="C6"/>
    </sheetView>
  </sheetViews>
  <sheetFormatPr defaultRowHeight="16.5"/>
  <cols>
    <col min="1" max="15" width="9.42578125" style="4" customWidth="1"/>
    <col min="16" max="16384" width="9.140625" style="4"/>
  </cols>
  <sheetData>
    <row r="1" spans="1:15" ht="69" customHeight="1" thickBot="1">
      <c r="A1" s="56"/>
      <c r="B1" s="39"/>
      <c r="C1" s="39"/>
      <c r="D1" s="40"/>
      <c r="E1" s="39"/>
      <c r="F1" s="39"/>
      <c r="G1" s="39"/>
      <c r="H1" s="39"/>
      <c r="I1" s="239" t="s">
        <v>163</v>
      </c>
      <c r="J1" s="239"/>
      <c r="K1" s="239"/>
      <c r="L1" s="239"/>
      <c r="M1" s="239"/>
      <c r="N1" s="239"/>
      <c r="O1" s="239"/>
    </row>
    <row r="2" spans="1:15" ht="15" customHeight="1"/>
    <row r="3" spans="1:15" s="64" customFormat="1" ht="15" customHeight="1" thickBot="1">
      <c r="A3" s="62" t="str">
        <f>'Table of contents'!G40</f>
        <v>Return on equity</v>
      </c>
      <c r="B3" s="63"/>
      <c r="C3" s="63"/>
      <c r="D3" s="63"/>
      <c r="E3" s="63"/>
      <c r="F3" s="63"/>
    </row>
    <row r="4" spans="1:15" s="17" customFormat="1" ht="15" customHeight="1">
      <c r="A4" s="36" t="s">
        <v>91</v>
      </c>
      <c r="C4" s="240"/>
      <c r="D4" s="241"/>
      <c r="E4" s="241"/>
      <c r="F4" s="241"/>
      <c r="G4" s="241"/>
      <c r="H4" s="241"/>
      <c r="I4" s="241"/>
      <c r="J4" s="241"/>
      <c r="K4" s="241"/>
      <c r="L4" s="241"/>
    </row>
    <row r="5" spans="1:15" ht="15" customHeight="1" thickBot="1"/>
    <row r="6" spans="1:15" ht="33.75" customHeight="1" thickBot="1">
      <c r="G6" s="93">
        <v>2007</v>
      </c>
      <c r="H6" s="93">
        <v>2008</v>
      </c>
      <c r="I6" s="93">
        <v>2009</v>
      </c>
      <c r="J6" s="93">
        <v>2010</v>
      </c>
      <c r="K6" s="93">
        <v>2011</v>
      </c>
    </row>
    <row r="7" spans="1:15" ht="39.950000000000003" customHeight="1" thickBot="1">
      <c r="D7" s="288" t="s">
        <v>56</v>
      </c>
      <c r="E7" s="266"/>
      <c r="F7" s="267"/>
      <c r="G7" s="97">
        <v>9.6000000000000002E-2</v>
      </c>
      <c r="H7" s="97">
        <v>3.9E-2</v>
      </c>
      <c r="I7" s="97">
        <v>4.2000000000000003E-2</v>
      </c>
      <c r="J7" s="97">
        <v>9.6000000000000002E-2</v>
      </c>
      <c r="K7" s="97">
        <v>3.1E-2</v>
      </c>
    </row>
    <row r="8" spans="1:15" ht="39.950000000000003" customHeight="1" thickBot="1">
      <c r="D8" s="274" t="s">
        <v>131</v>
      </c>
      <c r="E8" s="260"/>
      <c r="F8" s="285"/>
      <c r="G8" s="97">
        <v>-2.8000000000000001E-2</v>
      </c>
      <c r="H8" s="97">
        <v>-0.08</v>
      </c>
      <c r="I8" s="97">
        <v>-6.7000000000000004E-2</v>
      </c>
      <c r="J8" s="97">
        <v>-2.4E-2</v>
      </c>
      <c r="K8" s="97">
        <v>-3.7999999999999999E-2</v>
      </c>
    </row>
    <row r="9" spans="1:15" ht="39.950000000000003" customHeight="1" thickBot="1">
      <c r="D9" s="315" t="s">
        <v>132</v>
      </c>
      <c r="E9" s="272" t="s">
        <v>212</v>
      </c>
      <c r="F9" s="317"/>
      <c r="G9" s="90">
        <v>-1.9E-2</v>
      </c>
      <c r="H9" s="90">
        <v>-7.9000000000000001E-2</v>
      </c>
      <c r="I9" s="90">
        <v>-7.5999999999999998E-2</v>
      </c>
      <c r="J9" s="90">
        <v>-2.5000000000000001E-2</v>
      </c>
      <c r="K9" s="90">
        <v>-1.9E-2</v>
      </c>
    </row>
    <row r="10" spans="1:15" ht="39.950000000000003" customHeight="1" thickBot="1">
      <c r="D10" s="316"/>
      <c r="E10" s="272" t="s">
        <v>108</v>
      </c>
      <c r="F10" s="317"/>
      <c r="G10" s="90">
        <v>-1.0999999999999999E-2</v>
      </c>
      <c r="H10" s="90">
        <v>-3.9E-2</v>
      </c>
      <c r="I10" s="90">
        <v>-3.0000000000000001E-3</v>
      </c>
      <c r="J10" s="90">
        <v>1.2E-2</v>
      </c>
      <c r="K10" s="90">
        <v>-2.9000000000000001E-2</v>
      </c>
    </row>
    <row r="11" spans="1:15" ht="20.100000000000001" customHeight="1">
      <c r="D11" s="339" t="s">
        <v>229</v>
      </c>
      <c r="E11" s="339"/>
      <c r="F11" s="339"/>
      <c r="G11" s="339"/>
      <c r="H11" s="339"/>
      <c r="I11" s="339"/>
      <c r="J11" s="339"/>
      <c r="K11" s="339"/>
      <c r="L11" s="137"/>
      <c r="M11" s="137"/>
    </row>
    <row r="12" spans="1:15" ht="20.100000000000001" customHeight="1">
      <c r="D12" s="340"/>
      <c r="E12" s="340"/>
      <c r="F12" s="340"/>
      <c r="G12" s="340"/>
      <c r="H12" s="340"/>
      <c r="I12" s="340"/>
      <c r="J12" s="340"/>
      <c r="K12" s="340"/>
      <c r="L12" s="341"/>
      <c r="M12" s="341"/>
    </row>
    <row r="13" spans="1:15" ht="20.100000000000001" customHeight="1" thickBot="1"/>
    <row r="14" spans="1:15" ht="19.5" customHeight="1" thickBot="1">
      <c r="A14" s="208" t="str">
        <f>NOTE!A24</f>
        <v>STUDY 9 | SECTORAL ANALYSIS OF THE MANUFACTURE OF TEXTILES AND WEARING APPAREL</v>
      </c>
      <c r="B14" s="208"/>
      <c r="C14" s="208"/>
      <c r="D14" s="208"/>
      <c r="E14" s="208"/>
      <c r="F14" s="208"/>
      <c r="G14" s="208"/>
      <c r="H14" s="208"/>
      <c r="I14" s="208"/>
      <c r="J14" s="208"/>
      <c r="K14" s="208"/>
      <c r="L14" s="208"/>
      <c r="M14" s="208"/>
      <c r="N14" s="208"/>
      <c r="O14" s="208"/>
    </row>
    <row r="15" spans="1:15" ht="19.5" customHeight="1"/>
    <row r="16" spans="1:15" ht="19.5" customHeight="1"/>
    <row r="17" spans="15:15" ht="19.5" customHeight="1"/>
    <row r="18" spans="15:15" ht="19.5" customHeight="1"/>
    <row r="19" spans="15:15" ht="19.5" customHeight="1"/>
    <row r="20" spans="15:15" ht="19.5" customHeight="1"/>
    <row r="21" spans="15:15" s="11" customFormat="1" ht="19.5" customHeight="1"/>
    <row r="22" spans="15:15" ht="19.5" customHeight="1"/>
    <row r="23" spans="15:15" ht="19.5" customHeight="1"/>
    <row r="24" spans="15:15" ht="19.5" customHeight="1"/>
    <row r="25" spans="15:15" ht="19.5" customHeight="1"/>
    <row r="26" spans="15:15" ht="19.5" customHeight="1">
      <c r="O26" s="11"/>
    </row>
    <row r="27" spans="15:15" ht="19.5" customHeight="1"/>
    <row r="28" spans="15:15" ht="19.5" customHeight="1"/>
    <row r="29" spans="15:15" ht="19.5" customHeight="1"/>
    <row r="30" spans="15:15" ht="19.5" customHeight="1"/>
    <row r="31" spans="15:15" ht="19.5" customHeight="1"/>
    <row r="32" spans="15:15"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10">
    <mergeCell ref="I1:O1"/>
    <mergeCell ref="A14:O14"/>
    <mergeCell ref="D11:K12"/>
    <mergeCell ref="L12:M12"/>
    <mergeCell ref="C4:L4"/>
    <mergeCell ref="D7:F7"/>
    <mergeCell ref="D8:F8"/>
    <mergeCell ref="D9:D10"/>
    <mergeCell ref="E9:F9"/>
    <mergeCell ref="E10:F10"/>
  </mergeCells>
  <pageMargins left="0.23622047244094491" right="0.23622047244094491" top="0.35433070866141736" bottom="0.35433070866141736"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sheetPr codeName="Sheet23">
    <tabColor rgb="FFA2C9D8"/>
  </sheetPr>
  <dimension ref="A1:R91"/>
  <sheetViews>
    <sheetView showGridLines="0" zoomScaleNormal="100" workbookViewId="0">
      <selection activeCell="D5" sqref="D5"/>
    </sheetView>
  </sheetViews>
  <sheetFormatPr defaultRowHeight="16.5"/>
  <cols>
    <col min="1" max="15" width="9.42578125" style="4" customWidth="1"/>
    <col min="16" max="16384" width="9.140625" style="4"/>
  </cols>
  <sheetData>
    <row r="1" spans="1:18" ht="69" customHeight="1" thickBot="1">
      <c r="A1" s="56"/>
      <c r="B1" s="39"/>
      <c r="C1" s="39"/>
      <c r="D1" s="39"/>
      <c r="E1" s="40"/>
      <c r="F1" s="39"/>
      <c r="G1" s="39"/>
      <c r="H1" s="39"/>
      <c r="I1" s="239" t="s">
        <v>163</v>
      </c>
      <c r="J1" s="239"/>
      <c r="K1" s="239"/>
      <c r="L1" s="239"/>
      <c r="M1" s="239"/>
      <c r="N1" s="239"/>
      <c r="O1" s="239"/>
    </row>
    <row r="2" spans="1:18" ht="15" customHeight="1"/>
    <row r="3" spans="1:18" s="64" customFormat="1" ht="15" customHeight="1" thickBot="1">
      <c r="A3" s="62" t="str">
        <f>'Table of contents'!G41</f>
        <v>Return on equity | Quartile distribution</v>
      </c>
      <c r="B3" s="63"/>
      <c r="C3" s="63"/>
      <c r="D3" s="63"/>
      <c r="E3" s="63"/>
      <c r="F3" s="63"/>
      <c r="G3" s="65"/>
      <c r="H3" s="65"/>
    </row>
    <row r="4" spans="1:18" s="17" customFormat="1" ht="15" customHeight="1">
      <c r="A4" s="36" t="s">
        <v>91</v>
      </c>
      <c r="C4" s="240"/>
      <c r="D4" s="241"/>
      <c r="E4" s="241"/>
      <c r="F4" s="241"/>
      <c r="G4" s="255"/>
      <c r="H4" s="255"/>
      <c r="I4" s="241"/>
      <c r="J4" s="241"/>
      <c r="K4" s="241"/>
      <c r="L4" s="241"/>
      <c r="M4" s="241"/>
    </row>
    <row r="5" spans="1:18" ht="15" customHeight="1" thickBot="1"/>
    <row r="6" spans="1:18" ht="19.5" customHeight="1" thickBot="1">
      <c r="G6" s="325" t="s">
        <v>152</v>
      </c>
      <c r="H6" s="326"/>
      <c r="I6" s="326"/>
      <c r="J6" s="326"/>
      <c r="K6" s="326"/>
      <c r="L6" s="327"/>
      <c r="M6" s="286" t="s">
        <v>164</v>
      </c>
      <c r="N6" s="264"/>
    </row>
    <row r="7" spans="1:18" ht="27" customHeight="1" thickBot="1">
      <c r="B7" s="31"/>
      <c r="C7" s="21"/>
      <c r="D7" s="21"/>
      <c r="E7" s="21"/>
      <c r="F7" s="32"/>
      <c r="G7" s="274" t="s">
        <v>149</v>
      </c>
      <c r="H7" s="260"/>
      <c r="I7" s="260" t="s">
        <v>150</v>
      </c>
      <c r="J7" s="260"/>
      <c r="K7" s="260" t="s">
        <v>151</v>
      </c>
      <c r="L7" s="285"/>
      <c r="M7" s="288"/>
      <c r="N7" s="267"/>
    </row>
    <row r="8" spans="1:18" ht="20.100000000000001" customHeight="1" thickBot="1">
      <c r="B8" s="31"/>
      <c r="C8" s="274" t="s">
        <v>56</v>
      </c>
      <c r="D8" s="260"/>
      <c r="E8" s="260"/>
      <c r="F8" s="285"/>
      <c r="G8" s="258">
        <v>-2.7E-2</v>
      </c>
      <c r="H8" s="305"/>
      <c r="I8" s="305">
        <v>4.1000000000000002E-2</v>
      </c>
      <c r="J8" s="305"/>
      <c r="K8" s="305">
        <v>0.18099999999999999</v>
      </c>
      <c r="L8" s="259"/>
      <c r="M8" s="305">
        <v>9.6000000000000002E-2</v>
      </c>
      <c r="N8" s="259"/>
      <c r="Q8" s="139"/>
      <c r="R8" s="139"/>
    </row>
    <row r="9" spans="1:18" ht="20.100000000000001" customHeight="1" thickBot="1">
      <c r="B9" s="314">
        <v>2010</v>
      </c>
      <c r="C9" s="274" t="s">
        <v>131</v>
      </c>
      <c r="D9" s="260"/>
      <c r="E9" s="260"/>
      <c r="F9" s="285"/>
      <c r="G9" s="258">
        <v>0</v>
      </c>
      <c r="H9" s="305"/>
      <c r="I9" s="305">
        <v>5.0999999999999997E-2</v>
      </c>
      <c r="J9" s="305"/>
      <c r="K9" s="305">
        <v>0.192</v>
      </c>
      <c r="L9" s="259"/>
      <c r="M9" s="305">
        <v>-2.4E-2</v>
      </c>
      <c r="N9" s="259"/>
      <c r="Q9" s="140"/>
      <c r="R9" s="140"/>
    </row>
    <row r="10" spans="1:18" ht="20.100000000000001" customHeight="1" thickBot="1">
      <c r="B10" s="315"/>
      <c r="C10" s="286" t="s">
        <v>132</v>
      </c>
      <c r="D10" s="264"/>
      <c r="E10" s="274" t="s">
        <v>107</v>
      </c>
      <c r="F10" s="285"/>
      <c r="G10" s="261">
        <v>-2.1999999999999999E-2</v>
      </c>
      <c r="H10" s="262"/>
      <c r="I10" s="262">
        <v>4.8000000000000001E-2</v>
      </c>
      <c r="J10" s="262"/>
      <c r="K10" s="262">
        <v>0.219</v>
      </c>
      <c r="L10" s="302"/>
      <c r="M10" s="262" t="s">
        <v>3</v>
      </c>
      <c r="N10" s="302"/>
      <c r="Q10" s="127"/>
      <c r="R10" s="127"/>
    </row>
    <row r="11" spans="1:18" ht="20.100000000000001" customHeight="1" thickBot="1">
      <c r="B11" s="315"/>
      <c r="C11" s="287"/>
      <c r="D11" s="265"/>
      <c r="E11" s="274" t="s">
        <v>212</v>
      </c>
      <c r="F11" s="285"/>
      <c r="G11" s="261">
        <v>5.0000000000000001E-3</v>
      </c>
      <c r="H11" s="262"/>
      <c r="I11" s="262">
        <v>5.2999999999999999E-2</v>
      </c>
      <c r="J11" s="262"/>
      <c r="K11" s="262">
        <v>0.17199999999999999</v>
      </c>
      <c r="L11" s="302"/>
      <c r="M11" s="262">
        <v>-2.5000000000000001E-2</v>
      </c>
      <c r="N11" s="302"/>
      <c r="Q11" s="127"/>
      <c r="R11" s="127"/>
    </row>
    <row r="12" spans="1:18" ht="20.100000000000001" customHeight="1" thickBot="1">
      <c r="B12" s="315"/>
      <c r="C12" s="288"/>
      <c r="D12" s="267"/>
      <c r="E12" s="274" t="s">
        <v>108</v>
      </c>
      <c r="F12" s="285"/>
      <c r="G12" s="261">
        <v>-0.04</v>
      </c>
      <c r="H12" s="262"/>
      <c r="I12" s="262">
        <v>1.7000000000000001E-2</v>
      </c>
      <c r="J12" s="262"/>
      <c r="K12" s="262">
        <v>8.5000000000000006E-2</v>
      </c>
      <c r="L12" s="302"/>
      <c r="M12" s="262">
        <v>1.2E-2</v>
      </c>
      <c r="N12" s="302"/>
      <c r="Q12" s="127"/>
      <c r="R12" s="127"/>
    </row>
    <row r="13" spans="1:18" ht="20.100000000000001" customHeight="1" thickBot="1">
      <c r="B13" s="315"/>
      <c r="C13" s="286" t="s">
        <v>219</v>
      </c>
      <c r="D13" s="264"/>
      <c r="E13" s="260" t="s">
        <v>14</v>
      </c>
      <c r="F13" s="285"/>
      <c r="G13" s="261">
        <v>-0.01</v>
      </c>
      <c r="H13" s="262"/>
      <c r="I13" s="262">
        <v>0.04</v>
      </c>
      <c r="J13" s="262"/>
      <c r="K13" s="262">
        <v>0.152</v>
      </c>
      <c r="L13" s="302"/>
      <c r="M13" s="262">
        <v>-1E-3</v>
      </c>
      <c r="N13" s="302"/>
      <c r="Q13" s="127"/>
      <c r="R13" s="127"/>
    </row>
    <row r="14" spans="1:18" ht="20.100000000000001" customHeight="1" thickBot="1">
      <c r="B14" s="316"/>
      <c r="C14" s="288"/>
      <c r="D14" s="267"/>
      <c r="E14" s="260" t="s">
        <v>15</v>
      </c>
      <c r="F14" s="285"/>
      <c r="G14" s="261">
        <v>0</v>
      </c>
      <c r="H14" s="262"/>
      <c r="I14" s="262">
        <v>5.8999999999999997E-2</v>
      </c>
      <c r="J14" s="262"/>
      <c r="K14" s="262">
        <v>0.217</v>
      </c>
      <c r="L14" s="302"/>
      <c r="M14" s="262">
        <v>-8.1000000000000003E-2</v>
      </c>
      <c r="N14" s="302"/>
    </row>
    <row r="15" spans="1:18" ht="20.100000000000001" customHeight="1" thickBot="1">
      <c r="B15" s="314">
        <v>2011</v>
      </c>
      <c r="C15" s="274" t="s">
        <v>56</v>
      </c>
      <c r="D15" s="260"/>
      <c r="E15" s="260"/>
      <c r="F15" s="285"/>
      <c r="G15" s="258">
        <v>-4.7E-2</v>
      </c>
      <c r="H15" s="305"/>
      <c r="I15" s="305">
        <v>2.5999999999999999E-2</v>
      </c>
      <c r="J15" s="305"/>
      <c r="K15" s="305">
        <v>0.15</v>
      </c>
      <c r="L15" s="259"/>
      <c r="M15" s="305">
        <v>3.1E-2</v>
      </c>
      <c r="N15" s="259"/>
    </row>
    <row r="16" spans="1:18" ht="20.100000000000001" customHeight="1" thickBot="1">
      <c r="B16" s="315"/>
      <c r="C16" s="274" t="s">
        <v>131</v>
      </c>
      <c r="D16" s="260"/>
      <c r="E16" s="260"/>
      <c r="F16" s="285"/>
      <c r="G16" s="258">
        <v>-1.2999999999999999E-2</v>
      </c>
      <c r="H16" s="305"/>
      <c r="I16" s="305">
        <v>3.7999999999999999E-2</v>
      </c>
      <c r="J16" s="305"/>
      <c r="K16" s="305">
        <v>0.17100000000000001</v>
      </c>
      <c r="L16" s="259"/>
      <c r="M16" s="305">
        <v>-3.7999999999999999E-2</v>
      </c>
      <c r="N16" s="259"/>
      <c r="P16" s="88"/>
    </row>
    <row r="17" spans="1:16" ht="20.100000000000001" customHeight="1" thickBot="1">
      <c r="B17" s="315"/>
      <c r="C17" s="286" t="s">
        <v>132</v>
      </c>
      <c r="D17" s="264"/>
      <c r="E17" s="274" t="s">
        <v>107</v>
      </c>
      <c r="F17" s="285"/>
      <c r="G17" s="261">
        <v>-4.2000000000000003E-2</v>
      </c>
      <c r="H17" s="262"/>
      <c r="I17" s="262">
        <v>0.03</v>
      </c>
      <c r="J17" s="262"/>
      <c r="K17" s="262">
        <v>0.192</v>
      </c>
      <c r="L17" s="302"/>
      <c r="M17" s="262" t="s">
        <v>3</v>
      </c>
      <c r="N17" s="302"/>
      <c r="P17" s="127"/>
    </row>
    <row r="18" spans="1:16" ht="20.100000000000001" customHeight="1" thickBot="1">
      <c r="B18" s="315"/>
      <c r="C18" s="287"/>
      <c r="D18" s="265"/>
      <c r="E18" s="274" t="s">
        <v>212</v>
      </c>
      <c r="F18" s="285"/>
      <c r="G18" s="261">
        <v>3.0000000000000001E-3</v>
      </c>
      <c r="H18" s="262"/>
      <c r="I18" s="262">
        <v>4.2999999999999997E-2</v>
      </c>
      <c r="J18" s="262"/>
      <c r="K18" s="262">
        <v>0.153</v>
      </c>
      <c r="L18" s="302"/>
      <c r="M18" s="262">
        <v>-1.9E-2</v>
      </c>
      <c r="N18" s="302"/>
      <c r="P18" s="127"/>
    </row>
    <row r="19" spans="1:16" ht="20.100000000000001" customHeight="1" thickBot="1">
      <c r="B19" s="315"/>
      <c r="C19" s="288"/>
      <c r="D19" s="267"/>
      <c r="E19" s="274" t="s">
        <v>108</v>
      </c>
      <c r="F19" s="285"/>
      <c r="G19" s="261">
        <v>-0.254</v>
      </c>
      <c r="H19" s="262"/>
      <c r="I19" s="262">
        <v>1.6E-2</v>
      </c>
      <c r="J19" s="262"/>
      <c r="K19" s="262">
        <v>8.6999999999999994E-2</v>
      </c>
      <c r="L19" s="302"/>
      <c r="M19" s="262">
        <v>-2.9000000000000001E-2</v>
      </c>
      <c r="N19" s="302"/>
      <c r="P19" s="127"/>
    </row>
    <row r="20" spans="1:16" ht="20.100000000000001" customHeight="1" thickBot="1">
      <c r="B20" s="315"/>
      <c r="C20" s="286" t="s">
        <v>219</v>
      </c>
      <c r="D20" s="264"/>
      <c r="E20" s="260" t="s">
        <v>14</v>
      </c>
      <c r="F20" s="285"/>
      <c r="G20" s="261">
        <v>-3.5000000000000003E-2</v>
      </c>
      <c r="H20" s="262"/>
      <c r="I20" s="262">
        <v>2.4E-2</v>
      </c>
      <c r="J20" s="262"/>
      <c r="K20" s="262">
        <v>0.11799999999999999</v>
      </c>
      <c r="L20" s="302"/>
      <c r="M20" s="262">
        <v>-3.9E-2</v>
      </c>
      <c r="N20" s="302"/>
      <c r="P20" s="127"/>
    </row>
    <row r="21" spans="1:16" ht="20.100000000000001" customHeight="1" thickBot="1">
      <c r="B21" s="316"/>
      <c r="C21" s="288"/>
      <c r="D21" s="267"/>
      <c r="E21" s="260" t="s">
        <v>15</v>
      </c>
      <c r="F21" s="285"/>
      <c r="G21" s="261">
        <v>-4.0000000000000001E-3</v>
      </c>
      <c r="H21" s="262"/>
      <c r="I21" s="262">
        <v>4.7E-2</v>
      </c>
      <c r="J21" s="262"/>
      <c r="K21" s="262">
        <v>0.20200000000000001</v>
      </c>
      <c r="L21" s="302"/>
      <c r="M21" s="262">
        <v>-3.5999999999999997E-2</v>
      </c>
      <c r="N21" s="302"/>
      <c r="P21" s="88"/>
    </row>
    <row r="22" spans="1:16" ht="20.100000000000001" customHeight="1">
      <c r="B22" s="342" t="s">
        <v>230</v>
      </c>
      <c r="C22" s="342"/>
      <c r="D22" s="342"/>
      <c r="E22" s="342"/>
      <c r="F22" s="342"/>
      <c r="G22" s="342"/>
      <c r="H22" s="342"/>
      <c r="I22" s="342"/>
      <c r="J22" s="342"/>
      <c r="K22" s="342"/>
      <c r="L22" s="342"/>
      <c r="M22" s="342"/>
      <c r="N22" s="342"/>
    </row>
    <row r="23" spans="1:16" ht="30" customHeight="1">
      <c r="B23" s="343"/>
      <c r="C23" s="343"/>
      <c r="D23" s="343"/>
      <c r="E23" s="343"/>
      <c r="F23" s="343"/>
      <c r="G23" s="343"/>
      <c r="H23" s="343"/>
      <c r="I23" s="343"/>
      <c r="J23" s="343"/>
      <c r="K23" s="343"/>
      <c r="L23" s="343"/>
      <c r="M23" s="343"/>
      <c r="N23" s="343"/>
      <c r="P23" s="165"/>
    </row>
    <row r="24" spans="1:16" ht="14.25" customHeight="1">
      <c r="C24" s="138"/>
      <c r="D24" s="138"/>
      <c r="E24" s="138"/>
      <c r="F24" s="138"/>
      <c r="G24" s="138"/>
      <c r="H24" s="138"/>
      <c r="I24" s="138"/>
      <c r="J24" s="138"/>
      <c r="K24" s="138"/>
      <c r="L24" s="138"/>
      <c r="M24" s="138"/>
      <c r="N24" s="138"/>
      <c r="O24" s="138"/>
    </row>
    <row r="25" spans="1:16" ht="14.25" customHeight="1" thickBot="1">
      <c r="A25" s="130"/>
      <c r="B25" s="130"/>
      <c r="C25" s="130"/>
      <c r="D25" s="130"/>
      <c r="E25" s="130"/>
      <c r="F25" s="130"/>
      <c r="G25" s="130"/>
      <c r="H25" s="130"/>
      <c r="I25" s="130"/>
      <c r="J25" s="130"/>
      <c r="K25" s="130"/>
      <c r="L25" s="130"/>
      <c r="M25" s="130"/>
      <c r="N25" s="130"/>
      <c r="O25" s="130"/>
    </row>
    <row r="26" spans="1:16" ht="19.5" customHeight="1" thickBot="1">
      <c r="A26" s="208" t="str">
        <f>NOTE!A24</f>
        <v>STUDY 9 | SECTORAL ANALYSIS OF THE MANUFACTURE OF TEXTILES AND WEARING APPAREL</v>
      </c>
      <c r="B26" s="208"/>
      <c r="C26" s="208"/>
      <c r="D26" s="208"/>
      <c r="E26" s="208"/>
      <c r="F26" s="208"/>
      <c r="G26" s="208"/>
      <c r="H26" s="208"/>
      <c r="I26" s="208"/>
      <c r="J26" s="208"/>
      <c r="K26" s="208"/>
      <c r="L26" s="208"/>
      <c r="M26" s="208"/>
      <c r="N26" s="208"/>
      <c r="O26" s="208"/>
    </row>
    <row r="27" spans="1:16" ht="19.5" customHeight="1"/>
    <row r="28" spans="1:16" ht="19.5" customHeight="1"/>
    <row r="29" spans="1:16" ht="19.5" customHeight="1"/>
    <row r="30" spans="1:16" ht="19.5" customHeight="1"/>
    <row r="31" spans="1:16" ht="19.5" customHeight="1"/>
    <row r="32" spans="1:16" ht="19.5" customHeight="1"/>
    <row r="33" spans="16:16" s="11" customFormat="1" ht="19.5" customHeight="1"/>
    <row r="34" spans="16:16" ht="19.5" customHeight="1"/>
    <row r="35" spans="16:16" ht="19.5" customHeight="1"/>
    <row r="36" spans="16:16" ht="19.5" customHeight="1"/>
    <row r="37" spans="16:16" ht="19.5" customHeight="1"/>
    <row r="38" spans="16:16" ht="19.5" customHeight="1">
      <c r="P38" s="11"/>
    </row>
    <row r="39" spans="16:16" ht="19.5" customHeight="1"/>
    <row r="40" spans="16:16" ht="19.5" customHeight="1"/>
    <row r="41" spans="16:16" ht="19.5" customHeight="1"/>
    <row r="42" spans="16:16" ht="19.5" customHeight="1"/>
    <row r="43" spans="16:16" ht="19.5" customHeight="1"/>
    <row r="44" spans="16:16" ht="19.5" customHeight="1"/>
    <row r="45" spans="16:16" ht="19.5" customHeight="1"/>
    <row r="46" spans="16:16" ht="19.5" customHeight="1"/>
    <row r="47" spans="16:16" ht="19.5" customHeight="1"/>
    <row r="48" spans="16:16"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sheetData>
  <sheetProtection password="9D83" sheet="1" objects="1" scenarios="1"/>
  <mergeCells count="85">
    <mergeCell ref="B15:B21"/>
    <mergeCell ref="K15:L15"/>
    <mergeCell ref="C16:F16"/>
    <mergeCell ref="G16:H16"/>
    <mergeCell ref="C13:D14"/>
    <mergeCell ref="G14:H14"/>
    <mergeCell ref="I14:J14"/>
    <mergeCell ref="K14:L14"/>
    <mergeCell ref="C15:F15"/>
    <mergeCell ref="G15:H15"/>
    <mergeCell ref="E14:F14"/>
    <mergeCell ref="K21:L21"/>
    <mergeCell ref="I16:J16"/>
    <mergeCell ref="K16:L16"/>
    <mergeCell ref="E18:F18"/>
    <mergeCell ref="G18:H18"/>
    <mergeCell ref="M21:N21"/>
    <mergeCell ref="M14:N14"/>
    <mergeCell ref="M15:N15"/>
    <mergeCell ref="M16:N16"/>
    <mergeCell ref="M17:N17"/>
    <mergeCell ref="M18:N18"/>
    <mergeCell ref="M19:N19"/>
    <mergeCell ref="E12:F12"/>
    <mergeCell ref="G12:H12"/>
    <mergeCell ref="K12:L12"/>
    <mergeCell ref="M20:N20"/>
    <mergeCell ref="M13:N13"/>
    <mergeCell ref="E13:F13"/>
    <mergeCell ref="G13:H13"/>
    <mergeCell ref="I18:J18"/>
    <mergeCell ref="K17:L17"/>
    <mergeCell ref="E17:F17"/>
    <mergeCell ref="G17:H17"/>
    <mergeCell ref="I17:J17"/>
    <mergeCell ref="M9:N9"/>
    <mergeCell ref="M10:N10"/>
    <mergeCell ref="M11:N11"/>
    <mergeCell ref="M12:N12"/>
    <mergeCell ref="I15:J15"/>
    <mergeCell ref="I12:J12"/>
    <mergeCell ref="K13:L13"/>
    <mergeCell ref="I9:J9"/>
    <mergeCell ref="K9:L9"/>
    <mergeCell ref="I13:J13"/>
    <mergeCell ref="A26:O26"/>
    <mergeCell ref="K18:L18"/>
    <mergeCell ref="E19:F19"/>
    <mergeCell ref="G19:H19"/>
    <mergeCell ref="I19:J19"/>
    <mergeCell ref="K19:L19"/>
    <mergeCell ref="C20:D21"/>
    <mergeCell ref="E20:F20"/>
    <mergeCell ref="G20:H20"/>
    <mergeCell ref="I20:J20"/>
    <mergeCell ref="K20:L20"/>
    <mergeCell ref="C17:D19"/>
    <mergeCell ref="B22:N23"/>
    <mergeCell ref="E21:F21"/>
    <mergeCell ref="G21:H21"/>
    <mergeCell ref="I21:J21"/>
    <mergeCell ref="E10:F10"/>
    <mergeCell ref="G10:H10"/>
    <mergeCell ref="I10:J10"/>
    <mergeCell ref="K10:L10"/>
    <mergeCell ref="E11:F11"/>
    <mergeCell ref="G11:H11"/>
    <mergeCell ref="I11:J11"/>
    <mergeCell ref="K11:L11"/>
    <mergeCell ref="B9:B14"/>
    <mergeCell ref="C9:F9"/>
    <mergeCell ref="G9:H9"/>
    <mergeCell ref="I1:O1"/>
    <mergeCell ref="C8:F8"/>
    <mergeCell ref="G8:H8"/>
    <mergeCell ref="I8:J8"/>
    <mergeCell ref="K8:L8"/>
    <mergeCell ref="C4:M4"/>
    <mergeCell ref="G6:L6"/>
    <mergeCell ref="G7:H7"/>
    <mergeCell ref="I7:J7"/>
    <mergeCell ref="K7:L7"/>
    <mergeCell ref="M6:N7"/>
    <mergeCell ref="M8:N8"/>
    <mergeCell ref="C10:D12"/>
  </mergeCells>
  <pageMargins left="0.23622047244094491" right="0.23622047244094491" top="0.35433070866141736" bottom="0.35433070866141736"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sheetPr codeName="Sheet24">
    <tabColor rgb="FFA2C9D8"/>
  </sheetPr>
  <dimension ref="A1:P78"/>
  <sheetViews>
    <sheetView zoomScaleNormal="100" workbookViewId="0">
      <selection activeCell="D5" sqref="D5"/>
    </sheetView>
  </sheetViews>
  <sheetFormatPr defaultRowHeight="16.5"/>
  <cols>
    <col min="1" max="5" width="9.42578125" style="4" customWidth="1"/>
    <col min="6" max="12" width="11.140625" style="4" customWidth="1"/>
    <col min="13" max="15" width="9.42578125" style="4" customWidth="1"/>
    <col min="16" max="16384" width="9.140625" style="4"/>
  </cols>
  <sheetData>
    <row r="1" spans="1:16" ht="69" customHeight="1" thickBot="1">
      <c r="A1" s="56"/>
      <c r="B1" s="39"/>
      <c r="C1" s="39"/>
      <c r="D1" s="39"/>
      <c r="E1" s="40"/>
      <c r="F1" s="39"/>
      <c r="G1" s="39"/>
      <c r="H1" s="39"/>
      <c r="I1" s="239" t="s">
        <v>144</v>
      </c>
      <c r="J1" s="239"/>
      <c r="K1" s="239"/>
      <c r="L1" s="239"/>
      <c r="M1" s="239"/>
      <c r="N1" s="239"/>
      <c r="O1" s="239"/>
    </row>
    <row r="2" spans="1:16" ht="15" customHeight="1"/>
    <row r="3" spans="1:16" s="64" customFormat="1" ht="15" customHeight="1" thickBot="1">
      <c r="A3" s="62" t="str">
        <f>'Table of contents'!G42</f>
        <v>Weight of enterprises with negative equity</v>
      </c>
      <c r="B3" s="63"/>
      <c r="C3" s="63"/>
      <c r="D3" s="62"/>
      <c r="E3" s="63"/>
      <c r="F3" s="63"/>
      <c r="I3" s="67"/>
      <c r="J3" s="68"/>
      <c r="K3" s="67"/>
      <c r="L3" s="67"/>
    </row>
    <row r="4" spans="1:16" s="17" customFormat="1" ht="15" customHeight="1">
      <c r="A4" s="36" t="s">
        <v>91</v>
      </c>
      <c r="C4" s="240"/>
      <c r="D4" s="241"/>
      <c r="E4" s="241"/>
      <c r="F4" s="241"/>
      <c r="G4" s="241"/>
      <c r="H4" s="241"/>
      <c r="I4" s="241"/>
      <c r="J4" s="241"/>
      <c r="K4" s="241"/>
      <c r="L4" s="241"/>
      <c r="M4" s="241"/>
    </row>
    <row r="5" spans="1:16" ht="15" customHeight="1" thickBot="1"/>
    <row r="6" spans="1:16" ht="30" customHeight="1" thickBot="1">
      <c r="F6" s="314" t="s">
        <v>56</v>
      </c>
      <c r="G6" s="314" t="s">
        <v>131</v>
      </c>
      <c r="H6" s="260" t="s">
        <v>215</v>
      </c>
      <c r="I6" s="260"/>
      <c r="J6" s="260"/>
      <c r="K6" s="286" t="s">
        <v>214</v>
      </c>
      <c r="L6" s="264"/>
    </row>
    <row r="7" spans="1:16" ht="30" customHeight="1" thickBot="1">
      <c r="F7" s="315"/>
      <c r="G7" s="315"/>
      <c r="H7" s="183" t="s">
        <v>107</v>
      </c>
      <c r="I7" s="204" t="s">
        <v>212</v>
      </c>
      <c r="J7" s="183" t="s">
        <v>108</v>
      </c>
      <c r="K7" s="92" t="s">
        <v>14</v>
      </c>
      <c r="L7" s="94" t="s">
        <v>15</v>
      </c>
    </row>
    <row r="8" spans="1:16" ht="30" customHeight="1" thickBot="1">
      <c r="D8" s="318">
        <v>2010</v>
      </c>
      <c r="E8" s="319"/>
      <c r="F8" s="33">
        <v>0.254</v>
      </c>
      <c r="G8" s="33">
        <v>0.28199999999999997</v>
      </c>
      <c r="H8" s="74">
        <v>0.33</v>
      </c>
      <c r="I8" s="74">
        <v>0.218</v>
      </c>
      <c r="J8" s="74">
        <v>0.05</v>
      </c>
      <c r="K8" s="89">
        <v>0.23799999999999999</v>
      </c>
      <c r="L8" s="91">
        <v>0.30199999999999999</v>
      </c>
    </row>
    <row r="9" spans="1:16" ht="30" customHeight="1" thickBot="1">
      <c r="D9" s="318">
        <v>2011</v>
      </c>
      <c r="E9" s="319"/>
      <c r="F9" s="33">
        <v>0.27200000000000002</v>
      </c>
      <c r="G9" s="33">
        <v>0.29899999999999999</v>
      </c>
      <c r="H9" s="74">
        <v>0.34799999999999998</v>
      </c>
      <c r="I9" s="74">
        <v>0.23300000000000001</v>
      </c>
      <c r="J9" s="74">
        <v>0</v>
      </c>
      <c r="K9" s="89">
        <v>0.26100000000000001</v>
      </c>
      <c r="L9" s="91">
        <v>0.316</v>
      </c>
    </row>
    <row r="10" spans="1:16" ht="20.100000000000001" customHeight="1" thickBot="1">
      <c r="C10" s="27"/>
      <c r="D10" s="344" t="s">
        <v>134</v>
      </c>
      <c r="E10" s="344"/>
      <c r="F10" s="344"/>
      <c r="G10" s="344"/>
      <c r="H10" s="344"/>
      <c r="I10" s="344"/>
      <c r="J10" s="344"/>
      <c r="K10" s="344"/>
      <c r="L10" s="344"/>
      <c r="M10" s="133"/>
      <c r="N10" s="133"/>
      <c r="O10" s="133"/>
      <c r="P10" s="133"/>
    </row>
    <row r="11" spans="1:16" ht="20.100000000000001" customHeight="1">
      <c r="C11" s="141"/>
      <c r="D11" s="135"/>
      <c r="E11" s="135"/>
      <c r="F11" s="135"/>
      <c r="G11" s="135"/>
      <c r="H11" s="135"/>
      <c r="I11" s="135"/>
      <c r="J11" s="135"/>
      <c r="K11" s="135"/>
      <c r="L11" s="135"/>
      <c r="M11" s="135"/>
      <c r="N11" s="135"/>
      <c r="O11" s="135"/>
      <c r="P11" s="135"/>
    </row>
    <row r="12" spans="1:16" ht="20.100000000000001" customHeight="1" thickBot="1"/>
    <row r="13" spans="1:16" ht="19.5" customHeight="1" thickBot="1">
      <c r="A13" s="208" t="str">
        <f>NOTE!A24</f>
        <v>STUDY 9 | SECTORAL ANALYSIS OF THE MANUFACTURE OF TEXTILES AND WEARING APPAREL</v>
      </c>
      <c r="B13" s="208"/>
      <c r="C13" s="208"/>
      <c r="D13" s="208"/>
      <c r="E13" s="208"/>
      <c r="F13" s="208"/>
      <c r="G13" s="208"/>
      <c r="H13" s="208"/>
      <c r="I13" s="208"/>
      <c r="J13" s="208"/>
      <c r="K13" s="208"/>
      <c r="L13" s="208"/>
      <c r="M13" s="208"/>
      <c r="N13" s="208"/>
      <c r="O13" s="208"/>
    </row>
    <row r="14" spans="1:16" ht="19.5" customHeight="1"/>
    <row r="15" spans="1:16" ht="19.5" customHeight="1"/>
    <row r="16" spans="1:16" ht="19.5" customHeight="1"/>
    <row r="17" spans="16:16" ht="19.5" customHeight="1"/>
    <row r="18" spans="16:16" ht="19.5" customHeight="1"/>
    <row r="19" spans="16:16" ht="19.5" customHeight="1"/>
    <row r="20" spans="16:16" s="11" customFormat="1" ht="19.5" customHeight="1"/>
    <row r="21" spans="16:16" ht="19.5" customHeight="1"/>
    <row r="22" spans="16:16" ht="19.5" customHeight="1"/>
    <row r="23" spans="16:16" ht="19.5" customHeight="1"/>
    <row r="24" spans="16:16" ht="19.5" customHeight="1"/>
    <row r="25" spans="16:16" ht="19.5" customHeight="1">
      <c r="P25" s="11"/>
    </row>
    <row r="26" spans="16:16" ht="19.5" customHeight="1"/>
    <row r="27" spans="16:16" ht="19.5" customHeight="1"/>
    <row r="28" spans="16:16" ht="19.5" customHeight="1"/>
    <row r="29" spans="16:16" ht="19.5" customHeight="1"/>
    <row r="30" spans="16:16" ht="19.5" customHeight="1"/>
    <row r="31" spans="16:16" ht="19.5" customHeight="1"/>
    <row r="32" spans="16: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sheetData>
  <sheetProtection password="9D83" sheet="1" objects="1" scenarios="1"/>
  <mergeCells count="10">
    <mergeCell ref="A13:O13"/>
    <mergeCell ref="D8:E8"/>
    <mergeCell ref="D9:E9"/>
    <mergeCell ref="I1:O1"/>
    <mergeCell ref="F6:F7"/>
    <mergeCell ref="C4:M4"/>
    <mergeCell ref="G6:G7"/>
    <mergeCell ref="K6:L6"/>
    <mergeCell ref="H6:J6"/>
    <mergeCell ref="D10:L10"/>
  </mergeCells>
  <pageMargins left="0.23622047244094491" right="0.23622047244094491" top="0.35433070866141736" bottom="0.35433070866141736"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sheetPr codeName="Sheet25">
    <tabColor theme="4" tint="-0.249977111117893"/>
  </sheetPr>
  <dimension ref="A1:O90"/>
  <sheetViews>
    <sheetView showGridLines="0" zoomScaleNormal="100" workbookViewId="0">
      <selection activeCell="E5" sqref="E5"/>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165</v>
      </c>
      <c r="J1" s="239"/>
      <c r="K1" s="239"/>
      <c r="L1" s="239"/>
      <c r="M1" s="239"/>
      <c r="N1" s="239"/>
      <c r="O1" s="239"/>
    </row>
    <row r="2" spans="1:15" ht="15" customHeight="1"/>
    <row r="3" spans="1:15" s="64" customFormat="1" ht="15" customHeight="1" thickBot="1">
      <c r="A3" s="62" t="str">
        <f>'Table of contents'!G46</f>
        <v>Capital ratio | Quartile distribution and weighted average</v>
      </c>
      <c r="B3" s="63"/>
      <c r="C3" s="63"/>
      <c r="D3" s="63"/>
      <c r="E3" s="63"/>
      <c r="F3" s="63"/>
    </row>
    <row r="4" spans="1:15" s="17" customFormat="1" ht="15" customHeight="1">
      <c r="A4" s="36" t="s">
        <v>91</v>
      </c>
      <c r="C4" s="240"/>
      <c r="D4" s="241"/>
      <c r="E4" s="241"/>
      <c r="F4" s="241"/>
      <c r="G4" s="241"/>
      <c r="H4" s="241"/>
      <c r="I4" s="241"/>
      <c r="J4" s="241"/>
      <c r="K4" s="241"/>
      <c r="L4" s="241"/>
      <c r="M4" s="241"/>
    </row>
    <row r="5" spans="1:15" ht="15" customHeight="1" thickBot="1"/>
    <row r="6" spans="1:15" ht="20.100000000000001" customHeight="1" thickBot="1">
      <c r="G6" s="325" t="s">
        <v>152</v>
      </c>
      <c r="H6" s="326"/>
      <c r="I6" s="326"/>
      <c r="J6" s="326"/>
      <c r="K6" s="326"/>
      <c r="L6" s="327"/>
      <c r="M6" s="286" t="s">
        <v>164</v>
      </c>
      <c r="N6" s="264"/>
    </row>
    <row r="7" spans="1:15" ht="20.100000000000001" customHeight="1" thickBot="1">
      <c r="B7" s="31"/>
      <c r="C7" s="21"/>
      <c r="D7" s="21"/>
      <c r="E7" s="21"/>
      <c r="F7" s="32"/>
      <c r="G7" s="274" t="s">
        <v>149</v>
      </c>
      <c r="H7" s="260"/>
      <c r="I7" s="260" t="s">
        <v>150</v>
      </c>
      <c r="J7" s="260"/>
      <c r="K7" s="260" t="s">
        <v>151</v>
      </c>
      <c r="L7" s="285"/>
      <c r="M7" s="288"/>
      <c r="N7" s="267"/>
    </row>
    <row r="8" spans="1:15" ht="20.100000000000001" customHeight="1" thickBot="1">
      <c r="B8" s="31"/>
      <c r="C8" s="274" t="s">
        <v>56</v>
      </c>
      <c r="D8" s="260"/>
      <c r="E8" s="260"/>
      <c r="F8" s="285"/>
      <c r="G8" s="258">
        <v>0</v>
      </c>
      <c r="H8" s="305"/>
      <c r="I8" s="305">
        <v>0.24299999999999999</v>
      </c>
      <c r="J8" s="305"/>
      <c r="K8" s="305">
        <v>0.58399999999999996</v>
      </c>
      <c r="L8" s="259"/>
      <c r="M8" s="258">
        <v>0.33600000000000002</v>
      </c>
      <c r="N8" s="259"/>
    </row>
    <row r="9" spans="1:15" ht="20.100000000000001" customHeight="1" thickBot="1">
      <c r="B9" s="314">
        <v>2010</v>
      </c>
      <c r="C9" s="274" t="s">
        <v>131</v>
      </c>
      <c r="D9" s="260"/>
      <c r="E9" s="260"/>
      <c r="F9" s="285"/>
      <c r="G9" s="258">
        <v>-6.8000000000000005E-2</v>
      </c>
      <c r="H9" s="305"/>
      <c r="I9" s="305">
        <v>0.20499999999999999</v>
      </c>
      <c r="J9" s="305"/>
      <c r="K9" s="305">
        <v>0.44600000000000001</v>
      </c>
      <c r="L9" s="259"/>
      <c r="M9" s="258">
        <v>0.29599999999999999</v>
      </c>
      <c r="N9" s="259"/>
    </row>
    <row r="10" spans="1:15" ht="20.100000000000001" customHeight="1" thickBot="1">
      <c r="B10" s="315"/>
      <c r="C10" s="286" t="s">
        <v>132</v>
      </c>
      <c r="D10" s="264"/>
      <c r="E10" s="274" t="s">
        <v>107</v>
      </c>
      <c r="F10" s="285"/>
      <c r="G10" s="261">
        <v>-0.192</v>
      </c>
      <c r="H10" s="262"/>
      <c r="I10" s="262">
        <v>0.17399999999999999</v>
      </c>
      <c r="J10" s="262"/>
      <c r="K10" s="262">
        <v>0.47399999999999998</v>
      </c>
      <c r="L10" s="302"/>
      <c r="M10" s="261">
        <v>-1.7000000000000001E-2</v>
      </c>
      <c r="N10" s="302"/>
    </row>
    <row r="11" spans="1:15" ht="20.100000000000001" customHeight="1" thickBot="1">
      <c r="B11" s="315"/>
      <c r="C11" s="287"/>
      <c r="D11" s="265"/>
      <c r="E11" s="274" t="s">
        <v>212</v>
      </c>
      <c r="F11" s="285"/>
      <c r="G11" s="261">
        <v>3.7999999999999999E-2</v>
      </c>
      <c r="H11" s="262"/>
      <c r="I11" s="262">
        <v>0.22900000000000001</v>
      </c>
      <c r="J11" s="262"/>
      <c r="K11" s="262">
        <v>0.42</v>
      </c>
      <c r="L11" s="302"/>
      <c r="M11" s="261">
        <v>0.311</v>
      </c>
      <c r="N11" s="302"/>
    </row>
    <row r="12" spans="1:15" ht="20.100000000000001" customHeight="1" thickBot="1">
      <c r="B12" s="315"/>
      <c r="C12" s="288"/>
      <c r="D12" s="267"/>
      <c r="E12" s="274" t="s">
        <v>108</v>
      </c>
      <c r="F12" s="285"/>
      <c r="G12" s="261">
        <v>0.22600000000000001</v>
      </c>
      <c r="H12" s="262"/>
      <c r="I12" s="262">
        <v>0.40899999999999997</v>
      </c>
      <c r="J12" s="262"/>
      <c r="K12" s="262">
        <v>0.55400000000000005</v>
      </c>
      <c r="L12" s="302"/>
      <c r="M12" s="261">
        <v>0.39</v>
      </c>
      <c r="N12" s="302"/>
    </row>
    <row r="13" spans="1:15" ht="20.100000000000001" customHeight="1" thickBot="1">
      <c r="B13" s="315"/>
      <c r="C13" s="286" t="s">
        <v>219</v>
      </c>
      <c r="D13" s="264"/>
      <c r="E13" s="260" t="s">
        <v>14</v>
      </c>
      <c r="F13" s="285"/>
      <c r="G13" s="261">
        <v>1.7999999999999999E-2</v>
      </c>
      <c r="H13" s="262"/>
      <c r="I13" s="262">
        <v>0.23599999999999999</v>
      </c>
      <c r="J13" s="262"/>
      <c r="K13" s="262">
        <v>0.46700000000000003</v>
      </c>
      <c r="L13" s="302"/>
      <c r="M13" s="261">
        <v>0.33600000000000002</v>
      </c>
      <c r="N13" s="302"/>
    </row>
    <row r="14" spans="1:15" ht="20.100000000000001" customHeight="1" thickBot="1">
      <c r="B14" s="316"/>
      <c r="C14" s="288"/>
      <c r="D14" s="267"/>
      <c r="E14" s="260" t="s">
        <v>15</v>
      </c>
      <c r="F14" s="285"/>
      <c r="G14" s="261">
        <v>-0.121</v>
      </c>
      <c r="H14" s="262"/>
      <c r="I14" s="262">
        <v>0.185</v>
      </c>
      <c r="J14" s="262"/>
      <c r="K14" s="262">
        <v>0.435</v>
      </c>
      <c r="L14" s="302"/>
      <c r="M14" s="261">
        <v>0.22700000000000001</v>
      </c>
      <c r="N14" s="302"/>
    </row>
    <row r="15" spans="1:15" ht="20.100000000000001" customHeight="1" thickBot="1">
      <c r="B15" s="314">
        <v>2011</v>
      </c>
      <c r="C15" s="274" t="s">
        <v>56</v>
      </c>
      <c r="D15" s="260"/>
      <c r="E15" s="260"/>
      <c r="F15" s="285"/>
      <c r="G15" s="258">
        <v>-3.3000000000000002E-2</v>
      </c>
      <c r="H15" s="305"/>
      <c r="I15" s="305">
        <v>0.24299999999999999</v>
      </c>
      <c r="J15" s="305"/>
      <c r="K15" s="305">
        <v>0.6</v>
      </c>
      <c r="L15" s="259"/>
      <c r="M15" s="258">
        <v>0.33100000000000002</v>
      </c>
      <c r="N15" s="259"/>
    </row>
    <row r="16" spans="1:15" ht="20.100000000000001" customHeight="1" thickBot="1">
      <c r="B16" s="315"/>
      <c r="C16" s="274" t="s">
        <v>131</v>
      </c>
      <c r="D16" s="260"/>
      <c r="E16" s="260"/>
      <c r="F16" s="285"/>
      <c r="G16" s="258">
        <v>-0.111</v>
      </c>
      <c r="H16" s="305"/>
      <c r="I16" s="305">
        <v>0.20200000000000001</v>
      </c>
      <c r="J16" s="305"/>
      <c r="K16" s="305">
        <v>0.45400000000000001</v>
      </c>
      <c r="L16" s="259"/>
      <c r="M16" s="258">
        <v>0.307</v>
      </c>
      <c r="N16" s="259"/>
    </row>
    <row r="17" spans="1:15" ht="20.100000000000001" customHeight="1" thickBot="1">
      <c r="B17" s="315"/>
      <c r="C17" s="286" t="s">
        <v>132</v>
      </c>
      <c r="D17" s="264"/>
      <c r="E17" s="274" t="s">
        <v>107</v>
      </c>
      <c r="F17" s="285"/>
      <c r="G17" s="261">
        <v>-0.23699999999999999</v>
      </c>
      <c r="H17" s="262"/>
      <c r="I17" s="262">
        <v>0.16500000000000001</v>
      </c>
      <c r="J17" s="262"/>
      <c r="K17" s="262">
        <v>0.47299999999999998</v>
      </c>
      <c r="L17" s="302"/>
      <c r="M17" s="261">
        <v>-4.1000000000000002E-2</v>
      </c>
      <c r="N17" s="302"/>
    </row>
    <row r="18" spans="1:15" ht="20.100000000000001" customHeight="1" thickBot="1">
      <c r="B18" s="315"/>
      <c r="C18" s="287"/>
      <c r="D18" s="265"/>
      <c r="E18" s="274" t="s">
        <v>212</v>
      </c>
      <c r="F18" s="285"/>
      <c r="G18" s="261">
        <v>2.1000000000000001E-2</v>
      </c>
      <c r="H18" s="262"/>
      <c r="I18" s="262">
        <v>0.22800000000000001</v>
      </c>
      <c r="J18" s="262"/>
      <c r="K18" s="262">
        <v>0.42799999999999999</v>
      </c>
      <c r="L18" s="302"/>
      <c r="M18" s="261">
        <v>0.32300000000000001</v>
      </c>
      <c r="N18" s="302"/>
    </row>
    <row r="19" spans="1:15" ht="20.100000000000001" customHeight="1" thickBot="1">
      <c r="B19" s="315"/>
      <c r="C19" s="288"/>
      <c r="D19" s="267"/>
      <c r="E19" s="274" t="s">
        <v>108</v>
      </c>
      <c r="F19" s="285"/>
      <c r="G19" s="261">
        <v>0.22800000000000001</v>
      </c>
      <c r="H19" s="262"/>
      <c r="I19" s="262">
        <v>0.39200000000000002</v>
      </c>
      <c r="J19" s="262"/>
      <c r="K19" s="262">
        <v>0.51100000000000001</v>
      </c>
      <c r="L19" s="302"/>
      <c r="M19" s="261">
        <v>0.41199999999999998</v>
      </c>
      <c r="N19" s="302"/>
    </row>
    <row r="20" spans="1:15" ht="20.100000000000001" customHeight="1" thickBot="1">
      <c r="B20" s="315"/>
      <c r="C20" s="286" t="s">
        <v>219</v>
      </c>
      <c r="D20" s="264"/>
      <c r="E20" s="260" t="s">
        <v>14</v>
      </c>
      <c r="F20" s="285"/>
      <c r="G20" s="261">
        <v>-1.7999999999999999E-2</v>
      </c>
      <c r="H20" s="262"/>
      <c r="I20" s="262">
        <v>0.23899999999999999</v>
      </c>
      <c r="J20" s="262"/>
      <c r="K20" s="262">
        <v>0.47799999999999998</v>
      </c>
      <c r="L20" s="302"/>
      <c r="M20" s="261">
        <v>0.35699999999999998</v>
      </c>
      <c r="N20" s="302"/>
    </row>
    <row r="21" spans="1:15" ht="20.100000000000001" customHeight="1" thickBot="1">
      <c r="B21" s="316"/>
      <c r="C21" s="288"/>
      <c r="D21" s="267"/>
      <c r="E21" s="260" t="s">
        <v>15</v>
      </c>
      <c r="F21" s="285"/>
      <c r="G21" s="261">
        <v>-0.16500000000000001</v>
      </c>
      <c r="H21" s="262"/>
      <c r="I21" s="262">
        <v>0.18099999999999999</v>
      </c>
      <c r="J21" s="262"/>
      <c r="K21" s="262">
        <v>0.44400000000000001</v>
      </c>
      <c r="L21" s="302"/>
      <c r="M21" s="261">
        <v>0.222</v>
      </c>
      <c r="N21" s="302"/>
    </row>
    <row r="22" spans="1:15" ht="20.100000000000001" customHeight="1">
      <c r="B22" s="344" t="s">
        <v>134</v>
      </c>
      <c r="C22" s="344"/>
      <c r="D22" s="344"/>
      <c r="E22" s="344"/>
      <c r="F22" s="344"/>
      <c r="G22" s="344"/>
      <c r="H22" s="344"/>
      <c r="I22" s="344"/>
      <c r="J22" s="344"/>
      <c r="K22" s="344"/>
      <c r="L22" s="344"/>
      <c r="M22" s="344"/>
      <c r="N22" s="344"/>
    </row>
    <row r="23" spans="1:15" ht="20.100000000000001" customHeight="1">
      <c r="C23" s="138"/>
      <c r="D23" s="138"/>
      <c r="E23" s="138"/>
      <c r="F23" s="138"/>
      <c r="G23" s="138"/>
      <c r="H23" s="138"/>
      <c r="I23" s="138"/>
      <c r="J23" s="138"/>
      <c r="K23" s="138"/>
      <c r="L23" s="138"/>
      <c r="M23" s="138"/>
      <c r="N23" s="138"/>
      <c r="O23" s="138"/>
    </row>
    <row r="24" spans="1:15" ht="20.100000000000001" customHeight="1" thickBot="1">
      <c r="A24" s="130"/>
      <c r="B24" s="130"/>
      <c r="C24" s="130"/>
      <c r="D24" s="130"/>
      <c r="E24" s="130"/>
      <c r="F24" s="130"/>
      <c r="G24" s="130"/>
      <c r="H24" s="130"/>
      <c r="I24" s="130"/>
      <c r="J24" s="130"/>
      <c r="K24" s="130"/>
      <c r="L24" s="130"/>
      <c r="M24" s="130"/>
      <c r="N24" s="130"/>
      <c r="O24" s="130"/>
    </row>
    <row r="25" spans="1:15" ht="19.5" customHeight="1" thickBot="1">
      <c r="A25" s="208" t="str">
        <f>NOTE!A24</f>
        <v>STUDY 9 | SECTORAL ANALYSIS OF THE MANUFACTURE OF TEXTILES AND WEARING APPAREL</v>
      </c>
      <c r="B25" s="208"/>
      <c r="C25" s="208"/>
      <c r="D25" s="208"/>
      <c r="E25" s="208"/>
      <c r="F25" s="208"/>
      <c r="G25" s="208"/>
      <c r="H25" s="208"/>
      <c r="I25" s="208"/>
      <c r="J25" s="208"/>
      <c r="K25" s="208"/>
      <c r="L25" s="208"/>
      <c r="M25" s="208"/>
      <c r="N25" s="208"/>
      <c r="O25" s="208"/>
    </row>
    <row r="26" spans="1:15" ht="19.5" customHeight="1"/>
    <row r="27" spans="1:15" ht="19.5" customHeight="1"/>
    <row r="28" spans="1:15" ht="19.5" customHeight="1"/>
    <row r="29" spans="1:15" ht="19.5" customHeight="1"/>
    <row r="30" spans="1:15" ht="19.5" customHeight="1"/>
    <row r="31" spans="1:15" ht="19.5" customHeight="1"/>
    <row r="32" spans="1:15" s="11" customFormat="1"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sheetData>
  <sheetProtection password="9D83" sheet="1" objects="1" scenarios="1"/>
  <mergeCells count="85">
    <mergeCell ref="I19:J19"/>
    <mergeCell ref="K19:L19"/>
    <mergeCell ref="M19:N19"/>
    <mergeCell ref="M21:N21"/>
    <mergeCell ref="A25:O25"/>
    <mergeCell ref="B22:N22"/>
    <mergeCell ref="C20:D21"/>
    <mergeCell ref="E20:F20"/>
    <mergeCell ref="G20:H20"/>
    <mergeCell ref="I20:J20"/>
    <mergeCell ref="K20:L20"/>
    <mergeCell ref="M20:N20"/>
    <mergeCell ref="E21:F21"/>
    <mergeCell ref="G21:H21"/>
    <mergeCell ref="I21:J21"/>
    <mergeCell ref="K21:L21"/>
    <mergeCell ref="M13:N13"/>
    <mergeCell ref="K16:L16"/>
    <mergeCell ref="M16:N16"/>
    <mergeCell ref="C17:D19"/>
    <mergeCell ref="E17:F17"/>
    <mergeCell ref="G17:H17"/>
    <mergeCell ref="I17:J17"/>
    <mergeCell ref="K17:L17"/>
    <mergeCell ref="M17:N17"/>
    <mergeCell ref="E18:F18"/>
    <mergeCell ref="G18:H18"/>
    <mergeCell ref="I18:J18"/>
    <mergeCell ref="K18:L18"/>
    <mergeCell ref="M18:N18"/>
    <mergeCell ref="E19:F19"/>
    <mergeCell ref="G19:H19"/>
    <mergeCell ref="M12:N12"/>
    <mergeCell ref="M14:N14"/>
    <mergeCell ref="B15:B21"/>
    <mergeCell ref="C15:F15"/>
    <mergeCell ref="G15:H15"/>
    <mergeCell ref="I15:J15"/>
    <mergeCell ref="K15:L15"/>
    <mergeCell ref="M15:N15"/>
    <mergeCell ref="C16:F16"/>
    <mergeCell ref="G16:H16"/>
    <mergeCell ref="I16:J16"/>
    <mergeCell ref="C13:D14"/>
    <mergeCell ref="E13:F13"/>
    <mergeCell ref="G13:H13"/>
    <mergeCell ref="I13:J13"/>
    <mergeCell ref="K13:L13"/>
    <mergeCell ref="B9:B14"/>
    <mergeCell ref="C9:F9"/>
    <mergeCell ref="E14:F14"/>
    <mergeCell ref="C8:F8"/>
    <mergeCell ref="M9:N9"/>
    <mergeCell ref="C10:D12"/>
    <mergeCell ref="E10:F10"/>
    <mergeCell ref="G10:H10"/>
    <mergeCell ref="I10:J10"/>
    <mergeCell ref="K10:L10"/>
    <mergeCell ref="M10:N10"/>
    <mergeCell ref="E11:F11"/>
    <mergeCell ref="G11:H11"/>
    <mergeCell ref="I11:J11"/>
    <mergeCell ref="M11:N11"/>
    <mergeCell ref="E12:F12"/>
    <mergeCell ref="K14:L14"/>
    <mergeCell ref="I14:J14"/>
    <mergeCell ref="G14:H14"/>
    <mergeCell ref="K11:L11"/>
    <mergeCell ref="K9:L9"/>
    <mergeCell ref="I9:J9"/>
    <mergeCell ref="G9:H9"/>
    <mergeCell ref="G12:H12"/>
    <mergeCell ref="I12:J12"/>
    <mergeCell ref="K12:L12"/>
    <mergeCell ref="M8:N8"/>
    <mergeCell ref="K8:L8"/>
    <mergeCell ref="I8:J8"/>
    <mergeCell ref="G8:H8"/>
    <mergeCell ref="I1:O1"/>
    <mergeCell ref="C4:M4"/>
    <mergeCell ref="G6:L6"/>
    <mergeCell ref="M6:N7"/>
    <mergeCell ref="G7:H7"/>
    <mergeCell ref="I7:J7"/>
    <mergeCell ref="K7:L7"/>
  </mergeCells>
  <pageMargins left="0.23622047244094491" right="0.23622047244094491" top="0.35433070866141736" bottom="0.35433070866141736"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sheetPr codeName="Sheet26">
    <tabColor theme="4" tint="-0.249977111117893"/>
  </sheetPr>
  <dimension ref="A1:O79"/>
  <sheetViews>
    <sheetView zoomScaleNormal="100" workbookViewId="0">
      <selection activeCell="A3" sqref="A3"/>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165</v>
      </c>
      <c r="J1" s="239"/>
      <c r="K1" s="239"/>
      <c r="L1" s="239"/>
      <c r="M1" s="239"/>
      <c r="N1" s="239"/>
      <c r="O1" s="239"/>
    </row>
    <row r="2" spans="1:15" ht="15" customHeight="1"/>
    <row r="3" spans="1:15" s="64" customFormat="1" ht="15" customHeight="1" thickBot="1">
      <c r="A3" s="62" t="str">
        <f>'Table of contents'!G47</f>
        <v>Liabilities structure (2011)</v>
      </c>
      <c r="B3" s="63"/>
      <c r="C3" s="63"/>
      <c r="D3" s="63"/>
      <c r="E3" s="63"/>
      <c r="F3" s="63"/>
      <c r="K3" s="65"/>
    </row>
    <row r="4" spans="1:15" s="17" customFormat="1" ht="15" customHeight="1">
      <c r="A4" s="36" t="s">
        <v>91</v>
      </c>
      <c r="C4" s="240"/>
      <c r="D4" s="241"/>
      <c r="E4" s="241"/>
      <c r="F4" s="241"/>
      <c r="G4" s="241"/>
      <c r="H4" s="241"/>
      <c r="I4" s="241"/>
      <c r="J4" s="241"/>
      <c r="K4" s="241"/>
      <c r="L4" s="241"/>
      <c r="M4" s="241"/>
    </row>
    <row r="5" spans="1:15" ht="15" customHeight="1" thickBot="1"/>
    <row r="6" spans="1:15" ht="39" customHeight="1" thickBot="1">
      <c r="B6" s="21"/>
      <c r="E6" s="274" t="s">
        <v>166</v>
      </c>
      <c r="F6" s="260"/>
      <c r="G6" s="260" t="s">
        <v>167</v>
      </c>
      <c r="H6" s="260"/>
      <c r="I6" s="260" t="s">
        <v>168</v>
      </c>
      <c r="J6" s="260"/>
      <c r="K6" s="260" t="s">
        <v>169</v>
      </c>
      <c r="L6" s="260"/>
      <c r="M6" s="260" t="s">
        <v>170</v>
      </c>
      <c r="N6" s="285"/>
    </row>
    <row r="7" spans="1:15" ht="27" customHeight="1" thickBot="1">
      <c r="B7" s="312" t="s">
        <v>56</v>
      </c>
      <c r="C7" s="307"/>
      <c r="D7" s="307"/>
      <c r="E7" s="305">
        <v>5.8999999999999997E-2</v>
      </c>
      <c r="F7" s="305"/>
      <c r="G7" s="305">
        <v>0.29799999999999999</v>
      </c>
      <c r="H7" s="305"/>
      <c r="I7" s="305">
        <v>0.17599999999999999</v>
      </c>
      <c r="J7" s="305"/>
      <c r="K7" s="305">
        <v>0.17199999999999999</v>
      </c>
      <c r="L7" s="305"/>
      <c r="M7" s="305">
        <v>0.29499999999999998</v>
      </c>
      <c r="N7" s="259"/>
    </row>
    <row r="8" spans="1:15" ht="27" customHeight="1" thickBot="1">
      <c r="B8" s="312" t="s">
        <v>131</v>
      </c>
      <c r="C8" s="307"/>
      <c r="D8" s="307"/>
      <c r="E8" s="305">
        <v>3.9E-2</v>
      </c>
      <c r="F8" s="305"/>
      <c r="G8" s="305">
        <v>0.29199999999999998</v>
      </c>
      <c r="H8" s="305"/>
      <c r="I8" s="305">
        <v>6.9000000000000006E-2</v>
      </c>
      <c r="J8" s="305"/>
      <c r="K8" s="305">
        <v>0.247</v>
      </c>
      <c r="L8" s="305"/>
      <c r="M8" s="305">
        <v>0.35399999999999998</v>
      </c>
      <c r="N8" s="259"/>
    </row>
    <row r="9" spans="1:15" ht="27" customHeight="1" thickBot="1">
      <c r="B9" s="314" t="s">
        <v>132</v>
      </c>
      <c r="C9" s="272" t="s">
        <v>107</v>
      </c>
      <c r="D9" s="273"/>
      <c r="E9" s="262">
        <v>0</v>
      </c>
      <c r="F9" s="262"/>
      <c r="G9" s="262">
        <v>0.128</v>
      </c>
      <c r="H9" s="262"/>
      <c r="I9" s="262">
        <v>8.3000000000000004E-2</v>
      </c>
      <c r="J9" s="262"/>
      <c r="K9" s="262">
        <v>0.188</v>
      </c>
      <c r="L9" s="262"/>
      <c r="M9" s="262">
        <v>0.60099999999999998</v>
      </c>
      <c r="N9" s="302"/>
    </row>
    <row r="10" spans="1:15" ht="27" customHeight="1" thickBot="1">
      <c r="B10" s="315"/>
      <c r="C10" s="272" t="s">
        <v>212</v>
      </c>
      <c r="D10" s="273"/>
      <c r="E10" s="262">
        <v>6.0000000000000001E-3</v>
      </c>
      <c r="F10" s="262"/>
      <c r="G10" s="262">
        <v>0.33300000000000002</v>
      </c>
      <c r="H10" s="262"/>
      <c r="I10" s="262">
        <v>4.2999999999999997E-2</v>
      </c>
      <c r="J10" s="262"/>
      <c r="K10" s="262">
        <v>0.29899999999999999</v>
      </c>
      <c r="L10" s="262"/>
      <c r="M10" s="262">
        <v>0.31900000000000001</v>
      </c>
      <c r="N10" s="302"/>
    </row>
    <row r="11" spans="1:15" ht="27" customHeight="1" thickBot="1">
      <c r="B11" s="316"/>
      <c r="C11" s="272" t="s">
        <v>108</v>
      </c>
      <c r="D11" s="273"/>
      <c r="E11" s="262">
        <v>0.14399999999999999</v>
      </c>
      <c r="F11" s="262"/>
      <c r="G11" s="262">
        <v>0.312</v>
      </c>
      <c r="H11" s="262"/>
      <c r="I11" s="262">
        <v>0.11799999999999999</v>
      </c>
      <c r="J11" s="262"/>
      <c r="K11" s="262">
        <v>0.16900000000000001</v>
      </c>
      <c r="L11" s="262"/>
      <c r="M11" s="262">
        <v>0.25700000000000001</v>
      </c>
      <c r="N11" s="302"/>
    </row>
    <row r="12" spans="1:15" ht="27" customHeight="1" thickBot="1">
      <c r="B12" s="314" t="s">
        <v>219</v>
      </c>
      <c r="C12" s="272" t="s">
        <v>14</v>
      </c>
      <c r="D12" s="273"/>
      <c r="E12" s="262">
        <v>6.4000000000000001E-2</v>
      </c>
      <c r="F12" s="262"/>
      <c r="G12" s="262">
        <v>0.30599999999999999</v>
      </c>
      <c r="H12" s="262"/>
      <c r="I12" s="262">
        <v>9.1999999999999998E-2</v>
      </c>
      <c r="J12" s="262"/>
      <c r="K12" s="262">
        <v>0.221</v>
      </c>
      <c r="L12" s="262"/>
      <c r="M12" s="262">
        <v>0.316</v>
      </c>
      <c r="N12" s="302"/>
    </row>
    <row r="13" spans="1:15" ht="27" customHeight="1" thickBot="1">
      <c r="B13" s="316"/>
      <c r="C13" s="272" t="s">
        <v>15</v>
      </c>
      <c r="D13" s="273"/>
      <c r="E13" s="262">
        <v>3.0000000000000001E-3</v>
      </c>
      <c r="F13" s="262"/>
      <c r="G13" s="262">
        <v>0.27100000000000002</v>
      </c>
      <c r="H13" s="262"/>
      <c r="I13" s="262">
        <v>3.5000000000000003E-2</v>
      </c>
      <c r="J13" s="262"/>
      <c r="K13" s="262">
        <v>0.28399999999999997</v>
      </c>
      <c r="L13" s="262"/>
      <c r="M13" s="262">
        <v>0.40699999999999997</v>
      </c>
      <c r="N13" s="302"/>
    </row>
    <row r="14" spans="1:15" ht="20.100000000000001" customHeight="1">
      <c r="B14" s="345" t="s">
        <v>134</v>
      </c>
      <c r="C14" s="345"/>
      <c r="D14" s="345"/>
      <c r="E14" s="345"/>
      <c r="F14" s="345"/>
      <c r="G14" s="345"/>
      <c r="H14" s="345"/>
      <c r="I14" s="345"/>
      <c r="J14" s="345"/>
      <c r="K14" s="345"/>
      <c r="L14" s="345"/>
      <c r="M14" s="345"/>
      <c r="N14" s="345"/>
    </row>
    <row r="15" spans="1:15" ht="20.100000000000001" customHeight="1">
      <c r="B15" s="88"/>
      <c r="C15" s="88"/>
      <c r="D15" s="88"/>
    </row>
    <row r="16" spans="1:15" ht="20.100000000000001" customHeight="1" thickBot="1"/>
    <row r="17" spans="1:15" ht="19.5" customHeight="1" thickBot="1">
      <c r="A17" s="208" t="str">
        <f>NOTE!A24</f>
        <v>STUDY 9 | SECTORAL ANALYSIS OF THE MANUFACTURE OF TEXTILES AND WEARING APPAREL</v>
      </c>
      <c r="B17" s="208"/>
      <c r="C17" s="208"/>
      <c r="D17" s="208"/>
      <c r="E17" s="208"/>
      <c r="F17" s="208"/>
      <c r="G17" s="208"/>
      <c r="H17" s="208"/>
      <c r="I17" s="208"/>
      <c r="J17" s="208"/>
      <c r="K17" s="208"/>
      <c r="L17" s="208"/>
      <c r="M17" s="208"/>
      <c r="N17" s="208"/>
      <c r="O17" s="208"/>
    </row>
    <row r="18" spans="1:15" ht="19.5" customHeight="1"/>
    <row r="19" spans="1:15" ht="19.5" customHeight="1"/>
    <row r="20" spans="1:15" ht="19.5" customHeight="1"/>
    <row r="21" spans="1:15" s="11" customFormat="1" ht="19.5" customHeight="1"/>
    <row r="22" spans="1:15" ht="19.5" customHeight="1"/>
    <row r="23" spans="1:15" ht="19.5" customHeight="1"/>
    <row r="24" spans="1:15" ht="19.5" customHeight="1"/>
    <row r="25" spans="1:15" ht="19.5" customHeight="1"/>
    <row r="26" spans="1:15" ht="19.5" customHeight="1"/>
    <row r="27" spans="1:15" ht="19.5" customHeight="1"/>
    <row r="28" spans="1:15" ht="19.5" customHeight="1"/>
    <row r="29" spans="1:15" ht="19.5" customHeight="1"/>
    <row r="30" spans="1:15" ht="19.5" customHeight="1"/>
    <row r="31" spans="1:15" ht="19.5" customHeight="1"/>
    <row r="32" spans="1:15"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sheetData>
  <sheetProtection password="9D83" sheet="1" objects="1" scenarios="1"/>
  <mergeCells count="53">
    <mergeCell ref="E10:F10"/>
    <mergeCell ref="E11:F11"/>
    <mergeCell ref="E12:F12"/>
    <mergeCell ref="E13:F13"/>
    <mergeCell ref="K11:L11"/>
    <mergeCell ref="G12:H12"/>
    <mergeCell ref="I12:J12"/>
    <mergeCell ref="K12:L12"/>
    <mergeCell ref="I11:J11"/>
    <mergeCell ref="M10:N10"/>
    <mergeCell ref="G13:H13"/>
    <mergeCell ref="I13:J13"/>
    <mergeCell ref="K13:L13"/>
    <mergeCell ref="M13:N13"/>
    <mergeCell ref="M11:N11"/>
    <mergeCell ref="M12:N12"/>
    <mergeCell ref="M7:N7"/>
    <mergeCell ref="G8:H8"/>
    <mergeCell ref="I8:J8"/>
    <mergeCell ref="K8:L8"/>
    <mergeCell ref="M8:N8"/>
    <mergeCell ref="B12:B13"/>
    <mergeCell ref="G11:H11"/>
    <mergeCell ref="A17:O17"/>
    <mergeCell ref="B14:N14"/>
    <mergeCell ref="C9:D9"/>
    <mergeCell ref="C10:D10"/>
    <mergeCell ref="C11:D11"/>
    <mergeCell ref="C12:D12"/>
    <mergeCell ref="C13:D13"/>
    <mergeCell ref="B9:B11"/>
    <mergeCell ref="I9:J9"/>
    <mergeCell ref="K9:L9"/>
    <mergeCell ref="M9:N9"/>
    <mergeCell ref="G10:H10"/>
    <mergeCell ref="I10:J10"/>
    <mergeCell ref="K10:L10"/>
    <mergeCell ref="I1:O1"/>
    <mergeCell ref="C4:M4"/>
    <mergeCell ref="G9:H9"/>
    <mergeCell ref="E7:F7"/>
    <mergeCell ref="E8:F8"/>
    <mergeCell ref="E9:F9"/>
    <mergeCell ref="B7:D7"/>
    <mergeCell ref="B8:D8"/>
    <mergeCell ref="E6:F6"/>
    <mergeCell ref="G6:H6"/>
    <mergeCell ref="I6:J6"/>
    <mergeCell ref="K6:L6"/>
    <mergeCell ref="M6:N6"/>
    <mergeCell ref="G7:H7"/>
    <mergeCell ref="I7:J7"/>
    <mergeCell ref="K7:L7"/>
  </mergeCells>
  <pageMargins left="0.23622047244094491" right="0.23622047244094491" top="0.35433070866141736" bottom="0.35433070866141736"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sheetPr codeName="Sheet27">
    <tabColor theme="4" tint="-0.249977111117893"/>
  </sheetPr>
  <dimension ref="A1:O77"/>
  <sheetViews>
    <sheetView zoomScaleNormal="100" workbookViewId="0">
      <selection activeCell="A3" sqref="A3"/>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171</v>
      </c>
      <c r="J1" s="239"/>
      <c r="K1" s="239"/>
      <c r="L1" s="239"/>
      <c r="M1" s="239"/>
      <c r="N1" s="239"/>
      <c r="O1" s="239"/>
    </row>
    <row r="2" spans="1:15" ht="15" customHeight="1"/>
    <row r="3" spans="1:15" s="64" customFormat="1" ht="15" customHeight="1" thickBot="1">
      <c r="A3" s="62" t="str">
        <f>'Table of contents'!G48</f>
        <v>Evolution of financial debt and trade credits | Annual growth rate (in %) and contributions (in p.p.)</v>
      </c>
      <c r="B3" s="63"/>
      <c r="C3" s="63"/>
      <c r="D3" s="63"/>
      <c r="E3" s="63"/>
      <c r="F3" s="63"/>
      <c r="G3" s="66"/>
      <c r="H3" s="66"/>
      <c r="I3" s="66"/>
      <c r="J3" s="66"/>
      <c r="K3" s="65"/>
      <c r="L3" s="65"/>
      <c r="M3" s="65"/>
    </row>
    <row r="4" spans="1:15" s="17" customFormat="1" ht="15" customHeight="1">
      <c r="A4" s="36" t="s">
        <v>91</v>
      </c>
      <c r="C4" s="240"/>
      <c r="D4" s="241"/>
      <c r="E4" s="241"/>
      <c r="F4" s="241"/>
      <c r="G4" s="241"/>
      <c r="H4" s="241"/>
      <c r="I4" s="241"/>
      <c r="J4" s="241"/>
      <c r="K4" s="241"/>
      <c r="L4" s="241"/>
      <c r="M4" s="241"/>
      <c r="N4" s="241"/>
      <c r="O4" s="241"/>
    </row>
    <row r="5" spans="1:15" ht="15" customHeight="1" thickBot="1"/>
    <row r="6" spans="1:15" ht="33.75" customHeight="1" thickBot="1">
      <c r="C6" s="260" t="s">
        <v>172</v>
      </c>
      <c r="D6" s="260"/>
      <c r="E6" s="260"/>
      <c r="F6" s="285"/>
      <c r="G6" s="274" t="s">
        <v>173</v>
      </c>
      <c r="H6" s="260"/>
      <c r="I6" s="260"/>
      <c r="J6" s="260"/>
      <c r="K6" s="260"/>
      <c r="L6" s="260"/>
      <c r="M6" s="260"/>
      <c r="N6" s="285"/>
    </row>
    <row r="7" spans="1:15" ht="39.75" customHeight="1" thickBot="1">
      <c r="C7" s="260" t="s">
        <v>56</v>
      </c>
      <c r="D7" s="260"/>
      <c r="E7" s="260" t="s">
        <v>131</v>
      </c>
      <c r="F7" s="285"/>
      <c r="G7" s="274" t="s">
        <v>166</v>
      </c>
      <c r="H7" s="260"/>
      <c r="I7" s="260" t="s">
        <v>167</v>
      </c>
      <c r="J7" s="260"/>
      <c r="K7" s="260" t="s">
        <v>168</v>
      </c>
      <c r="L7" s="260"/>
      <c r="M7" s="260" t="s">
        <v>169</v>
      </c>
      <c r="N7" s="285"/>
    </row>
    <row r="8" spans="1:15" ht="27" customHeight="1" thickBot="1">
      <c r="B8" s="92">
        <v>2007</v>
      </c>
      <c r="C8" s="347">
        <v>14.8</v>
      </c>
      <c r="D8" s="347"/>
      <c r="E8" s="347">
        <v>0</v>
      </c>
      <c r="F8" s="348"/>
      <c r="G8" s="349">
        <v>-0.3</v>
      </c>
      <c r="H8" s="346"/>
      <c r="I8" s="346">
        <v>0.9</v>
      </c>
      <c r="J8" s="346"/>
      <c r="K8" s="346">
        <v>-0.4</v>
      </c>
      <c r="L8" s="346"/>
      <c r="M8" s="346">
        <v>-0.2</v>
      </c>
      <c r="N8" s="346"/>
    </row>
    <row r="9" spans="1:15" ht="27" customHeight="1" thickBot="1">
      <c r="B9" s="60">
        <v>2008</v>
      </c>
      <c r="C9" s="347">
        <v>5.9</v>
      </c>
      <c r="D9" s="347"/>
      <c r="E9" s="347">
        <v>-4.0999999999999996</v>
      </c>
      <c r="F9" s="348"/>
      <c r="G9" s="349">
        <v>0</v>
      </c>
      <c r="H9" s="346"/>
      <c r="I9" s="346">
        <v>0.6</v>
      </c>
      <c r="J9" s="346"/>
      <c r="K9" s="346">
        <v>0.4</v>
      </c>
      <c r="L9" s="346"/>
      <c r="M9" s="346">
        <v>-5.0999999999999996</v>
      </c>
      <c r="N9" s="346"/>
    </row>
    <row r="10" spans="1:15" ht="27" customHeight="1" thickBot="1">
      <c r="B10" s="60">
        <v>2009</v>
      </c>
      <c r="C10" s="347">
        <v>3.4</v>
      </c>
      <c r="D10" s="347"/>
      <c r="E10" s="347">
        <v>-2.5</v>
      </c>
      <c r="F10" s="348"/>
      <c r="G10" s="349">
        <v>-1.8</v>
      </c>
      <c r="H10" s="346"/>
      <c r="I10" s="346">
        <v>2.2000000000000002</v>
      </c>
      <c r="J10" s="346"/>
      <c r="K10" s="346">
        <v>0.8</v>
      </c>
      <c r="L10" s="346"/>
      <c r="M10" s="346">
        <v>-3.7</v>
      </c>
      <c r="N10" s="346"/>
    </row>
    <row r="11" spans="1:15" ht="27" customHeight="1" thickBot="1">
      <c r="B11" s="60">
        <v>2010</v>
      </c>
      <c r="C11" s="347">
        <v>9.5</v>
      </c>
      <c r="D11" s="347"/>
      <c r="E11" s="347">
        <v>9.6</v>
      </c>
      <c r="F11" s="348"/>
      <c r="G11" s="349">
        <v>-0.7</v>
      </c>
      <c r="H11" s="346"/>
      <c r="I11" s="346">
        <v>8.1</v>
      </c>
      <c r="J11" s="346"/>
      <c r="K11" s="346">
        <v>-0.5</v>
      </c>
      <c r="L11" s="346"/>
      <c r="M11" s="346">
        <v>2.7</v>
      </c>
      <c r="N11" s="346"/>
    </row>
    <row r="12" spans="1:15" ht="27" customHeight="1" thickBot="1">
      <c r="B12" s="60">
        <v>2011</v>
      </c>
      <c r="C12" s="347">
        <v>-2.2999999999999998</v>
      </c>
      <c r="D12" s="347"/>
      <c r="E12" s="347">
        <v>-5.9</v>
      </c>
      <c r="F12" s="348"/>
      <c r="G12" s="349">
        <v>1.1000000000000001</v>
      </c>
      <c r="H12" s="346"/>
      <c r="I12" s="346">
        <v>-9.3000000000000007</v>
      </c>
      <c r="J12" s="346"/>
      <c r="K12" s="346">
        <v>4.7</v>
      </c>
      <c r="L12" s="346"/>
      <c r="M12" s="346">
        <v>-2.4</v>
      </c>
      <c r="N12" s="346"/>
    </row>
    <row r="13" spans="1:15" ht="20.100000000000001" customHeight="1" thickBot="1">
      <c r="C13" s="27"/>
      <c r="D13" s="28"/>
      <c r="E13" s="28"/>
      <c r="F13" s="28"/>
      <c r="G13" s="28"/>
      <c r="H13" s="28"/>
      <c r="I13" s="28"/>
      <c r="J13" s="28"/>
      <c r="K13" s="29"/>
      <c r="L13" s="28"/>
      <c r="M13" s="28"/>
      <c r="N13" s="30"/>
      <c r="O13" s="29"/>
    </row>
    <row r="14" spans="1:15" ht="20.100000000000001" customHeight="1" thickBot="1"/>
    <row r="15" spans="1:15" ht="19.5" customHeight="1" thickBot="1">
      <c r="A15" s="208" t="str">
        <f>NOTE!A24</f>
        <v>STUDY 9 | SECTORAL ANALYSIS OF THE MANUFACTURE OF TEXTILES AND WEARING APPAREL</v>
      </c>
      <c r="B15" s="208"/>
      <c r="C15" s="208"/>
      <c r="D15" s="208"/>
      <c r="E15" s="208"/>
      <c r="F15" s="208"/>
      <c r="G15" s="208"/>
      <c r="H15" s="208"/>
      <c r="I15" s="208"/>
      <c r="J15" s="208"/>
      <c r="K15" s="208"/>
      <c r="L15" s="208"/>
      <c r="M15" s="208"/>
      <c r="N15" s="208"/>
      <c r="O15" s="208"/>
    </row>
    <row r="16" spans="1:15" ht="19.5" customHeight="1"/>
    <row r="17" ht="19.5" customHeight="1"/>
    <row r="18" ht="19.5" customHeight="1"/>
    <row r="19" s="11" customFormat="1"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sheetData>
  <sheetProtection password="9D83" sheet="1" objects="1" scenarios="1"/>
  <mergeCells count="41">
    <mergeCell ref="K9:L9"/>
    <mergeCell ref="K10:L10"/>
    <mergeCell ref="K11:L11"/>
    <mergeCell ref="K7:L7"/>
    <mergeCell ref="C6:F6"/>
    <mergeCell ref="G6:N6"/>
    <mergeCell ref="C8:D8"/>
    <mergeCell ref="E8:F8"/>
    <mergeCell ref="G8:H8"/>
    <mergeCell ref="I8:J8"/>
    <mergeCell ref="M8:N8"/>
    <mergeCell ref="K8:L8"/>
    <mergeCell ref="C10:D10"/>
    <mergeCell ref="C11:D11"/>
    <mergeCell ref="M12:N12"/>
    <mergeCell ref="E12:F12"/>
    <mergeCell ref="G10:H10"/>
    <mergeCell ref="G12:H12"/>
    <mergeCell ref="I10:J10"/>
    <mergeCell ref="I12:J12"/>
    <mergeCell ref="E11:F11"/>
    <mergeCell ref="G11:H11"/>
    <mergeCell ref="I11:J11"/>
    <mergeCell ref="M11:N11"/>
    <mergeCell ref="K12:L12"/>
    <mergeCell ref="I1:O1"/>
    <mergeCell ref="C4:O4"/>
    <mergeCell ref="A15:O15"/>
    <mergeCell ref="C7:D7"/>
    <mergeCell ref="E7:F7"/>
    <mergeCell ref="G7:H7"/>
    <mergeCell ref="I7:J7"/>
    <mergeCell ref="M7:N7"/>
    <mergeCell ref="I9:J9"/>
    <mergeCell ref="C9:D9"/>
    <mergeCell ref="E9:F9"/>
    <mergeCell ref="G9:H9"/>
    <mergeCell ref="M9:N9"/>
    <mergeCell ref="C12:D12"/>
    <mergeCell ref="M10:N10"/>
    <mergeCell ref="E10:F10"/>
  </mergeCells>
  <pageMargins left="0.23622047244094491" right="0.23622047244094491" top="0.35433070866141736" bottom="0.35433070866141736"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sheetPr codeName="Sheet28">
    <tabColor theme="4" tint="-0.249977111117893"/>
  </sheetPr>
  <dimension ref="A1:O82"/>
  <sheetViews>
    <sheetView zoomScaleNormal="100" workbookViewId="0">
      <selection activeCell="C6" sqref="C6"/>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165</v>
      </c>
      <c r="J1" s="239"/>
      <c r="K1" s="239"/>
      <c r="L1" s="239"/>
      <c r="M1" s="239"/>
      <c r="N1" s="239"/>
      <c r="O1" s="239"/>
    </row>
    <row r="2" spans="1:15" ht="15" customHeight="1"/>
    <row r="3" spans="1:15" s="64" customFormat="1" ht="15" customHeight="1" thickBot="1">
      <c r="A3" s="62" t="str">
        <f>'Table of contents'!G50</f>
        <v>Evolution of credit from resident credit institutions | Annual growth rate (in %) and contributions (in p.p.) - end-of-period figures</v>
      </c>
      <c r="B3" s="63"/>
      <c r="C3" s="63"/>
      <c r="D3" s="62"/>
      <c r="E3" s="63"/>
      <c r="F3" s="63"/>
      <c r="G3" s="63"/>
      <c r="H3" s="63"/>
      <c r="I3" s="63"/>
      <c r="J3" s="63"/>
      <c r="K3" s="63"/>
      <c r="L3" s="63"/>
    </row>
    <row r="4" spans="1:15" s="17" customFormat="1" ht="15" customHeight="1">
      <c r="A4" s="36" t="s">
        <v>91</v>
      </c>
      <c r="C4" s="240"/>
      <c r="D4" s="241"/>
      <c r="E4" s="241"/>
      <c r="F4" s="241"/>
      <c r="G4" s="241"/>
      <c r="H4" s="241"/>
      <c r="I4" s="241"/>
      <c r="J4" s="255"/>
      <c r="K4" s="241"/>
      <c r="L4" s="241"/>
    </row>
    <row r="5" spans="1:15" ht="15" customHeight="1" thickBot="1"/>
    <row r="6" spans="1:15" ht="38.25" customHeight="1" thickBot="1">
      <c r="E6" s="274" t="s">
        <v>172</v>
      </c>
      <c r="F6" s="260"/>
      <c r="G6" s="260"/>
      <c r="H6" s="285"/>
      <c r="I6" s="288" t="s">
        <v>174</v>
      </c>
      <c r="J6" s="266"/>
      <c r="K6" s="266"/>
      <c r="L6" s="266"/>
      <c r="M6" s="266"/>
    </row>
    <row r="7" spans="1:15" ht="30" customHeight="1" thickBot="1">
      <c r="E7" s="286" t="s">
        <v>56</v>
      </c>
      <c r="F7" s="263"/>
      <c r="G7" s="245" t="s">
        <v>131</v>
      </c>
      <c r="H7" s="265"/>
      <c r="I7" s="260" t="s">
        <v>145</v>
      </c>
      <c r="J7" s="260"/>
      <c r="K7" s="260"/>
      <c r="L7" s="274" t="s">
        <v>219</v>
      </c>
      <c r="M7" s="285"/>
    </row>
    <row r="8" spans="1:15" ht="39.75" customHeight="1" thickBot="1">
      <c r="D8" s="21"/>
      <c r="E8" s="288"/>
      <c r="F8" s="266"/>
      <c r="G8" s="266" t="s">
        <v>1</v>
      </c>
      <c r="H8" s="267" t="s">
        <v>2</v>
      </c>
      <c r="I8" s="187" t="s">
        <v>107</v>
      </c>
      <c r="J8" s="206" t="s">
        <v>212</v>
      </c>
      <c r="K8" s="187" t="s">
        <v>108</v>
      </c>
      <c r="L8" s="111" t="s">
        <v>14</v>
      </c>
      <c r="M8" s="111" t="s">
        <v>15</v>
      </c>
    </row>
    <row r="9" spans="1:15" ht="27" customHeight="1" thickBot="1">
      <c r="C9" s="350">
        <v>2008</v>
      </c>
      <c r="D9" s="350"/>
      <c r="E9" s="351">
        <v>8.9</v>
      </c>
      <c r="F9" s="347"/>
      <c r="G9" s="347">
        <v>-2.2000000000000002</v>
      </c>
      <c r="H9" s="348">
        <v>3.9</v>
      </c>
      <c r="I9" s="22">
        <v>-0.3</v>
      </c>
      <c r="J9" s="23">
        <v>-0.9</v>
      </c>
      <c r="K9" s="24">
        <v>-1</v>
      </c>
      <c r="L9" s="25">
        <v>-0.6</v>
      </c>
      <c r="M9" s="25">
        <v>-1.6</v>
      </c>
    </row>
    <row r="10" spans="1:15" ht="27" customHeight="1" thickBot="1">
      <c r="C10" s="350">
        <v>2009</v>
      </c>
      <c r="D10" s="350"/>
      <c r="E10" s="351">
        <v>2.5</v>
      </c>
      <c r="F10" s="347"/>
      <c r="G10" s="347">
        <v>1.2</v>
      </c>
      <c r="H10" s="348">
        <v>0.9</v>
      </c>
      <c r="I10" s="23">
        <v>1.4</v>
      </c>
      <c r="J10" s="23">
        <v>0</v>
      </c>
      <c r="K10" s="24">
        <v>-0.2</v>
      </c>
      <c r="L10" s="25">
        <v>0.5</v>
      </c>
      <c r="M10" s="25">
        <v>0.7</v>
      </c>
    </row>
    <row r="11" spans="1:15" ht="27" customHeight="1" thickBot="1">
      <c r="C11" s="350">
        <v>2010</v>
      </c>
      <c r="D11" s="350"/>
      <c r="E11" s="351">
        <v>-2.1</v>
      </c>
      <c r="F11" s="347"/>
      <c r="G11" s="347">
        <v>-0.7</v>
      </c>
      <c r="H11" s="348">
        <v>-0.9</v>
      </c>
      <c r="I11" s="23">
        <v>-0.5</v>
      </c>
      <c r="J11" s="23">
        <v>-1.4</v>
      </c>
      <c r="K11" s="24">
        <v>1.2</v>
      </c>
      <c r="L11" s="25">
        <v>-0.4</v>
      </c>
      <c r="M11" s="25">
        <v>-0.3</v>
      </c>
    </row>
    <row r="12" spans="1:15" ht="27" customHeight="1" thickBot="1">
      <c r="C12" s="350">
        <v>2011</v>
      </c>
      <c r="D12" s="350"/>
      <c r="E12" s="351">
        <v>-3.1</v>
      </c>
      <c r="F12" s="347"/>
      <c r="G12" s="347">
        <v>-16.3</v>
      </c>
      <c r="H12" s="348">
        <v>-2</v>
      </c>
      <c r="I12" s="23">
        <v>-0.4</v>
      </c>
      <c r="J12" s="23">
        <v>-5.8</v>
      </c>
      <c r="K12" s="24">
        <v>-10</v>
      </c>
      <c r="L12" s="25">
        <v>-12.9</v>
      </c>
      <c r="M12" s="25">
        <v>-3.4</v>
      </c>
    </row>
    <row r="13" spans="1:15" ht="27" customHeight="1" thickBot="1">
      <c r="C13" s="350" t="s">
        <v>175</v>
      </c>
      <c r="D13" s="350"/>
      <c r="E13" s="351">
        <v>0</v>
      </c>
      <c r="F13" s="347"/>
      <c r="G13" s="347">
        <v>-10.199999999999999</v>
      </c>
      <c r="H13" s="348">
        <v>0.1</v>
      </c>
      <c r="I13" s="23">
        <v>0.6</v>
      </c>
      <c r="J13" s="23">
        <v>-2.8</v>
      </c>
      <c r="K13" s="24">
        <v>-6.1</v>
      </c>
      <c r="L13" s="77">
        <v>-8</v>
      </c>
      <c r="M13" s="77">
        <v>-1.9</v>
      </c>
    </row>
    <row r="14" spans="1:15" ht="27" customHeight="1" thickBot="1">
      <c r="C14" s="350" t="s">
        <v>176</v>
      </c>
      <c r="D14" s="350"/>
      <c r="E14" s="351">
        <v>-3.4</v>
      </c>
      <c r="F14" s="347"/>
      <c r="G14" s="347">
        <v>-3.2</v>
      </c>
      <c r="H14" s="348">
        <v>-1.6</v>
      </c>
      <c r="I14" s="23">
        <v>-0.8</v>
      </c>
      <c r="J14" s="23">
        <v>-4.5</v>
      </c>
      <c r="K14" s="24">
        <v>2.1</v>
      </c>
      <c r="L14" s="77">
        <v>-0.1</v>
      </c>
      <c r="M14" s="77">
        <v>-3.1</v>
      </c>
    </row>
    <row r="15" spans="1:15" ht="19.5" customHeight="1">
      <c r="C15" s="344" t="s">
        <v>134</v>
      </c>
      <c r="D15" s="344"/>
      <c r="E15" s="344"/>
      <c r="F15" s="344"/>
      <c r="G15" s="344"/>
      <c r="H15" s="344"/>
      <c r="I15" s="344"/>
      <c r="J15" s="344"/>
      <c r="K15" s="344"/>
      <c r="L15" s="344"/>
      <c r="M15" s="344"/>
      <c r="N15" s="133"/>
    </row>
    <row r="16" spans="1:15" ht="19.5" customHeight="1">
      <c r="C16" s="26"/>
      <c r="D16" s="26"/>
      <c r="E16" s="26"/>
      <c r="F16" s="26"/>
      <c r="G16" s="26"/>
      <c r="H16" s="26"/>
      <c r="I16" s="26"/>
      <c r="J16" s="26"/>
      <c r="K16" s="26"/>
      <c r="L16" s="26"/>
      <c r="M16" s="26"/>
    </row>
    <row r="17" spans="1:15" ht="19.5" customHeight="1" thickBot="1">
      <c r="C17" s="26"/>
      <c r="D17" s="26"/>
      <c r="E17" s="26"/>
      <c r="F17" s="26"/>
      <c r="G17" s="26"/>
      <c r="H17" s="26"/>
      <c r="I17" s="26"/>
      <c r="J17" s="26"/>
      <c r="K17" s="26"/>
      <c r="L17" s="26"/>
      <c r="M17" s="26"/>
    </row>
    <row r="18" spans="1:15" ht="19.5" customHeight="1" thickBot="1">
      <c r="A18" s="208" t="str">
        <f>NOTE!A24</f>
        <v>STUDY 9 | SECTORAL ANALYSIS OF THE MANUFACTURE OF TEXTILES AND WEARING APPAREL</v>
      </c>
      <c r="B18" s="208"/>
      <c r="C18" s="208"/>
      <c r="D18" s="208"/>
      <c r="E18" s="208"/>
      <c r="F18" s="208"/>
      <c r="G18" s="208"/>
      <c r="H18" s="208"/>
      <c r="I18" s="208"/>
      <c r="J18" s="208"/>
      <c r="K18" s="208"/>
      <c r="L18" s="208"/>
      <c r="M18" s="208"/>
      <c r="N18" s="208"/>
      <c r="O18" s="208"/>
    </row>
    <row r="19" spans="1:15" ht="19.5" customHeight="1"/>
    <row r="20" spans="1:15" ht="19.5" customHeight="1"/>
    <row r="21" spans="1:15" ht="19.5" customHeight="1"/>
    <row r="22" spans="1:15" ht="19.5" customHeight="1"/>
    <row r="23" spans="1:15" ht="19.5" customHeight="1"/>
    <row r="24" spans="1:15" s="11" customFormat="1" ht="19.5" customHeight="1"/>
    <row r="25" spans="1:15" ht="19.5" customHeight="1"/>
    <row r="26" spans="1:15" ht="19.5" customHeight="1"/>
    <row r="27" spans="1:15" ht="19.5" customHeight="1"/>
    <row r="28" spans="1:15" ht="19.5" customHeight="1"/>
    <row r="29" spans="1:15" ht="19.5" customHeight="1">
      <c r="N29" s="11"/>
    </row>
    <row r="30" spans="1:15" ht="19.5" customHeight="1"/>
    <row r="31" spans="1:15" ht="19.5" customHeight="1"/>
    <row r="32" spans="1:15"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sheetData>
  <sheetProtection password="9D83" sheet="1" objects="1" scenarios="1"/>
  <mergeCells count="28">
    <mergeCell ref="G10:H10"/>
    <mergeCell ref="C10:D10"/>
    <mergeCell ref="E10:F10"/>
    <mergeCell ref="G12:H12"/>
    <mergeCell ref="G13:H13"/>
    <mergeCell ref="G9:H9"/>
    <mergeCell ref="I1:O1"/>
    <mergeCell ref="A18:O18"/>
    <mergeCell ref="C4:L4"/>
    <mergeCell ref="E6:H6"/>
    <mergeCell ref="G7:H8"/>
    <mergeCell ref="I7:K7"/>
    <mergeCell ref="L7:M7"/>
    <mergeCell ref="I6:M6"/>
    <mergeCell ref="E7:F8"/>
    <mergeCell ref="C12:D12"/>
    <mergeCell ref="E12:F12"/>
    <mergeCell ref="C11:D11"/>
    <mergeCell ref="E11:F11"/>
    <mergeCell ref="C9:D9"/>
    <mergeCell ref="E9:F9"/>
    <mergeCell ref="C14:D14"/>
    <mergeCell ref="C15:M15"/>
    <mergeCell ref="G11:H11"/>
    <mergeCell ref="G14:H14"/>
    <mergeCell ref="E14:F14"/>
    <mergeCell ref="C13:D13"/>
    <mergeCell ref="E13:F13"/>
  </mergeCells>
  <pageMargins left="0.23622047244094491" right="0.23622047244094491" top="0.35433070866141736" bottom="0.35433070866141736"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sheetPr codeName="Sheet29">
    <tabColor theme="4" tint="-0.249977111117893"/>
  </sheetPr>
  <dimension ref="A1:O88"/>
  <sheetViews>
    <sheetView zoomScaleNormal="100" zoomScaleSheetLayoutView="100" workbookViewId="0">
      <selection activeCell="C6" sqref="C6"/>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171</v>
      </c>
      <c r="J1" s="239"/>
      <c r="K1" s="239"/>
      <c r="L1" s="239"/>
      <c r="M1" s="239"/>
      <c r="N1" s="239"/>
      <c r="O1" s="239"/>
    </row>
    <row r="2" spans="1:15" ht="15" customHeight="1"/>
    <row r="3" spans="1:15" s="64" customFormat="1" ht="15" customHeight="1" thickBot="1">
      <c r="A3" s="62" t="str">
        <f>'Table of contents'!G51</f>
        <v>Non-performing loans ratios (end-of-period)</v>
      </c>
      <c r="B3" s="63"/>
      <c r="C3" s="63"/>
      <c r="D3" s="62"/>
      <c r="E3" s="63"/>
      <c r="F3" s="63"/>
      <c r="G3" s="66"/>
      <c r="H3" s="66"/>
      <c r="I3" s="66"/>
      <c r="J3" s="68"/>
      <c r="K3" s="67"/>
    </row>
    <row r="4" spans="1:15" s="17" customFormat="1" ht="15" customHeight="1">
      <c r="A4" s="36" t="s">
        <v>91</v>
      </c>
      <c r="C4" s="240"/>
      <c r="D4" s="241"/>
      <c r="E4" s="241"/>
      <c r="F4" s="255"/>
      <c r="G4" s="255"/>
      <c r="H4" s="255"/>
      <c r="I4" s="255"/>
      <c r="J4" s="241"/>
      <c r="K4" s="241"/>
    </row>
    <row r="5" spans="1:15" ht="15" customHeight="1" thickBot="1">
      <c r="E5" s="5"/>
      <c r="F5" s="5"/>
      <c r="G5" s="5"/>
      <c r="H5" s="5"/>
      <c r="I5" s="5"/>
    </row>
    <row r="6" spans="1:15" ht="30" customHeight="1" thickBot="1">
      <c r="F6" s="314" t="s">
        <v>56</v>
      </c>
      <c r="G6" s="314" t="s">
        <v>131</v>
      </c>
      <c r="H6" s="260" t="s">
        <v>215</v>
      </c>
      <c r="I6" s="260"/>
      <c r="J6" s="260"/>
      <c r="K6" s="286" t="s">
        <v>214</v>
      </c>
      <c r="L6" s="264"/>
    </row>
    <row r="7" spans="1:15" ht="26.25" thickBot="1">
      <c r="D7" s="21"/>
      <c r="F7" s="316"/>
      <c r="G7" s="316"/>
      <c r="H7" s="188" t="s">
        <v>107</v>
      </c>
      <c r="I7" s="204" t="s">
        <v>212</v>
      </c>
      <c r="J7" s="189" t="s">
        <v>108</v>
      </c>
      <c r="K7" s="116" t="s">
        <v>14</v>
      </c>
      <c r="L7" s="117" t="s">
        <v>15</v>
      </c>
    </row>
    <row r="8" spans="1:15" ht="24.95" customHeight="1" thickBot="1">
      <c r="C8" s="352" t="s">
        <v>179</v>
      </c>
      <c r="D8" s="353"/>
      <c r="E8" s="78">
        <v>2007</v>
      </c>
      <c r="F8" s="6">
        <v>1.9E-2</v>
      </c>
      <c r="G8" s="120">
        <v>7.2999999999999995E-2</v>
      </c>
      <c r="H8" s="100">
        <v>0.123</v>
      </c>
      <c r="I8" s="102">
        <v>9.0999999999999998E-2</v>
      </c>
      <c r="J8" s="101">
        <v>1.2999999999999999E-2</v>
      </c>
      <c r="K8" s="119">
        <v>5.5E-2</v>
      </c>
      <c r="L8" s="118">
        <v>0.10100000000000001</v>
      </c>
    </row>
    <row r="9" spans="1:15" ht="24.95" customHeight="1" thickBot="1">
      <c r="C9" s="354"/>
      <c r="D9" s="355"/>
      <c r="E9" s="122">
        <v>2008</v>
      </c>
      <c r="F9" s="113">
        <v>2.5999999999999999E-2</v>
      </c>
      <c r="G9" s="120">
        <v>0.09</v>
      </c>
      <c r="H9" s="100">
        <v>0.13900000000000001</v>
      </c>
      <c r="I9" s="102">
        <v>0.104</v>
      </c>
      <c r="J9" s="101">
        <v>4.2000000000000003E-2</v>
      </c>
      <c r="K9" s="119">
        <v>7.8E-2</v>
      </c>
      <c r="L9" s="118">
        <v>0.111</v>
      </c>
    </row>
    <row r="10" spans="1:15" ht="24.95" customHeight="1" thickBot="1">
      <c r="C10" s="354"/>
      <c r="D10" s="355"/>
      <c r="E10" s="78">
        <v>2009</v>
      </c>
      <c r="F10" s="113">
        <v>4.3999999999999997E-2</v>
      </c>
      <c r="G10" s="120">
        <v>0.10100000000000001</v>
      </c>
      <c r="H10" s="100">
        <v>0.23499999999999999</v>
      </c>
      <c r="I10" s="102">
        <v>0.12</v>
      </c>
      <c r="J10" s="101">
        <v>8.0000000000000002E-3</v>
      </c>
      <c r="K10" s="119">
        <v>0.08</v>
      </c>
      <c r="L10" s="118">
        <v>0.13500000000000001</v>
      </c>
    </row>
    <row r="11" spans="1:15" ht="24.95" customHeight="1" thickBot="1">
      <c r="C11" s="354"/>
      <c r="D11" s="355"/>
      <c r="E11" s="78">
        <v>2010</v>
      </c>
      <c r="F11" s="113">
        <v>4.7E-2</v>
      </c>
      <c r="G11" s="120">
        <v>0.10199999999999999</v>
      </c>
      <c r="H11" s="100">
        <v>0.26800000000000002</v>
      </c>
      <c r="I11" s="102">
        <v>0.11899999999999999</v>
      </c>
      <c r="J11" s="101">
        <v>1.2999999999999999E-2</v>
      </c>
      <c r="K11" s="119">
        <v>8.1000000000000003E-2</v>
      </c>
      <c r="L11" s="118">
        <v>0.13500000000000001</v>
      </c>
    </row>
    <row r="12" spans="1:15" ht="24.95" customHeight="1" thickBot="1">
      <c r="C12" s="354"/>
      <c r="D12" s="355"/>
      <c r="E12" s="78">
        <v>2011</v>
      </c>
      <c r="F12" s="113">
        <v>7.0999999999999994E-2</v>
      </c>
      <c r="G12" s="120">
        <v>0.14099999999999999</v>
      </c>
      <c r="H12" s="100">
        <v>0.27100000000000002</v>
      </c>
      <c r="I12" s="102">
        <v>0.16300000000000001</v>
      </c>
      <c r="J12" s="101">
        <v>1.0999999999999999E-2</v>
      </c>
      <c r="K12" s="119">
        <v>0.122</v>
      </c>
      <c r="L12" s="118">
        <v>0.17</v>
      </c>
    </row>
    <row r="13" spans="1:15" ht="24.95" customHeight="1" thickBot="1">
      <c r="C13" s="356"/>
      <c r="D13" s="357"/>
      <c r="E13" s="199" t="s">
        <v>142</v>
      </c>
      <c r="F13" s="113">
        <v>9.6000000000000002E-2</v>
      </c>
      <c r="G13" s="120">
        <v>0.152</v>
      </c>
      <c r="H13" s="100">
        <v>0.37</v>
      </c>
      <c r="I13" s="102">
        <v>0.17399999999999999</v>
      </c>
      <c r="J13" s="101">
        <v>8.0000000000000002E-3</v>
      </c>
      <c r="K13" s="119">
        <v>0.125</v>
      </c>
      <c r="L13" s="118">
        <v>0.193</v>
      </c>
    </row>
    <row r="14" spans="1:15" ht="24.95" customHeight="1" thickBot="1">
      <c r="C14" s="352" t="s">
        <v>178</v>
      </c>
      <c r="D14" s="353"/>
      <c r="E14" s="78">
        <v>2007</v>
      </c>
      <c r="F14" s="113">
        <v>0.151</v>
      </c>
      <c r="G14" s="120">
        <v>0.23899999999999999</v>
      </c>
      <c r="H14" s="100">
        <v>0.26100000000000001</v>
      </c>
      <c r="I14" s="102">
        <v>0.223</v>
      </c>
      <c r="J14" s="101">
        <v>0.21</v>
      </c>
      <c r="K14" s="119">
        <v>0.22700000000000001</v>
      </c>
      <c r="L14" s="118">
        <v>0.245</v>
      </c>
    </row>
    <row r="15" spans="1:15" ht="24.95" customHeight="1" thickBot="1">
      <c r="C15" s="354"/>
      <c r="D15" s="355"/>
      <c r="E15" s="122">
        <v>2008</v>
      </c>
      <c r="F15" s="113">
        <v>0.17199999999999999</v>
      </c>
      <c r="G15" s="120">
        <v>0.26200000000000001</v>
      </c>
      <c r="H15" s="100">
        <v>0.27600000000000002</v>
      </c>
      <c r="I15" s="102">
        <v>0.252</v>
      </c>
      <c r="J15" s="101">
        <v>0.24099999999999999</v>
      </c>
      <c r="K15" s="119">
        <v>0.248</v>
      </c>
      <c r="L15" s="118">
        <v>0.26900000000000002</v>
      </c>
    </row>
    <row r="16" spans="1:15" ht="24.95" customHeight="1" thickBot="1">
      <c r="C16" s="354"/>
      <c r="D16" s="355"/>
      <c r="E16" s="78">
        <v>2009</v>
      </c>
      <c r="F16" s="113">
        <v>0.19500000000000001</v>
      </c>
      <c r="G16" s="120">
        <v>0.3</v>
      </c>
      <c r="H16" s="100">
        <v>0.316</v>
      </c>
      <c r="I16" s="102">
        <v>0.28699999999999998</v>
      </c>
      <c r="J16" s="101">
        <v>0.313</v>
      </c>
      <c r="K16" s="119">
        <v>0.28299999999999997</v>
      </c>
      <c r="L16" s="118">
        <v>0.308</v>
      </c>
    </row>
    <row r="17" spans="1:15" ht="24.95" customHeight="1" thickBot="1">
      <c r="C17" s="354"/>
      <c r="D17" s="355"/>
      <c r="E17" s="78">
        <v>2010</v>
      </c>
      <c r="F17" s="113">
        <v>0.20399999999999999</v>
      </c>
      <c r="G17" s="120">
        <v>0.308</v>
      </c>
      <c r="H17" s="100">
        <v>0.33200000000000002</v>
      </c>
      <c r="I17" s="102">
        <v>0.29099999999999998</v>
      </c>
      <c r="J17" s="101">
        <v>0.17799999999999999</v>
      </c>
      <c r="K17" s="119">
        <v>0.27900000000000003</v>
      </c>
      <c r="L17" s="118">
        <v>0.32200000000000001</v>
      </c>
    </row>
    <row r="18" spans="1:15" ht="24.95" customHeight="1" thickBot="1">
      <c r="C18" s="354"/>
      <c r="D18" s="355"/>
      <c r="E18" s="78">
        <v>2011</v>
      </c>
      <c r="F18" s="113">
        <v>0.24399999999999999</v>
      </c>
      <c r="G18" s="120">
        <v>0.34200000000000003</v>
      </c>
      <c r="H18" s="100">
        <v>0.37</v>
      </c>
      <c r="I18" s="102">
        <v>0.32200000000000001</v>
      </c>
      <c r="J18" s="101">
        <v>0.19600000000000001</v>
      </c>
      <c r="K18" s="119">
        <v>0.3</v>
      </c>
      <c r="L18" s="118">
        <v>0.36199999999999999</v>
      </c>
    </row>
    <row r="19" spans="1:15" ht="24.95" customHeight="1" thickBot="1">
      <c r="C19" s="356"/>
      <c r="D19" s="357"/>
      <c r="E19" s="199" t="s">
        <v>142</v>
      </c>
      <c r="F19" s="113">
        <v>0.27800000000000002</v>
      </c>
      <c r="G19" s="120">
        <v>0.36899999999999999</v>
      </c>
      <c r="H19" s="100">
        <v>0.4</v>
      </c>
      <c r="I19" s="102">
        <v>0.34799999999999998</v>
      </c>
      <c r="J19" s="101">
        <v>0.152</v>
      </c>
      <c r="K19" s="119">
        <v>0.34200000000000003</v>
      </c>
      <c r="L19" s="118">
        <v>0.38200000000000001</v>
      </c>
    </row>
    <row r="20" spans="1:15">
      <c r="C20" s="344" t="s">
        <v>134</v>
      </c>
      <c r="D20" s="344"/>
      <c r="E20" s="344"/>
      <c r="F20" s="344"/>
      <c r="G20" s="344"/>
      <c r="H20" s="344"/>
      <c r="I20" s="344"/>
      <c r="J20" s="344"/>
      <c r="K20" s="344"/>
      <c r="L20" s="344"/>
    </row>
    <row r="21" spans="1:15" ht="20.100000000000001" customHeight="1">
      <c r="B21" s="135"/>
      <c r="C21" s="135"/>
      <c r="D21" s="135"/>
      <c r="E21" s="135"/>
      <c r="F21" s="135"/>
      <c r="G21" s="135"/>
      <c r="H21" s="135"/>
      <c r="I21" s="135"/>
      <c r="J21" s="135"/>
      <c r="K21" s="135"/>
      <c r="L21" s="135"/>
    </row>
    <row r="22" spans="1:15" ht="20.100000000000001" customHeight="1" thickBot="1"/>
    <row r="23" spans="1:15" ht="19.5" customHeight="1" thickBot="1">
      <c r="A23" s="208" t="str">
        <f>NOTE!A24</f>
        <v>STUDY 9 | SECTORAL ANALYSIS OF THE MANUFACTURE OF TEXTILES AND WEARING APPAREL</v>
      </c>
      <c r="B23" s="208"/>
      <c r="C23" s="208"/>
      <c r="D23" s="208"/>
      <c r="E23" s="208"/>
      <c r="F23" s="208"/>
      <c r="G23" s="208"/>
      <c r="H23" s="208"/>
      <c r="I23" s="208"/>
      <c r="J23" s="208"/>
      <c r="K23" s="208"/>
      <c r="L23" s="208"/>
      <c r="M23" s="208"/>
      <c r="N23" s="208"/>
      <c r="O23" s="208"/>
    </row>
    <row r="24" spans="1:15" ht="19.5" customHeight="1"/>
    <row r="25" spans="1:15" ht="19.5" customHeight="1"/>
    <row r="26" spans="1:15" ht="19.5" customHeight="1"/>
    <row r="27" spans="1:15" ht="19.5" customHeight="1"/>
    <row r="28" spans="1:15" ht="19.5" customHeight="1"/>
    <row r="29" spans="1:15" ht="19.5" customHeight="1"/>
    <row r="30" spans="1:15" s="11" customFormat="1" ht="19.5" customHeight="1"/>
    <row r="31" spans="1:15" ht="19.5" customHeight="1"/>
    <row r="32" spans="1:15" ht="19.5" customHeight="1"/>
    <row r="33" spans="13:13" ht="19.5" customHeight="1"/>
    <row r="34" spans="13:13" ht="19.5" customHeight="1"/>
    <row r="35" spans="13:13" ht="19.5" customHeight="1">
      <c r="M35" s="11"/>
    </row>
    <row r="36" spans="13:13" ht="19.5" customHeight="1"/>
    <row r="37" spans="13:13" ht="19.5" customHeight="1"/>
    <row r="38" spans="13:13" ht="19.5" customHeight="1"/>
    <row r="39" spans="13:13" ht="19.5" customHeight="1"/>
    <row r="40" spans="13:13" ht="19.5" customHeight="1"/>
    <row r="41" spans="13:13" ht="19.5" customHeight="1"/>
    <row r="42" spans="13:13" ht="19.5" customHeight="1"/>
    <row r="43" spans="13:13" ht="19.5" customHeight="1"/>
    <row r="44" spans="13:13" ht="19.5" customHeight="1"/>
    <row r="45" spans="13:13" ht="19.5" customHeight="1"/>
    <row r="46" spans="13:13" ht="19.5" customHeight="1"/>
    <row r="47" spans="13:13" ht="19.5" customHeight="1"/>
    <row r="48" spans="13:13"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sheetData>
  <sheetProtection password="9D83" sheet="1" objects="1" scenarios="1"/>
  <mergeCells count="10">
    <mergeCell ref="C20:L20"/>
    <mergeCell ref="I1:O1"/>
    <mergeCell ref="A23:O23"/>
    <mergeCell ref="C14:D19"/>
    <mergeCell ref="F6:F7"/>
    <mergeCell ref="C8:D13"/>
    <mergeCell ref="C4:K4"/>
    <mergeCell ref="G6:G7"/>
    <mergeCell ref="H6:J6"/>
    <mergeCell ref="K6:L6"/>
  </mergeCells>
  <pageMargins left="0.23622047244094491" right="0.23622047244094491" top="0.35433070866141736" bottom="0.35433070866141736"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sheetPr codeName="Sheet30">
    <tabColor theme="4" tint="-0.249977111117893"/>
  </sheetPr>
  <dimension ref="A1:O80"/>
  <sheetViews>
    <sheetView zoomScaleNormal="100" workbookViewId="0">
      <selection activeCell="D7" sqref="D7"/>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165</v>
      </c>
      <c r="J1" s="239"/>
      <c r="K1" s="239"/>
      <c r="L1" s="239"/>
      <c r="M1" s="239"/>
      <c r="N1" s="239"/>
      <c r="O1" s="239"/>
    </row>
    <row r="2" spans="1:15" ht="15" customHeight="1"/>
    <row r="3" spans="1:15" s="64" customFormat="1" ht="15" customHeight="1" thickBot="1">
      <c r="A3" s="62" t="str">
        <f>'Table of contents'!G54</f>
        <v>Interest paid | Annual growth rate and market interest rate</v>
      </c>
      <c r="B3" s="63"/>
      <c r="C3" s="63"/>
      <c r="D3" s="62"/>
      <c r="E3" s="63"/>
      <c r="F3" s="62"/>
      <c r="J3" s="68"/>
    </row>
    <row r="4" spans="1:15" s="17" customFormat="1" ht="15" customHeight="1">
      <c r="A4" s="36" t="s">
        <v>91</v>
      </c>
      <c r="C4" s="240"/>
      <c r="D4" s="241"/>
      <c r="E4" s="241"/>
      <c r="F4" s="241"/>
      <c r="G4" s="241"/>
      <c r="H4" s="241"/>
      <c r="I4" s="241"/>
      <c r="J4" s="241"/>
    </row>
    <row r="5" spans="1:15" s="17" customFormat="1" ht="15" customHeight="1" thickBot="1">
      <c r="A5" s="36"/>
      <c r="C5" s="112"/>
      <c r="D5" s="112"/>
      <c r="E5" s="112"/>
      <c r="F5" s="112"/>
      <c r="G5" s="112"/>
      <c r="H5" s="112"/>
      <c r="I5" s="112"/>
      <c r="J5" s="112"/>
    </row>
    <row r="6" spans="1:15" ht="30" customHeight="1" thickBot="1">
      <c r="F6" s="264" t="s">
        <v>56</v>
      </c>
      <c r="G6" s="314" t="s">
        <v>131</v>
      </c>
      <c r="H6" s="274" t="s">
        <v>215</v>
      </c>
      <c r="I6" s="260"/>
      <c r="J6" s="285"/>
      <c r="K6" s="260" t="s">
        <v>214</v>
      </c>
      <c r="L6" s="260"/>
    </row>
    <row r="7" spans="1:15" ht="30" customHeight="1" thickBot="1">
      <c r="F7" s="267"/>
      <c r="G7" s="316"/>
      <c r="H7" s="190" t="s">
        <v>107</v>
      </c>
      <c r="I7" s="205" t="s">
        <v>212</v>
      </c>
      <c r="J7" s="189" t="s">
        <v>108</v>
      </c>
      <c r="K7" s="111" t="s">
        <v>14</v>
      </c>
      <c r="L7" s="111" t="s">
        <v>15</v>
      </c>
    </row>
    <row r="8" spans="1:15" ht="39.75" customHeight="1" thickBot="1">
      <c r="D8" s="318">
        <v>2007</v>
      </c>
      <c r="E8" s="319"/>
      <c r="F8" s="6">
        <v>0.34200000000000003</v>
      </c>
      <c r="G8" s="114">
        <v>0.114</v>
      </c>
      <c r="H8" s="100">
        <v>8.5000000000000006E-2</v>
      </c>
      <c r="I8" s="102">
        <v>9.0999999999999998E-2</v>
      </c>
      <c r="J8" s="101">
        <v>0.17799999999999999</v>
      </c>
      <c r="K8" s="10">
        <v>0.14699999999999999</v>
      </c>
      <c r="L8" s="10">
        <v>6.3E-2</v>
      </c>
    </row>
    <row r="9" spans="1:15" ht="27" customHeight="1" thickBot="1">
      <c r="D9" s="318">
        <v>2008</v>
      </c>
      <c r="E9" s="319"/>
      <c r="F9" s="113">
        <v>0.23699999999999999</v>
      </c>
      <c r="G9" s="114">
        <v>2.9000000000000001E-2</v>
      </c>
      <c r="H9" s="100">
        <v>0.04</v>
      </c>
      <c r="I9" s="102">
        <v>2.1000000000000001E-2</v>
      </c>
      <c r="J9" s="101">
        <v>4.4999999999999998E-2</v>
      </c>
      <c r="K9" s="115">
        <v>2.3E-2</v>
      </c>
      <c r="L9" s="115">
        <v>0.04</v>
      </c>
    </row>
    <row r="10" spans="1:15" ht="27" customHeight="1" thickBot="1">
      <c r="D10" s="318">
        <v>2009</v>
      </c>
      <c r="E10" s="319"/>
      <c r="F10" s="113">
        <v>-0.26100000000000001</v>
      </c>
      <c r="G10" s="114">
        <v>-0.33</v>
      </c>
      <c r="H10" s="100">
        <v>-0.28699999999999998</v>
      </c>
      <c r="I10" s="102">
        <v>-0.311</v>
      </c>
      <c r="J10" s="101">
        <v>-0.38</v>
      </c>
      <c r="K10" s="10">
        <v>-0.32800000000000001</v>
      </c>
      <c r="L10" s="10">
        <v>-0.33200000000000002</v>
      </c>
    </row>
    <row r="11" spans="1:15" ht="27" customHeight="1" thickBot="1">
      <c r="D11" s="318">
        <v>2010</v>
      </c>
      <c r="E11" s="319"/>
      <c r="F11" s="113">
        <v>-0.16400000000000001</v>
      </c>
      <c r="G11" s="114">
        <v>-0.186</v>
      </c>
      <c r="H11" s="100">
        <v>-1.4999999999999999E-2</v>
      </c>
      <c r="I11" s="102">
        <v>-0.218</v>
      </c>
      <c r="J11" s="101">
        <v>-0.159</v>
      </c>
      <c r="K11" s="10">
        <v>-0.17299999999999999</v>
      </c>
      <c r="L11" s="10">
        <v>-0.20699999999999999</v>
      </c>
    </row>
    <row r="12" spans="1:15" ht="27" customHeight="1" thickBot="1">
      <c r="D12" s="318">
        <v>2011</v>
      </c>
      <c r="E12" s="319"/>
      <c r="F12" s="6">
        <v>0.183</v>
      </c>
      <c r="G12" s="142">
        <v>0.3</v>
      </c>
      <c r="H12" s="100">
        <v>0.49199999999999999</v>
      </c>
      <c r="I12" s="102">
        <v>0.17399999999999999</v>
      </c>
      <c r="J12" s="101">
        <v>0.51800000000000002</v>
      </c>
      <c r="K12" s="10">
        <v>0.40200000000000002</v>
      </c>
      <c r="L12" s="10">
        <v>0.123</v>
      </c>
    </row>
    <row r="13" spans="1:15" ht="27" customHeight="1" thickBot="1">
      <c r="D13" s="344" t="s">
        <v>134</v>
      </c>
      <c r="E13" s="344"/>
      <c r="F13" s="344"/>
      <c r="G13" s="344"/>
      <c r="H13" s="344"/>
      <c r="I13" s="344"/>
      <c r="J13" s="344"/>
      <c r="K13" s="344"/>
      <c r="L13" s="344"/>
    </row>
    <row r="14" spans="1:15" ht="27" customHeight="1">
      <c r="K14" s="133"/>
    </row>
    <row r="15" spans="1:15" ht="20.100000000000001" customHeight="1" thickBot="1"/>
    <row r="16" spans="1:15" ht="19.5" customHeight="1" thickBot="1">
      <c r="A16" s="208" t="str">
        <f>NOTE!A24</f>
        <v>STUDY 9 | SECTORAL ANALYSIS OF THE MANUFACTURE OF TEXTILES AND WEARING APPAREL</v>
      </c>
      <c r="B16" s="208"/>
      <c r="C16" s="208"/>
      <c r="D16" s="208"/>
      <c r="E16" s="208"/>
      <c r="F16" s="208"/>
      <c r="G16" s="208"/>
      <c r="H16" s="208"/>
      <c r="I16" s="208"/>
      <c r="J16" s="208"/>
      <c r="K16" s="208"/>
      <c r="L16" s="208"/>
      <c r="M16" s="208"/>
      <c r="N16" s="208"/>
      <c r="O16" s="208"/>
    </row>
    <row r="17" spans="12:12" ht="19.5" customHeight="1"/>
    <row r="18" spans="12:12" ht="19.5" customHeight="1"/>
    <row r="19" spans="12:12" ht="19.5" customHeight="1"/>
    <row r="20" spans="12:12" ht="19.5" customHeight="1"/>
    <row r="21" spans="12:12" ht="19.5" customHeight="1"/>
    <row r="22" spans="12:12" s="11" customFormat="1" ht="19.5" customHeight="1"/>
    <row r="23" spans="12:12" ht="19.5" customHeight="1"/>
    <row r="24" spans="12:12" ht="19.5" customHeight="1"/>
    <row r="25" spans="12:12" ht="19.5" customHeight="1"/>
    <row r="26" spans="12:12" ht="19.5" customHeight="1"/>
    <row r="27" spans="12:12" ht="19.5" customHeight="1">
      <c r="L27" s="11"/>
    </row>
    <row r="28" spans="12:12" ht="19.5" customHeight="1"/>
    <row r="29" spans="12:12" ht="19.5" customHeight="1"/>
    <row r="30" spans="12:12" ht="19.5" customHeight="1"/>
    <row r="31" spans="12:12" ht="19.5" customHeight="1"/>
    <row r="32" spans="12:1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sheetData>
  <sheetProtection password="9D83" sheet="1" objects="1" scenarios="1"/>
  <mergeCells count="13">
    <mergeCell ref="A16:O16"/>
    <mergeCell ref="C4:J4"/>
    <mergeCell ref="D9:E9"/>
    <mergeCell ref="G6:G7"/>
    <mergeCell ref="H6:J6"/>
    <mergeCell ref="I1:O1"/>
    <mergeCell ref="K6:L6"/>
    <mergeCell ref="D13:L13"/>
    <mergeCell ref="F6:F7"/>
    <mergeCell ref="D8:E8"/>
    <mergeCell ref="D10:E10"/>
    <mergeCell ref="D11:E11"/>
    <mergeCell ref="D12:E12"/>
  </mergeCells>
  <pageMargins left="0.23622047244094491" right="0.23622047244094491" top="0.35433070866141736" bottom="0.35433070866141736"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sheetPr codeName="Sheet31">
    <tabColor theme="4" tint="-0.249977111117893"/>
  </sheetPr>
  <dimension ref="A1:O82"/>
  <sheetViews>
    <sheetView zoomScaleNormal="100" workbookViewId="0">
      <selection activeCell="F5" sqref="F5"/>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171</v>
      </c>
      <c r="J1" s="239"/>
      <c r="K1" s="239"/>
      <c r="L1" s="239"/>
      <c r="M1" s="239"/>
      <c r="N1" s="239"/>
      <c r="O1" s="239"/>
    </row>
    <row r="2" spans="1:15" ht="15" customHeight="1"/>
    <row r="3" spans="1:15" s="64" customFormat="1" ht="15" customHeight="1" thickBot="1">
      <c r="A3" s="62" t="str">
        <f>'Table of contents'!G55</f>
        <v>Weight of interest paid in EBITDA</v>
      </c>
      <c r="B3" s="63"/>
      <c r="C3" s="63"/>
      <c r="D3" s="62"/>
      <c r="E3" s="63"/>
      <c r="F3" s="62"/>
      <c r="H3" s="67"/>
      <c r="I3" s="68"/>
    </row>
    <row r="4" spans="1:15" s="17" customFormat="1" ht="15" customHeight="1">
      <c r="A4" s="36" t="s">
        <v>91</v>
      </c>
      <c r="C4" s="240"/>
      <c r="D4" s="241"/>
      <c r="E4" s="241"/>
      <c r="F4" s="241"/>
      <c r="G4" s="241"/>
      <c r="H4" s="241"/>
      <c r="I4" s="241"/>
    </row>
    <row r="5" spans="1:15" s="17" customFormat="1" ht="15" customHeight="1">
      <c r="A5" s="36"/>
      <c r="C5" s="112"/>
      <c r="D5" s="112"/>
      <c r="E5" s="112"/>
      <c r="F5" s="112"/>
      <c r="G5" s="112"/>
      <c r="H5" s="112"/>
      <c r="I5" s="112"/>
    </row>
    <row r="6" spans="1:15" ht="15" customHeight="1" thickBot="1">
      <c r="E6" s="5"/>
      <c r="F6" s="5"/>
      <c r="G6" s="5"/>
      <c r="H6" s="5"/>
    </row>
    <row r="7" spans="1:15" ht="39.950000000000003" customHeight="1" thickBot="1">
      <c r="F7" s="264" t="s">
        <v>56</v>
      </c>
      <c r="G7" s="314" t="s">
        <v>131</v>
      </c>
      <c r="H7" s="260" t="s">
        <v>218</v>
      </c>
      <c r="I7" s="285"/>
      <c r="J7" s="260" t="s">
        <v>214</v>
      </c>
      <c r="K7" s="260"/>
    </row>
    <row r="8" spans="1:15" ht="39.950000000000003" customHeight="1" thickBot="1">
      <c r="F8" s="267"/>
      <c r="G8" s="316"/>
      <c r="H8" s="205" t="s">
        <v>212</v>
      </c>
      <c r="I8" s="189" t="s">
        <v>108</v>
      </c>
      <c r="J8" s="111" t="s">
        <v>14</v>
      </c>
      <c r="K8" s="111" t="s">
        <v>15</v>
      </c>
    </row>
    <row r="9" spans="1:15" ht="27" customHeight="1" thickBot="1">
      <c r="D9" s="318">
        <v>2007</v>
      </c>
      <c r="E9" s="319"/>
      <c r="F9" s="113">
        <v>0.19600000000000001</v>
      </c>
      <c r="G9" s="114">
        <v>0.309</v>
      </c>
      <c r="H9" s="102">
        <v>0.27100000000000002</v>
      </c>
      <c r="I9" s="101">
        <v>0.372</v>
      </c>
      <c r="J9" s="115">
        <v>0.309</v>
      </c>
      <c r="K9" s="115">
        <v>0.31</v>
      </c>
    </row>
    <row r="10" spans="1:15" ht="27" customHeight="1" thickBot="1">
      <c r="D10" s="318">
        <v>2008</v>
      </c>
      <c r="E10" s="319"/>
      <c r="F10" s="113">
        <v>0.28599999999999998</v>
      </c>
      <c r="G10" s="114">
        <v>0.44600000000000001</v>
      </c>
      <c r="H10" s="102">
        <v>0.38400000000000001</v>
      </c>
      <c r="I10" s="101">
        <v>0.51800000000000002</v>
      </c>
      <c r="J10" s="115">
        <v>0.42899999999999999</v>
      </c>
      <c r="K10" s="115">
        <v>0.47599999999999998</v>
      </c>
    </row>
    <row r="11" spans="1:15" ht="27" customHeight="1" thickBot="1">
      <c r="D11" s="318">
        <v>2009</v>
      </c>
      <c r="E11" s="319"/>
      <c r="F11" s="113">
        <v>0.22600000000000001</v>
      </c>
      <c r="G11" s="114">
        <v>0.374</v>
      </c>
      <c r="H11" s="102">
        <v>0.35099999999999998</v>
      </c>
      <c r="I11" s="101">
        <v>0.32300000000000001</v>
      </c>
      <c r="J11" s="115">
        <v>0.32100000000000001</v>
      </c>
      <c r="K11" s="115">
        <v>0.51800000000000002</v>
      </c>
    </row>
    <row r="12" spans="1:15" ht="27" customHeight="1" thickBot="1">
      <c r="D12" s="318">
        <v>2010</v>
      </c>
      <c r="E12" s="319"/>
      <c r="F12" s="113">
        <v>0.16500000000000001</v>
      </c>
      <c r="G12" s="114">
        <v>0.29599999999999999</v>
      </c>
      <c r="H12" s="102">
        <v>0.27300000000000002</v>
      </c>
      <c r="I12" s="101">
        <v>0.26700000000000002</v>
      </c>
      <c r="J12" s="115">
        <v>0.245</v>
      </c>
      <c r="K12" s="115">
        <v>0.46300000000000002</v>
      </c>
    </row>
    <row r="13" spans="1:15" ht="27" customHeight="1" thickBot="1">
      <c r="D13" s="318">
        <v>2011</v>
      </c>
      <c r="E13" s="319"/>
      <c r="F13" s="113">
        <v>0.27700000000000002</v>
      </c>
      <c r="G13" s="142">
        <v>0.41299999999999998</v>
      </c>
      <c r="H13" s="102">
        <v>0.3</v>
      </c>
      <c r="I13" s="101">
        <v>0.63700000000000001</v>
      </c>
      <c r="J13" s="115">
        <v>0.46300000000000002</v>
      </c>
      <c r="K13" s="115">
        <v>0.33400000000000002</v>
      </c>
    </row>
    <row r="14" spans="1:15" ht="27" customHeight="1">
      <c r="D14" s="358" t="s">
        <v>231</v>
      </c>
      <c r="E14" s="358"/>
      <c r="F14" s="358"/>
      <c r="G14" s="358"/>
      <c r="H14" s="358"/>
      <c r="I14" s="358"/>
      <c r="J14" s="358"/>
      <c r="K14" s="358"/>
    </row>
    <row r="15" spans="1:15" ht="27" customHeight="1">
      <c r="D15" s="359"/>
      <c r="E15" s="359"/>
      <c r="F15" s="359"/>
      <c r="G15" s="359"/>
      <c r="H15" s="359"/>
      <c r="I15" s="359"/>
      <c r="J15" s="359"/>
      <c r="K15" s="359"/>
    </row>
    <row r="16" spans="1:15" ht="27" customHeight="1"/>
    <row r="17" spans="1:15" ht="20.100000000000001" customHeight="1" thickBot="1"/>
    <row r="18" spans="1:15" ht="19.5" customHeight="1" thickBot="1">
      <c r="A18" s="208" t="str">
        <f>NOTE!A24</f>
        <v>STUDY 9 | SECTORAL ANALYSIS OF THE MANUFACTURE OF TEXTILES AND WEARING APPAREL</v>
      </c>
      <c r="B18" s="208"/>
      <c r="C18" s="208"/>
      <c r="D18" s="208"/>
      <c r="E18" s="208"/>
      <c r="F18" s="208"/>
      <c r="G18" s="208"/>
      <c r="H18" s="208"/>
      <c r="I18" s="208"/>
      <c r="J18" s="208"/>
      <c r="K18" s="208"/>
      <c r="L18" s="208"/>
      <c r="M18" s="208"/>
      <c r="N18" s="208"/>
      <c r="O18" s="208"/>
    </row>
    <row r="19" spans="1:15" ht="19.5" customHeight="1"/>
    <row r="20" spans="1:15" ht="19.5" customHeight="1"/>
    <row r="21" spans="1:15" ht="19.5" customHeight="1"/>
    <row r="22" spans="1:15" ht="19.5" customHeight="1"/>
    <row r="23" spans="1:15" ht="19.5" customHeight="1"/>
    <row r="24" spans="1:15" s="11" customFormat="1" ht="19.5" customHeight="1"/>
    <row r="25" spans="1:15" ht="19.5" customHeight="1"/>
    <row r="26" spans="1:15" ht="19.5" customHeight="1"/>
    <row r="27" spans="1:15" ht="19.5" customHeight="1"/>
    <row r="28" spans="1:15" ht="19.5" customHeight="1"/>
    <row r="29" spans="1:15" ht="19.5" customHeight="1">
      <c r="K29" s="11"/>
    </row>
    <row r="30" spans="1:15" ht="19.5" customHeight="1"/>
    <row r="31" spans="1:15" ht="19.5" customHeight="1"/>
    <row r="32" spans="1:15"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sheetData>
  <sheetProtection password="9D83" sheet="1" objects="1" scenarios="1"/>
  <mergeCells count="13">
    <mergeCell ref="I1:O1"/>
    <mergeCell ref="A18:O18"/>
    <mergeCell ref="C4:I4"/>
    <mergeCell ref="F7:F8"/>
    <mergeCell ref="G7:G8"/>
    <mergeCell ref="H7:I7"/>
    <mergeCell ref="J7:K7"/>
    <mergeCell ref="D9:E9"/>
    <mergeCell ref="D10:E10"/>
    <mergeCell ref="D11:E11"/>
    <mergeCell ref="D12:E12"/>
    <mergeCell ref="D13:E13"/>
    <mergeCell ref="D14:K15"/>
  </mergeCells>
  <pageMargins left="0.23622047244094491" right="0.23622047244094491" top="0.35433070866141736" bottom="0.35433070866141736"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sheetPr codeName="Sheet32">
    <tabColor theme="4" tint="-0.249977111117893"/>
  </sheetPr>
  <dimension ref="A1:O77"/>
  <sheetViews>
    <sheetView zoomScaleNormal="100" workbookViewId="0">
      <selection activeCell="O7" sqref="O7"/>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171</v>
      </c>
      <c r="J1" s="239"/>
      <c r="K1" s="239"/>
      <c r="L1" s="239"/>
      <c r="M1" s="239"/>
      <c r="N1" s="239"/>
      <c r="O1" s="239"/>
    </row>
    <row r="2" spans="1:15" ht="15" customHeight="1"/>
    <row r="3" spans="1:15" s="64" customFormat="1" ht="15" customHeight="1" thickBot="1">
      <c r="A3" s="62" t="str">
        <f>'Table of contents'!G57</f>
        <v>Debt securities issued (position at the end of the first half of 2012)</v>
      </c>
      <c r="B3" s="63"/>
      <c r="C3" s="63"/>
      <c r="D3" s="63"/>
      <c r="E3" s="63"/>
      <c r="F3" s="63"/>
      <c r="G3" s="66"/>
    </row>
    <row r="4" spans="1:15" s="17" customFormat="1" ht="15" customHeight="1">
      <c r="A4" s="36" t="s">
        <v>91</v>
      </c>
      <c r="C4" s="240"/>
      <c r="D4" s="241"/>
      <c r="E4" s="241"/>
      <c r="F4" s="241"/>
      <c r="G4" s="255"/>
      <c r="H4" s="241"/>
      <c r="I4" s="241"/>
    </row>
    <row r="5" spans="1:15" ht="15" customHeight="1" thickBot="1"/>
    <row r="6" spans="1:15" ht="30" customHeight="1" thickBot="1">
      <c r="F6" s="274" t="s">
        <v>215</v>
      </c>
      <c r="G6" s="260"/>
      <c r="H6" s="285"/>
      <c r="I6" s="260" t="s">
        <v>214</v>
      </c>
      <c r="J6" s="260"/>
    </row>
    <row r="7" spans="1:15" ht="39.75" customHeight="1" thickBot="1">
      <c r="F7" s="190" t="s">
        <v>107</v>
      </c>
      <c r="G7" s="205" t="s">
        <v>212</v>
      </c>
      <c r="H7" s="186" t="s">
        <v>108</v>
      </c>
      <c r="I7" s="111" t="s">
        <v>14</v>
      </c>
      <c r="J7" s="111" t="s">
        <v>15</v>
      </c>
    </row>
    <row r="8" spans="1:15" ht="27" customHeight="1" thickBot="1">
      <c r="F8" s="7">
        <v>0</v>
      </c>
      <c r="G8" s="8">
        <v>5.2999999999999999E-2</v>
      </c>
      <c r="H8" s="9">
        <v>0.94699999999999995</v>
      </c>
      <c r="I8" s="10">
        <v>0.97699999999999998</v>
      </c>
      <c r="J8" s="10">
        <v>2.3E-2</v>
      </c>
    </row>
    <row r="9" spans="1:15" ht="20.100000000000001" customHeight="1">
      <c r="B9" s="137"/>
      <c r="C9" s="137"/>
      <c r="F9" s="344" t="s">
        <v>134</v>
      </c>
      <c r="G9" s="344"/>
      <c r="H9" s="344"/>
      <c r="I9" s="344"/>
      <c r="J9" s="344"/>
      <c r="K9" s="133"/>
      <c r="L9" s="133"/>
    </row>
    <row r="10" spans="1:15" ht="20.100000000000001" customHeight="1">
      <c r="B10" s="121"/>
      <c r="C10" s="121"/>
      <c r="D10" s="121"/>
      <c r="E10" s="121"/>
      <c r="F10" s="121"/>
      <c r="G10" s="121"/>
      <c r="H10" s="121"/>
      <c r="I10" s="121"/>
      <c r="J10" s="121"/>
    </row>
    <row r="11" spans="1:15" ht="20.100000000000001" customHeight="1" thickBot="1"/>
    <row r="12" spans="1:15" ht="19.5" customHeight="1" thickBot="1">
      <c r="A12" s="208" t="str">
        <f>'Table of contents'!A73:R73</f>
        <v>STUDY 9 | SECTORAL ANALYSIS OF THE MANUFACTURE OF TEXTILES AND WEARING APPAREL</v>
      </c>
      <c r="B12" s="208"/>
      <c r="C12" s="208"/>
      <c r="D12" s="208"/>
      <c r="E12" s="208"/>
      <c r="F12" s="208"/>
      <c r="G12" s="208"/>
      <c r="H12" s="208"/>
      <c r="I12" s="208"/>
      <c r="J12" s="208"/>
      <c r="K12" s="208"/>
      <c r="L12" s="208"/>
      <c r="M12" s="208"/>
      <c r="N12" s="208"/>
      <c r="O12" s="208"/>
    </row>
    <row r="13" spans="1:15" ht="19.5" customHeight="1"/>
    <row r="14" spans="1:15" ht="19.5" customHeight="1"/>
    <row r="15" spans="1:15" ht="19.5" customHeight="1"/>
    <row r="16" spans="1:15" ht="19.5" customHeight="1"/>
    <row r="17" spans="12:12" ht="19.5" customHeight="1"/>
    <row r="18" spans="12:12" ht="19.5" customHeight="1"/>
    <row r="19" spans="12:12" s="11" customFormat="1" ht="19.5" customHeight="1"/>
    <row r="20" spans="12:12" ht="19.5" customHeight="1"/>
    <row r="21" spans="12:12" ht="19.5" customHeight="1"/>
    <row r="22" spans="12:12" ht="19.5" customHeight="1"/>
    <row r="23" spans="12:12" ht="19.5" customHeight="1"/>
    <row r="24" spans="12:12" ht="19.5" customHeight="1">
      <c r="L24" s="11"/>
    </row>
    <row r="25" spans="12:12" ht="19.5" customHeight="1"/>
    <row r="26" spans="12:12" ht="19.5" customHeight="1"/>
    <row r="27" spans="12:12" ht="19.5" customHeight="1"/>
    <row r="28" spans="12:12" ht="19.5" customHeight="1"/>
    <row r="29" spans="12:12" ht="19.5" customHeight="1"/>
    <row r="30" spans="12:12" ht="19.5" customHeight="1"/>
    <row r="31" spans="12:12" ht="19.5" customHeight="1"/>
    <row r="32" spans="12:1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sheetData>
  <sheetProtection password="9D83" sheet="1" objects="1" scenarios="1"/>
  <mergeCells count="6">
    <mergeCell ref="I1:O1"/>
    <mergeCell ref="A12:O12"/>
    <mergeCell ref="F6:H6"/>
    <mergeCell ref="I6:J6"/>
    <mergeCell ref="C4:I4"/>
    <mergeCell ref="F9:J9"/>
  </mergeCells>
  <pageMargins left="0.23622047244094491" right="0.23622047244094491" top="0.35433070866141736" bottom="0.35433070866141736"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sheetPr codeName="Sheet33">
    <tabColor theme="4" tint="-0.249977111117893"/>
  </sheetPr>
  <dimension ref="A1:O64"/>
  <sheetViews>
    <sheetView showGridLines="0" zoomScaleNormal="100" workbookViewId="0">
      <selection activeCell="J3" sqref="J3"/>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165</v>
      </c>
      <c r="J1" s="239"/>
      <c r="K1" s="239"/>
      <c r="L1" s="239"/>
      <c r="M1" s="239"/>
      <c r="N1" s="239"/>
      <c r="O1" s="239"/>
    </row>
    <row r="2" spans="1:15" ht="15" customHeight="1"/>
    <row r="3" spans="1:15" s="64" customFormat="1" ht="15" customHeight="1" thickBot="1">
      <c r="A3" s="62" t="str">
        <f>'Table of contents'!G58</f>
        <v>Debt securities holders (structure at the end of the first half of 2012)</v>
      </c>
      <c r="B3" s="63"/>
      <c r="C3" s="63"/>
      <c r="D3" s="62"/>
      <c r="E3" s="63"/>
      <c r="F3" s="63"/>
      <c r="G3" s="66"/>
      <c r="J3" s="145"/>
    </row>
    <row r="4" spans="1:15" s="17" customFormat="1" ht="15" customHeight="1">
      <c r="A4" s="36" t="s">
        <v>91</v>
      </c>
      <c r="C4" s="240"/>
      <c r="D4" s="241"/>
      <c r="E4" s="241"/>
      <c r="F4" s="241"/>
      <c r="G4" s="255"/>
      <c r="H4" s="241"/>
      <c r="I4" s="255"/>
      <c r="J4" s="255"/>
      <c r="K4" s="241"/>
    </row>
    <row r="5" spans="1:15" s="17" customFormat="1" ht="15" customHeight="1" thickBot="1">
      <c r="C5" s="18"/>
      <c r="D5" s="18"/>
      <c r="E5" s="18"/>
      <c r="F5" s="18"/>
      <c r="G5" s="18"/>
      <c r="H5" s="18"/>
      <c r="I5" s="18"/>
      <c r="J5" s="18"/>
      <c r="K5" s="18"/>
      <c r="L5" s="18"/>
    </row>
    <row r="6" spans="1:15" s="19" customFormat="1" ht="19.5" customHeight="1" thickBot="1">
      <c r="F6" s="20"/>
      <c r="G6" s="20"/>
      <c r="H6" s="143"/>
      <c r="I6" s="260" t="s">
        <v>180</v>
      </c>
      <c r="J6" s="285"/>
    </row>
    <row r="7" spans="1:15" ht="19.5" customHeight="1" thickBot="1">
      <c r="E7" s="272" t="s">
        <v>181</v>
      </c>
      <c r="F7" s="273"/>
      <c r="G7" s="273"/>
      <c r="H7" s="273"/>
      <c r="I7" s="261">
        <v>0.98199999999999998</v>
      </c>
      <c r="J7" s="302"/>
      <c r="K7" s="19"/>
      <c r="L7" s="19"/>
      <c r="M7" s="19"/>
    </row>
    <row r="8" spans="1:15" ht="19.5" customHeight="1" thickBot="1">
      <c r="E8" s="272" t="s">
        <v>182</v>
      </c>
      <c r="F8" s="273"/>
      <c r="G8" s="273"/>
      <c r="H8" s="273"/>
      <c r="I8" s="261">
        <v>8.0000000000000002E-3</v>
      </c>
      <c r="J8" s="302"/>
      <c r="K8" s="19"/>
      <c r="L8" s="19"/>
      <c r="M8" s="19"/>
    </row>
    <row r="9" spans="1:15" ht="19.5" customHeight="1" thickBot="1">
      <c r="E9" s="272" t="s">
        <v>183</v>
      </c>
      <c r="F9" s="273"/>
      <c r="G9" s="273"/>
      <c r="H9" s="273"/>
      <c r="I9" s="261">
        <v>0</v>
      </c>
      <c r="J9" s="302"/>
      <c r="K9" s="19"/>
      <c r="L9" s="19"/>
      <c r="M9" s="19"/>
    </row>
    <row r="10" spans="1:15" ht="19.5" customHeight="1" thickBot="1">
      <c r="E10" s="272" t="s">
        <v>184</v>
      </c>
      <c r="F10" s="273"/>
      <c r="G10" s="273"/>
      <c r="H10" s="273"/>
      <c r="I10" s="261">
        <v>8.9999999999999993E-3</v>
      </c>
      <c r="J10" s="302"/>
      <c r="K10" s="19"/>
      <c r="L10" s="19"/>
      <c r="M10" s="19"/>
    </row>
    <row r="11" spans="1:15" ht="19.5" customHeight="1">
      <c r="C11" s="18"/>
      <c r="D11" s="18"/>
      <c r="E11" s="18"/>
      <c r="F11" s="18"/>
      <c r="G11" s="18"/>
      <c r="H11" s="18"/>
      <c r="I11" s="18"/>
      <c r="J11" s="18"/>
      <c r="K11" s="18"/>
      <c r="L11" s="18"/>
    </row>
    <row r="12" spans="1:15" ht="19.5" customHeight="1" thickBot="1">
      <c r="C12" s="18"/>
      <c r="D12" s="18"/>
      <c r="E12" s="18"/>
      <c r="F12" s="18"/>
      <c r="G12" s="18"/>
      <c r="H12" s="18"/>
      <c r="I12" s="18"/>
      <c r="J12" s="18"/>
      <c r="K12" s="18"/>
      <c r="L12" s="18"/>
    </row>
    <row r="13" spans="1:15" ht="19.5" customHeight="1" thickBot="1">
      <c r="A13" s="208" t="str">
        <f>NOTE!A24</f>
        <v>STUDY 9 | SECTORAL ANALYSIS OF THE MANUFACTURE OF TEXTILES AND WEARING APPAREL</v>
      </c>
      <c r="B13" s="208"/>
      <c r="C13" s="208"/>
      <c r="D13" s="208"/>
      <c r="E13" s="208"/>
      <c r="F13" s="208"/>
      <c r="G13" s="208"/>
      <c r="H13" s="208"/>
      <c r="I13" s="208"/>
      <c r="J13" s="208"/>
      <c r="K13" s="208"/>
      <c r="L13" s="208"/>
      <c r="M13" s="208"/>
      <c r="N13" s="208"/>
      <c r="O13" s="208"/>
    </row>
    <row r="14" spans="1:15" ht="19.5" customHeight="1"/>
    <row r="15" spans="1:15" ht="19.5" customHeight="1"/>
    <row r="16" spans="1:15"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sheetData>
  <sheetProtection password="9D83" sheet="1" objects="1" scenarios="1"/>
  <mergeCells count="12">
    <mergeCell ref="A13:O13"/>
    <mergeCell ref="E8:H8"/>
    <mergeCell ref="I8:J8"/>
    <mergeCell ref="I9:J9"/>
    <mergeCell ref="I10:J10"/>
    <mergeCell ref="E9:H9"/>
    <mergeCell ref="E10:H10"/>
    <mergeCell ref="C4:K4"/>
    <mergeCell ref="E7:H7"/>
    <mergeCell ref="I6:J6"/>
    <mergeCell ref="I7:J7"/>
    <mergeCell ref="I1:O1"/>
  </mergeCells>
  <pageMargins left="0.23622047244094491" right="0.23622047244094491" top="0.35433070866141736" bottom="0.35433070866141736"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sheetPr codeName="Sheet34">
    <tabColor theme="4" tint="-0.249977111117893"/>
  </sheetPr>
  <dimension ref="A1:O78"/>
  <sheetViews>
    <sheetView showGridLines="0" zoomScaleNormal="100" workbookViewId="0">
      <selection activeCell="A3" sqref="A3"/>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165</v>
      </c>
      <c r="J1" s="239"/>
      <c r="K1" s="239"/>
      <c r="L1" s="239"/>
      <c r="M1" s="239"/>
      <c r="N1" s="239"/>
      <c r="O1" s="239"/>
    </row>
    <row r="2" spans="1:15" ht="15" customHeight="1"/>
    <row r="3" spans="1:15" s="64" customFormat="1" ht="15" customHeight="1" thickBot="1">
      <c r="A3" s="62" t="str">
        <f>'Table of contents'!G61</f>
        <v>Days sales outstanding | In days</v>
      </c>
      <c r="B3" s="63"/>
      <c r="C3" s="63"/>
      <c r="D3" s="63"/>
      <c r="E3" s="63"/>
      <c r="F3" s="63"/>
      <c r="I3" s="65"/>
      <c r="J3" s="65"/>
      <c r="K3" s="65"/>
    </row>
    <row r="4" spans="1:15" s="17" customFormat="1" ht="15" customHeight="1">
      <c r="A4" s="36" t="s">
        <v>91</v>
      </c>
      <c r="C4" s="240"/>
      <c r="D4" s="241"/>
      <c r="E4" s="241"/>
      <c r="F4" s="241"/>
      <c r="G4" s="241"/>
      <c r="H4" s="241"/>
      <c r="I4" s="241"/>
      <c r="J4" s="241"/>
      <c r="K4" s="241"/>
    </row>
    <row r="5" spans="1:15" ht="15" customHeight="1" thickBot="1">
      <c r="E5" s="5"/>
      <c r="F5" s="5"/>
      <c r="G5" s="5"/>
      <c r="H5" s="5"/>
      <c r="I5" s="5"/>
    </row>
    <row r="6" spans="1:15" ht="30" customHeight="1" thickBot="1">
      <c r="F6" s="264" t="s">
        <v>56</v>
      </c>
      <c r="G6" s="264" t="s">
        <v>131</v>
      </c>
      <c r="H6" s="274" t="s">
        <v>215</v>
      </c>
      <c r="I6" s="260"/>
      <c r="J6" s="285"/>
      <c r="K6" s="260" t="s">
        <v>214</v>
      </c>
      <c r="L6" s="260"/>
    </row>
    <row r="7" spans="1:15" ht="39.75" customHeight="1" thickBot="1">
      <c r="F7" s="267"/>
      <c r="G7" s="267"/>
      <c r="H7" s="190" t="s">
        <v>107</v>
      </c>
      <c r="I7" s="205" t="s">
        <v>212</v>
      </c>
      <c r="J7" s="189" t="s">
        <v>108</v>
      </c>
      <c r="K7" s="111" t="s">
        <v>14</v>
      </c>
      <c r="L7" s="111" t="s">
        <v>15</v>
      </c>
    </row>
    <row r="8" spans="1:15" ht="27" customHeight="1" thickBot="1">
      <c r="C8" s="174"/>
      <c r="D8" s="350">
        <v>2007</v>
      </c>
      <c r="E8" s="319"/>
      <c r="F8" s="12">
        <v>79</v>
      </c>
      <c r="G8" s="144">
        <v>105</v>
      </c>
      <c r="H8" s="13">
        <v>164</v>
      </c>
      <c r="I8" s="14">
        <v>98</v>
      </c>
      <c r="J8" s="15">
        <v>107</v>
      </c>
      <c r="K8" s="16">
        <v>118</v>
      </c>
      <c r="L8" s="16">
        <v>92</v>
      </c>
    </row>
    <row r="9" spans="1:15" ht="27" customHeight="1" thickBot="1">
      <c r="C9" s="174"/>
      <c r="D9" s="350">
        <v>2008</v>
      </c>
      <c r="E9" s="319"/>
      <c r="F9" s="12">
        <v>76</v>
      </c>
      <c r="G9" s="144">
        <v>106</v>
      </c>
      <c r="H9" s="13">
        <v>158</v>
      </c>
      <c r="I9" s="14">
        <v>100</v>
      </c>
      <c r="J9" s="15">
        <v>106</v>
      </c>
      <c r="K9" s="16">
        <v>119</v>
      </c>
      <c r="L9" s="16">
        <v>95</v>
      </c>
    </row>
    <row r="10" spans="1:15" ht="27" customHeight="1" thickBot="1">
      <c r="C10" s="174"/>
      <c r="D10" s="350">
        <v>2009</v>
      </c>
      <c r="E10" s="319"/>
      <c r="F10" s="12">
        <v>84</v>
      </c>
      <c r="G10" s="144">
        <v>117</v>
      </c>
      <c r="H10" s="13">
        <v>175</v>
      </c>
      <c r="I10" s="14">
        <v>107</v>
      </c>
      <c r="J10" s="15">
        <v>127</v>
      </c>
      <c r="K10" s="16">
        <v>133</v>
      </c>
      <c r="L10" s="16">
        <v>101</v>
      </c>
    </row>
    <row r="11" spans="1:15" ht="27" customHeight="1" thickBot="1">
      <c r="C11" s="174"/>
      <c r="D11" s="350">
        <v>2010</v>
      </c>
      <c r="E11" s="319"/>
      <c r="F11" s="12">
        <v>78</v>
      </c>
      <c r="G11" s="144">
        <v>103</v>
      </c>
      <c r="H11" s="13">
        <v>146</v>
      </c>
      <c r="I11" s="14">
        <v>100</v>
      </c>
      <c r="J11" s="15">
        <v>96</v>
      </c>
      <c r="K11" s="16">
        <v>114</v>
      </c>
      <c r="L11" s="16">
        <v>91</v>
      </c>
    </row>
    <row r="12" spans="1:15" ht="27" customHeight="1" thickBot="1">
      <c r="C12" s="174"/>
      <c r="D12" s="350">
        <v>2011</v>
      </c>
      <c r="E12" s="319"/>
      <c r="F12" s="12">
        <v>76</v>
      </c>
      <c r="G12" s="144">
        <v>94</v>
      </c>
      <c r="H12" s="13">
        <v>152</v>
      </c>
      <c r="I12" s="14">
        <v>88</v>
      </c>
      <c r="J12" s="15">
        <v>95</v>
      </c>
      <c r="K12" s="16">
        <v>104</v>
      </c>
      <c r="L12" s="16">
        <v>85</v>
      </c>
    </row>
    <row r="13" spans="1:15" ht="20.100000000000001" customHeight="1">
      <c r="D13" s="344" t="s">
        <v>134</v>
      </c>
      <c r="E13" s="344"/>
      <c r="F13" s="344"/>
      <c r="G13" s="344"/>
      <c r="H13" s="344"/>
      <c r="I13" s="344"/>
      <c r="J13" s="344"/>
      <c r="K13" s="344"/>
      <c r="L13" s="344"/>
    </row>
    <row r="14" spans="1:15" ht="20.100000000000001" customHeight="1"/>
    <row r="15" spans="1:15" ht="20.100000000000001" customHeight="1" thickBot="1"/>
    <row r="16" spans="1:15" ht="19.5" customHeight="1" thickBot="1">
      <c r="A16" s="208" t="str">
        <f>NOTE!A24</f>
        <v>STUDY 9 | SECTORAL ANALYSIS OF THE MANUFACTURE OF TEXTILES AND WEARING APPAREL</v>
      </c>
      <c r="B16" s="208"/>
      <c r="C16" s="208"/>
      <c r="D16" s="208"/>
      <c r="E16" s="208"/>
      <c r="F16" s="208"/>
      <c r="G16" s="208"/>
      <c r="H16" s="208"/>
      <c r="I16" s="208"/>
      <c r="J16" s="208"/>
      <c r="K16" s="208"/>
      <c r="L16" s="208"/>
      <c r="M16" s="208"/>
      <c r="N16" s="208"/>
      <c r="O16" s="208"/>
    </row>
    <row r="17" spans="13:13" ht="19.5" customHeight="1"/>
    <row r="18" spans="13:13" ht="19.5" customHeight="1"/>
    <row r="19" spans="13:13" ht="19.5" customHeight="1"/>
    <row r="20" spans="13:13" s="11" customFormat="1" ht="19.5" customHeight="1"/>
    <row r="21" spans="13:13" ht="19.5" customHeight="1"/>
    <row r="22" spans="13:13" ht="19.5" customHeight="1"/>
    <row r="23" spans="13:13" ht="19.5" customHeight="1"/>
    <row r="24" spans="13:13" ht="19.5" customHeight="1"/>
    <row r="25" spans="13:13" ht="19.5" customHeight="1">
      <c r="M25" s="11"/>
    </row>
    <row r="26" spans="13:13" ht="19.5" customHeight="1"/>
    <row r="27" spans="13:13" ht="19.5" customHeight="1"/>
    <row r="28" spans="13:13" ht="19.5" customHeight="1"/>
    <row r="29" spans="13:13" ht="19.5" customHeight="1"/>
    <row r="30" spans="13:13" ht="19.5" customHeight="1"/>
    <row r="31" spans="13:13" ht="19.5" customHeight="1"/>
    <row r="32" spans="13: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sheetData>
  <sheetProtection password="9D83" sheet="1" objects="1" scenarios="1"/>
  <mergeCells count="13">
    <mergeCell ref="I1:O1"/>
    <mergeCell ref="A16:O16"/>
    <mergeCell ref="D8:E8"/>
    <mergeCell ref="F6:F7"/>
    <mergeCell ref="C4:K4"/>
    <mergeCell ref="G6:G7"/>
    <mergeCell ref="H6:J6"/>
    <mergeCell ref="K6:L6"/>
    <mergeCell ref="D9:E9"/>
    <mergeCell ref="D10:E10"/>
    <mergeCell ref="D11:E11"/>
    <mergeCell ref="D12:E12"/>
    <mergeCell ref="D13:L13"/>
  </mergeCells>
  <pageMargins left="0.23622047244094491" right="0.23622047244094491" top="0.35433070866141736" bottom="0.35433070866141736"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sheetPr codeName="Sheet35">
    <tabColor theme="4" tint="-0.249977111117893"/>
  </sheetPr>
  <dimension ref="A1:O78"/>
  <sheetViews>
    <sheetView showGridLines="0" zoomScaleNormal="100" workbookViewId="0">
      <selection activeCell="C4" sqref="C4:K4"/>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171</v>
      </c>
      <c r="J1" s="239"/>
      <c r="K1" s="239"/>
      <c r="L1" s="239"/>
      <c r="M1" s="239"/>
      <c r="N1" s="239"/>
      <c r="O1" s="239"/>
    </row>
    <row r="2" spans="1:15" ht="15" customHeight="1"/>
    <row r="3" spans="1:15" s="64" customFormat="1" ht="15" customHeight="1" thickBot="1">
      <c r="A3" s="62" t="str">
        <f>'Table of contents'!G62</f>
        <v>Days payable outstanding | In days</v>
      </c>
      <c r="B3" s="63"/>
      <c r="C3" s="63"/>
      <c r="D3" s="63"/>
      <c r="E3" s="63"/>
      <c r="F3" s="63"/>
      <c r="I3" s="67"/>
      <c r="J3" s="65"/>
      <c r="K3" s="65"/>
    </row>
    <row r="4" spans="1:15" s="17" customFormat="1" ht="15" customHeight="1">
      <c r="A4" s="36" t="s">
        <v>91</v>
      </c>
      <c r="C4" s="240"/>
      <c r="D4" s="241"/>
      <c r="E4" s="241"/>
      <c r="F4" s="241"/>
      <c r="G4" s="241"/>
      <c r="H4" s="241"/>
      <c r="I4" s="255"/>
      <c r="J4" s="241"/>
      <c r="K4" s="241"/>
    </row>
    <row r="5" spans="1:15" ht="15" customHeight="1" thickBot="1">
      <c r="E5" s="5"/>
      <c r="F5" s="5"/>
      <c r="G5" s="5"/>
      <c r="H5" s="5"/>
      <c r="I5" s="5"/>
    </row>
    <row r="6" spans="1:15" ht="30" customHeight="1" thickBot="1">
      <c r="E6" s="88"/>
      <c r="F6" s="264" t="s">
        <v>56</v>
      </c>
      <c r="G6" s="264" t="s">
        <v>131</v>
      </c>
      <c r="H6" s="274" t="s">
        <v>215</v>
      </c>
      <c r="I6" s="260"/>
      <c r="J6" s="285"/>
      <c r="K6" s="260" t="s">
        <v>214</v>
      </c>
      <c r="L6" s="260"/>
    </row>
    <row r="7" spans="1:15" ht="39.75" customHeight="1" thickBot="1">
      <c r="F7" s="267"/>
      <c r="G7" s="267"/>
      <c r="H7" s="190" t="s">
        <v>107</v>
      </c>
      <c r="I7" s="205" t="s">
        <v>212</v>
      </c>
      <c r="J7" s="189" t="s">
        <v>108</v>
      </c>
      <c r="K7" s="111" t="s">
        <v>14</v>
      </c>
      <c r="L7" s="111" t="s">
        <v>15</v>
      </c>
    </row>
    <row r="8" spans="1:15" ht="27" customHeight="1" thickBot="1">
      <c r="C8" s="174"/>
      <c r="D8" s="350">
        <v>2007</v>
      </c>
      <c r="E8" s="319"/>
      <c r="F8" s="12">
        <v>82</v>
      </c>
      <c r="G8" s="144">
        <v>102</v>
      </c>
      <c r="H8" s="13">
        <v>174</v>
      </c>
      <c r="I8" s="14">
        <v>100</v>
      </c>
      <c r="J8" s="15">
        <v>86</v>
      </c>
      <c r="K8" s="16">
        <v>100</v>
      </c>
      <c r="L8" s="16">
        <v>104</v>
      </c>
    </row>
    <row r="9" spans="1:15" ht="27" customHeight="1" thickBot="1">
      <c r="C9" s="174"/>
      <c r="D9" s="350">
        <v>2008</v>
      </c>
      <c r="E9" s="319"/>
      <c r="F9" s="12">
        <v>76</v>
      </c>
      <c r="G9" s="144">
        <v>100</v>
      </c>
      <c r="H9" s="13">
        <v>174</v>
      </c>
      <c r="I9" s="14">
        <v>98</v>
      </c>
      <c r="J9" s="15">
        <v>81</v>
      </c>
      <c r="K9" s="16">
        <v>98</v>
      </c>
      <c r="L9" s="16">
        <v>103</v>
      </c>
    </row>
    <row r="10" spans="1:15" ht="27" customHeight="1" thickBot="1">
      <c r="C10" s="174"/>
      <c r="D10" s="350">
        <v>2009</v>
      </c>
      <c r="E10" s="319"/>
      <c r="F10" s="12">
        <v>86</v>
      </c>
      <c r="G10" s="144">
        <v>108</v>
      </c>
      <c r="H10" s="13">
        <v>183</v>
      </c>
      <c r="I10" s="14">
        <v>101</v>
      </c>
      <c r="J10" s="15">
        <v>99</v>
      </c>
      <c r="K10" s="16">
        <v>114</v>
      </c>
      <c r="L10" s="16">
        <v>103</v>
      </c>
    </row>
    <row r="11" spans="1:15" ht="27" customHeight="1" thickBot="1">
      <c r="C11" s="174"/>
      <c r="D11" s="350">
        <v>2010</v>
      </c>
      <c r="E11" s="319"/>
      <c r="F11" s="12">
        <v>84</v>
      </c>
      <c r="G11" s="144">
        <v>103</v>
      </c>
      <c r="H11" s="13">
        <v>166</v>
      </c>
      <c r="I11" s="14">
        <v>101</v>
      </c>
      <c r="J11" s="15">
        <v>82</v>
      </c>
      <c r="K11" s="16">
        <v>102</v>
      </c>
      <c r="L11" s="16">
        <v>103</v>
      </c>
    </row>
    <row r="12" spans="1:15" ht="27" customHeight="1" thickBot="1">
      <c r="C12" s="174"/>
      <c r="D12" s="350">
        <v>2011</v>
      </c>
      <c r="E12" s="319"/>
      <c r="F12" s="12">
        <v>84</v>
      </c>
      <c r="G12" s="144">
        <v>93</v>
      </c>
      <c r="H12" s="13">
        <v>174</v>
      </c>
      <c r="I12" s="14">
        <v>89</v>
      </c>
      <c r="J12" s="15">
        <v>80</v>
      </c>
      <c r="K12" s="16">
        <v>92</v>
      </c>
      <c r="L12" s="16">
        <v>96</v>
      </c>
    </row>
    <row r="13" spans="1:15" ht="20.100000000000001" customHeight="1">
      <c r="D13" s="344" t="s">
        <v>134</v>
      </c>
      <c r="E13" s="344"/>
      <c r="F13" s="344"/>
      <c r="G13" s="344"/>
      <c r="H13" s="344"/>
      <c r="I13" s="344"/>
      <c r="J13" s="344"/>
      <c r="K13" s="344"/>
      <c r="L13" s="344"/>
    </row>
    <row r="14" spans="1:15" ht="20.100000000000001" customHeight="1"/>
    <row r="15" spans="1:15" ht="20.100000000000001" customHeight="1" thickBot="1"/>
    <row r="16" spans="1:15" ht="19.5" customHeight="1" thickBot="1">
      <c r="A16" s="208" t="str">
        <f>'Table of contents'!A73:R73</f>
        <v>STUDY 9 | SECTORAL ANALYSIS OF THE MANUFACTURE OF TEXTILES AND WEARING APPAREL</v>
      </c>
      <c r="B16" s="208"/>
      <c r="C16" s="208"/>
      <c r="D16" s="208"/>
      <c r="E16" s="208"/>
      <c r="F16" s="208"/>
      <c r="G16" s="208"/>
      <c r="H16" s="208"/>
      <c r="I16" s="208"/>
      <c r="J16" s="208"/>
      <c r="K16" s="208"/>
      <c r="L16" s="208"/>
      <c r="M16" s="208"/>
      <c r="N16" s="208"/>
      <c r="O16" s="208"/>
    </row>
    <row r="17" spans="13:13" ht="19.5" customHeight="1"/>
    <row r="18" spans="13:13" ht="19.5" customHeight="1"/>
    <row r="19" spans="13:13" ht="19.5" customHeight="1"/>
    <row r="20" spans="13:13" s="11" customFormat="1" ht="19.5" customHeight="1"/>
    <row r="21" spans="13:13" ht="19.5" customHeight="1"/>
    <row r="22" spans="13:13" ht="19.5" customHeight="1"/>
    <row r="23" spans="13:13" ht="19.5" customHeight="1"/>
    <row r="24" spans="13:13" ht="19.5" customHeight="1"/>
    <row r="25" spans="13:13" ht="19.5" customHeight="1">
      <c r="M25" s="11"/>
    </row>
    <row r="26" spans="13:13" ht="19.5" customHeight="1"/>
    <row r="27" spans="13:13" ht="19.5" customHeight="1"/>
    <row r="28" spans="13:13" ht="19.5" customHeight="1"/>
    <row r="29" spans="13:13" ht="19.5" customHeight="1"/>
    <row r="30" spans="13:13" ht="19.5" customHeight="1"/>
    <row r="31" spans="13:13" ht="19.5" customHeight="1"/>
    <row r="32" spans="13: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sheetData>
  <sheetProtection password="9D83" sheet="1" objects="1" scenarios="1"/>
  <mergeCells count="13">
    <mergeCell ref="I1:O1"/>
    <mergeCell ref="C4:K4"/>
    <mergeCell ref="F6:F7"/>
    <mergeCell ref="G6:G7"/>
    <mergeCell ref="H6:J6"/>
    <mergeCell ref="K6:L6"/>
    <mergeCell ref="A16:O16"/>
    <mergeCell ref="D8:E8"/>
    <mergeCell ref="D9:E9"/>
    <mergeCell ref="D10:E10"/>
    <mergeCell ref="D11:E11"/>
    <mergeCell ref="D12:E12"/>
    <mergeCell ref="D13:L13"/>
  </mergeCells>
  <pageMargins left="0.23622047244094491" right="0.23622047244094491" top="0.35433070866141736" bottom="0.35433070866141736"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sheetPr codeName="Sheet36">
    <tabColor theme="4" tint="-0.249977111117893"/>
  </sheetPr>
  <dimension ref="A1:O78"/>
  <sheetViews>
    <sheetView showGridLines="0" zoomScaleNormal="100" workbookViewId="0">
      <selection activeCell="C4" sqref="C4:K4"/>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165</v>
      </c>
      <c r="J1" s="239"/>
      <c r="K1" s="239"/>
      <c r="L1" s="239"/>
      <c r="M1" s="239"/>
      <c r="N1" s="239"/>
      <c r="O1" s="239"/>
    </row>
    <row r="2" spans="1:15" ht="15" customHeight="1"/>
    <row r="3" spans="1:15" s="64" customFormat="1" ht="15" customHeight="1" thickBot="1">
      <c r="A3" s="62" t="str">
        <f>'Table of contents'!G63</f>
        <v>Net trade credit financing | As a % of turnover</v>
      </c>
      <c r="B3" s="63"/>
      <c r="C3" s="63"/>
      <c r="D3" s="63"/>
      <c r="E3" s="63"/>
      <c r="F3" s="63"/>
      <c r="J3" s="65"/>
      <c r="K3" s="65"/>
    </row>
    <row r="4" spans="1:15" s="17" customFormat="1" ht="15" customHeight="1">
      <c r="A4" s="36" t="s">
        <v>91</v>
      </c>
      <c r="C4" s="240"/>
      <c r="D4" s="241"/>
      <c r="E4" s="241"/>
      <c r="F4" s="241"/>
      <c r="G4" s="241"/>
      <c r="H4" s="241"/>
      <c r="I4" s="241"/>
      <c r="J4" s="241"/>
      <c r="K4" s="241"/>
    </row>
    <row r="5" spans="1:15" ht="15" customHeight="1" thickBot="1">
      <c r="E5" s="5"/>
      <c r="F5" s="5"/>
      <c r="G5" s="5"/>
      <c r="H5" s="5"/>
      <c r="I5" s="5"/>
    </row>
    <row r="6" spans="1:15" ht="30" customHeight="1" thickBot="1">
      <c r="F6" s="264" t="s">
        <v>56</v>
      </c>
      <c r="G6" s="264" t="s">
        <v>131</v>
      </c>
      <c r="H6" s="274" t="s">
        <v>215</v>
      </c>
      <c r="I6" s="260"/>
      <c r="J6" s="285"/>
      <c r="K6" s="260" t="s">
        <v>214</v>
      </c>
      <c r="L6" s="260"/>
    </row>
    <row r="7" spans="1:15" ht="39.75" customHeight="1" thickBot="1">
      <c r="B7" s="174"/>
      <c r="F7" s="267"/>
      <c r="G7" s="267"/>
      <c r="H7" s="190" t="s">
        <v>107</v>
      </c>
      <c r="I7" s="205" t="s">
        <v>212</v>
      </c>
      <c r="J7" s="189" t="s">
        <v>108</v>
      </c>
      <c r="K7" s="111" t="s">
        <v>14</v>
      </c>
      <c r="L7" s="111" t="s">
        <v>15</v>
      </c>
    </row>
    <row r="8" spans="1:15" ht="27" customHeight="1" thickBot="1">
      <c r="B8" s="174"/>
      <c r="D8" s="350">
        <v>2007</v>
      </c>
      <c r="E8" s="319"/>
      <c r="F8" s="113">
        <v>-3.7999999999999999E-2</v>
      </c>
      <c r="G8" s="114">
        <v>-9.0999999999999998E-2</v>
      </c>
      <c r="H8" s="100">
        <v>-0.11600000000000001</v>
      </c>
      <c r="I8" s="102">
        <v>-0.08</v>
      </c>
      <c r="J8" s="101">
        <v>-0.11899999999999999</v>
      </c>
      <c r="K8" s="115">
        <v>-0.12</v>
      </c>
      <c r="L8" s="115">
        <v>-6.2E-2</v>
      </c>
    </row>
    <row r="9" spans="1:15" ht="27" customHeight="1" thickBot="1">
      <c r="B9" s="174"/>
      <c r="D9" s="350">
        <v>2008</v>
      </c>
      <c r="E9" s="319"/>
      <c r="F9" s="113">
        <v>-0.04</v>
      </c>
      <c r="G9" s="114">
        <v>-0.1</v>
      </c>
      <c r="H9" s="100">
        <v>-9.7000000000000003E-2</v>
      </c>
      <c r="I9" s="102">
        <v>-9.2999999999999999E-2</v>
      </c>
      <c r="J9" s="101">
        <v>-0.129</v>
      </c>
      <c r="K9" s="115">
        <v>-0.13</v>
      </c>
      <c r="L9" s="115">
        <v>-7.2999999999999995E-2</v>
      </c>
    </row>
    <row r="10" spans="1:15" ht="27" customHeight="1" thickBot="1">
      <c r="B10" s="174"/>
      <c r="D10" s="350">
        <v>2009</v>
      </c>
      <c r="E10" s="319"/>
      <c r="F10" s="113">
        <v>-4.8000000000000001E-2</v>
      </c>
      <c r="G10" s="114">
        <v>-0.11799999999999999</v>
      </c>
      <c r="H10" s="100">
        <v>-0.127</v>
      </c>
      <c r="I10" s="102">
        <v>-0.107</v>
      </c>
      <c r="J10" s="101">
        <v>-0.16300000000000001</v>
      </c>
      <c r="K10" s="115">
        <v>-0.14499999999999999</v>
      </c>
      <c r="L10" s="115">
        <v>-9.4E-2</v>
      </c>
    </row>
    <row r="11" spans="1:15" ht="27" customHeight="1" thickBot="1">
      <c r="B11" s="174"/>
      <c r="D11" s="350">
        <v>2010</v>
      </c>
      <c r="E11" s="319"/>
      <c r="F11" s="113">
        <v>-3.1E-2</v>
      </c>
      <c r="G11" s="114">
        <v>-7.9000000000000001E-2</v>
      </c>
      <c r="H11" s="100">
        <v>-7.2999999999999995E-2</v>
      </c>
      <c r="I11" s="102">
        <v>-7.4999999999999997E-2</v>
      </c>
      <c r="J11" s="101">
        <v>-9.8000000000000004E-2</v>
      </c>
      <c r="K11" s="115">
        <v>-0.10100000000000001</v>
      </c>
      <c r="L11" s="115">
        <v>-5.6000000000000001E-2</v>
      </c>
    </row>
    <row r="12" spans="1:15" ht="20.100000000000001" customHeight="1" thickBot="1">
      <c r="D12" s="350">
        <v>2011</v>
      </c>
      <c r="E12" s="319"/>
      <c r="F12" s="113">
        <v>-2.5000000000000001E-2</v>
      </c>
      <c r="G12" s="114">
        <v>-7.0999999999999994E-2</v>
      </c>
      <c r="H12" s="100">
        <v>-7.4999999999999997E-2</v>
      </c>
      <c r="I12" s="102">
        <v>-6.5000000000000002E-2</v>
      </c>
      <c r="J12" s="101">
        <v>-9.6000000000000002E-2</v>
      </c>
      <c r="K12" s="115">
        <v>-0.09</v>
      </c>
      <c r="L12" s="115">
        <v>-5.1999999999999998E-2</v>
      </c>
    </row>
    <row r="13" spans="1:15" ht="20.100000000000001" customHeight="1">
      <c r="D13" s="344" t="s">
        <v>134</v>
      </c>
      <c r="E13" s="344"/>
      <c r="F13" s="344"/>
      <c r="G13" s="344"/>
      <c r="H13" s="344"/>
      <c r="I13" s="344"/>
      <c r="J13" s="344"/>
      <c r="K13" s="344"/>
      <c r="L13" s="344"/>
    </row>
    <row r="14" spans="1:15" ht="20.100000000000001" customHeight="1">
      <c r="D14" s="135"/>
      <c r="E14" s="135"/>
      <c r="F14" s="135"/>
      <c r="G14" s="135"/>
      <c r="H14" s="135"/>
      <c r="I14" s="135"/>
      <c r="J14" s="135"/>
      <c r="K14" s="135"/>
      <c r="L14" s="135"/>
    </row>
    <row r="15" spans="1:15" ht="20.100000000000001" customHeight="1" thickBot="1"/>
    <row r="16" spans="1:15" ht="19.5" customHeight="1" thickBot="1">
      <c r="A16" s="208" t="str">
        <f>'Table of contents'!A73:R73</f>
        <v>STUDY 9 | SECTORAL ANALYSIS OF THE MANUFACTURE OF TEXTILES AND WEARING APPAREL</v>
      </c>
      <c r="B16" s="208"/>
      <c r="C16" s="208"/>
      <c r="D16" s="208"/>
      <c r="E16" s="208"/>
      <c r="F16" s="208"/>
      <c r="G16" s="208"/>
      <c r="H16" s="208"/>
      <c r="I16" s="208"/>
      <c r="J16" s="208"/>
      <c r="K16" s="208"/>
      <c r="L16" s="208"/>
      <c r="M16" s="208"/>
      <c r="N16" s="208"/>
      <c r="O16" s="208"/>
    </row>
    <row r="17" spans="13:13" ht="19.5" customHeight="1"/>
    <row r="18" spans="13:13" ht="19.5" customHeight="1"/>
    <row r="19" spans="13:13" ht="19.5" customHeight="1"/>
    <row r="20" spans="13:13" s="11" customFormat="1" ht="19.5" customHeight="1"/>
    <row r="21" spans="13:13" ht="19.5" customHeight="1"/>
    <row r="22" spans="13:13" ht="19.5" customHeight="1"/>
    <row r="23" spans="13:13" ht="19.5" customHeight="1"/>
    <row r="24" spans="13:13" ht="19.5" customHeight="1"/>
    <row r="25" spans="13:13" ht="19.5" customHeight="1">
      <c r="M25" s="11"/>
    </row>
    <row r="26" spans="13:13" ht="19.5" customHeight="1"/>
    <row r="27" spans="13:13" ht="19.5" customHeight="1"/>
    <row r="28" spans="13:13" ht="19.5" customHeight="1"/>
    <row r="29" spans="13:13" ht="19.5" customHeight="1"/>
    <row r="30" spans="13:13" ht="19.5" customHeight="1"/>
    <row r="31" spans="13:13" ht="19.5" customHeight="1"/>
    <row r="32" spans="13: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sheetData>
  <sheetProtection password="9D83" sheet="1" objects="1" scenarios="1"/>
  <mergeCells count="13">
    <mergeCell ref="I1:O1"/>
    <mergeCell ref="C4:K4"/>
    <mergeCell ref="F6:F7"/>
    <mergeCell ref="G6:G7"/>
    <mergeCell ref="H6:J6"/>
    <mergeCell ref="K6:L6"/>
    <mergeCell ref="A16:O16"/>
    <mergeCell ref="D8:E8"/>
    <mergeCell ref="D9:E9"/>
    <mergeCell ref="D10:E10"/>
    <mergeCell ref="D11:E11"/>
    <mergeCell ref="D12:E12"/>
    <mergeCell ref="D13:L13"/>
  </mergeCells>
  <pageMargins left="0.23622047244094491" right="0.23622047244094491" top="0.35433070866141736" bottom="0.35433070866141736"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sheetPr codeName="Sheet37">
    <tabColor theme="9" tint="0.39997558519241921"/>
  </sheetPr>
  <dimension ref="A1:O83"/>
  <sheetViews>
    <sheetView showGridLines="0" zoomScaleNormal="100" workbookViewId="0">
      <selection activeCell="B14" sqref="B14"/>
    </sheetView>
  </sheetViews>
  <sheetFormatPr defaultRowHeight="16.5"/>
  <cols>
    <col min="1" max="15" width="9.42578125" style="4" customWidth="1"/>
    <col min="16" max="16384" width="9.140625" style="4"/>
  </cols>
  <sheetData>
    <row r="1" spans="1:15" ht="69" customHeight="1" thickBot="1">
      <c r="A1" s="56"/>
      <c r="B1" s="39"/>
      <c r="C1" s="39"/>
      <c r="D1" s="39"/>
      <c r="E1" s="40"/>
      <c r="F1" s="39"/>
      <c r="G1" s="39"/>
      <c r="H1" s="39"/>
      <c r="I1" s="239" t="s">
        <v>225</v>
      </c>
      <c r="J1" s="239"/>
      <c r="K1" s="239"/>
      <c r="L1" s="239"/>
      <c r="M1" s="239"/>
      <c r="N1" s="239"/>
      <c r="O1" s="239"/>
    </row>
    <row r="2" spans="1:15" ht="15" customHeight="1"/>
    <row r="3" spans="1:15" ht="15" customHeight="1">
      <c r="E3" s="5"/>
      <c r="F3" s="5"/>
      <c r="G3" s="5"/>
      <c r="H3" s="5"/>
      <c r="I3" s="5"/>
    </row>
    <row r="4" spans="1:15" ht="30" customHeight="1">
      <c r="B4" s="160"/>
      <c r="C4" s="363" t="s">
        <v>188</v>
      </c>
      <c r="D4" s="363"/>
      <c r="E4" s="363" t="s">
        <v>192</v>
      </c>
      <c r="F4" s="363"/>
      <c r="G4" s="363" t="s">
        <v>194</v>
      </c>
      <c r="H4" s="363"/>
      <c r="I4" s="363"/>
      <c r="J4" s="363"/>
      <c r="K4" s="363"/>
      <c r="L4" s="363"/>
      <c r="M4" s="363"/>
      <c r="N4" s="207" t="s">
        <v>196</v>
      </c>
    </row>
    <row r="5" spans="1:15" ht="39.950000000000003" customHeight="1">
      <c r="B5" s="160"/>
      <c r="C5" s="244" t="s">
        <v>189</v>
      </c>
      <c r="D5" s="244" t="s">
        <v>190</v>
      </c>
      <c r="E5" s="363" t="s">
        <v>191</v>
      </c>
      <c r="F5" s="363"/>
      <c r="G5" s="244" t="s">
        <v>193</v>
      </c>
      <c r="H5" s="363" t="s">
        <v>191</v>
      </c>
      <c r="I5" s="363"/>
      <c r="J5" s="244" t="s">
        <v>195</v>
      </c>
      <c r="K5" s="244" t="s">
        <v>210</v>
      </c>
      <c r="L5" s="244" t="s">
        <v>197</v>
      </c>
      <c r="M5" s="244"/>
      <c r="N5" s="244" t="s">
        <v>80</v>
      </c>
    </row>
    <row r="6" spans="1:15" ht="39.950000000000003" customHeight="1">
      <c r="B6" s="161"/>
      <c r="C6" s="244"/>
      <c r="D6" s="244"/>
      <c r="E6" s="181" t="s">
        <v>90</v>
      </c>
      <c r="F6" s="146" t="s">
        <v>0</v>
      </c>
      <c r="G6" s="244"/>
      <c r="H6" s="194" t="s">
        <v>169</v>
      </c>
      <c r="I6" s="194" t="s">
        <v>167</v>
      </c>
      <c r="J6" s="244"/>
      <c r="K6" s="244"/>
      <c r="L6" s="194" t="s">
        <v>198</v>
      </c>
      <c r="M6" s="194" t="s">
        <v>177</v>
      </c>
      <c r="N6" s="244"/>
    </row>
    <row r="7" spans="1:15" ht="2.1" customHeight="1">
      <c r="B7" s="160"/>
      <c r="C7" s="160"/>
      <c r="D7" s="160"/>
      <c r="E7" s="160"/>
      <c r="F7" s="160"/>
      <c r="G7" s="160"/>
      <c r="H7" s="160"/>
      <c r="I7" s="160"/>
      <c r="J7" s="160"/>
      <c r="K7" s="160"/>
      <c r="L7" s="160"/>
      <c r="M7" s="160"/>
      <c r="N7" s="160"/>
    </row>
    <row r="8" spans="1:15" ht="27" customHeight="1">
      <c r="B8" s="171" t="s">
        <v>56</v>
      </c>
      <c r="C8" s="153">
        <v>0.45</v>
      </c>
      <c r="D8" s="154">
        <v>1.6999999999999999E-3</v>
      </c>
      <c r="E8" s="153">
        <v>-0.05</v>
      </c>
      <c r="F8" s="153">
        <v>-0.28999999999999998</v>
      </c>
      <c r="G8" s="153">
        <v>0.33</v>
      </c>
      <c r="H8" s="153">
        <v>-0.05</v>
      </c>
      <c r="I8" s="153">
        <v>-0.08</v>
      </c>
      <c r="J8" s="153">
        <v>-0.02</v>
      </c>
      <c r="K8" s="153">
        <v>0.28000000000000003</v>
      </c>
      <c r="L8" s="153">
        <v>0.28000000000000003</v>
      </c>
      <c r="M8" s="153">
        <v>0.1</v>
      </c>
      <c r="N8" s="153">
        <v>0.03</v>
      </c>
    </row>
    <row r="9" spans="1:15" ht="27" customHeight="1">
      <c r="B9" s="172" t="s">
        <v>186</v>
      </c>
      <c r="C9" s="155">
        <v>0.51</v>
      </c>
      <c r="D9" s="156">
        <v>1.2800000000000001E-2</v>
      </c>
      <c r="E9" s="155">
        <v>0.04</v>
      </c>
      <c r="F9" s="155">
        <v>-0.09</v>
      </c>
      <c r="G9" s="155">
        <v>0.36</v>
      </c>
      <c r="H9" s="155">
        <v>-0.05</v>
      </c>
      <c r="I9" s="155">
        <v>-0.04</v>
      </c>
      <c r="J9" s="155">
        <v>-0.05</v>
      </c>
      <c r="K9" s="155">
        <v>0.18</v>
      </c>
      <c r="L9" s="155">
        <v>0.3</v>
      </c>
      <c r="M9" s="155">
        <v>0.09</v>
      </c>
      <c r="N9" s="155">
        <v>0.05</v>
      </c>
    </row>
    <row r="10" spans="1:15" ht="27" customHeight="1">
      <c r="B10" s="171" t="s">
        <v>131</v>
      </c>
      <c r="C10" s="155">
        <v>0.19</v>
      </c>
      <c r="D10" s="156">
        <v>2.5999999999999999E-3</v>
      </c>
      <c r="E10" s="155">
        <v>0.02</v>
      </c>
      <c r="F10" s="155">
        <v>-7.0000000000000007E-2</v>
      </c>
      <c r="G10" s="155">
        <v>0.31</v>
      </c>
      <c r="H10" s="155">
        <v>-0.06</v>
      </c>
      <c r="I10" s="155">
        <v>-0.18</v>
      </c>
      <c r="J10" s="155">
        <v>-7.0000000000000007E-2</v>
      </c>
      <c r="K10" s="155">
        <v>0.41</v>
      </c>
      <c r="L10" s="155">
        <v>0.37</v>
      </c>
      <c r="M10" s="155">
        <v>0.15</v>
      </c>
      <c r="N10" s="155">
        <v>-0.04</v>
      </c>
    </row>
    <row r="11" spans="1:15" ht="27" customHeight="1">
      <c r="B11" s="173" t="s">
        <v>14</v>
      </c>
      <c r="C11" s="157">
        <v>0.51</v>
      </c>
      <c r="D11" s="158">
        <v>6.4999999999999997E-3</v>
      </c>
      <c r="E11" s="157">
        <v>0.01</v>
      </c>
      <c r="F11" s="157">
        <v>-0.26</v>
      </c>
      <c r="G11" s="157">
        <v>0.36</v>
      </c>
      <c r="H11" s="157">
        <v>-0.08</v>
      </c>
      <c r="I11" s="157">
        <v>-0.23</v>
      </c>
      <c r="J11" s="157">
        <v>-0.09</v>
      </c>
      <c r="K11" s="157">
        <v>0.46</v>
      </c>
      <c r="L11" s="157">
        <v>0.34</v>
      </c>
      <c r="M11" s="159">
        <v>0.13</v>
      </c>
      <c r="N11" s="159">
        <v>-0.04</v>
      </c>
    </row>
    <row r="12" spans="1:15" ht="27" customHeight="1">
      <c r="B12" s="173" t="s">
        <v>15</v>
      </c>
      <c r="C12" s="157">
        <v>0.49</v>
      </c>
      <c r="D12" s="158">
        <v>3.8E-3</v>
      </c>
      <c r="E12" s="157">
        <v>0.03</v>
      </c>
      <c r="F12" s="157">
        <v>0.55000000000000004</v>
      </c>
      <c r="G12" s="157">
        <v>0.22</v>
      </c>
      <c r="H12" s="157">
        <v>-0.04</v>
      </c>
      <c r="I12" s="157">
        <v>-0.09</v>
      </c>
      <c r="J12" s="157">
        <v>-0.05</v>
      </c>
      <c r="K12" s="157">
        <v>0.33</v>
      </c>
      <c r="L12" s="157">
        <v>0.38</v>
      </c>
      <c r="M12" s="159">
        <v>0.19</v>
      </c>
      <c r="N12" s="159">
        <v>-0.04</v>
      </c>
    </row>
    <row r="13" spans="1:15" ht="27" customHeight="1" thickBot="1">
      <c r="B13" s="361" t="s">
        <v>185</v>
      </c>
      <c r="C13" s="362"/>
      <c r="D13" s="362"/>
      <c r="E13" s="362"/>
      <c r="F13" s="362"/>
      <c r="G13" s="362"/>
      <c r="H13" s="362"/>
      <c r="I13" s="362"/>
      <c r="J13" s="362"/>
      <c r="K13" s="362"/>
      <c r="L13" s="362"/>
      <c r="M13" s="362"/>
      <c r="N13" s="362"/>
    </row>
    <row r="14" spans="1:15" ht="5.0999999999999996" customHeight="1" thickTop="1">
      <c r="B14" s="160"/>
      <c r="C14" s="160"/>
      <c r="D14" s="160"/>
      <c r="E14" s="160"/>
      <c r="F14" s="160"/>
      <c r="G14" s="160"/>
      <c r="H14" s="160"/>
      <c r="I14" s="160"/>
      <c r="J14" s="160"/>
      <c r="K14" s="160"/>
      <c r="L14" s="160"/>
      <c r="M14" s="160"/>
      <c r="N14" s="160"/>
    </row>
    <row r="15" spans="1:15" ht="27" customHeight="1">
      <c r="B15" s="160"/>
      <c r="C15" s="244" t="s">
        <v>187</v>
      </c>
      <c r="D15" s="244"/>
      <c r="E15" s="244"/>
      <c r="F15" s="244"/>
      <c r="G15" s="244"/>
      <c r="H15" s="244"/>
      <c r="I15" s="244"/>
      <c r="J15" s="244"/>
      <c r="K15" s="244"/>
      <c r="L15" s="244"/>
      <c r="M15" s="244"/>
      <c r="N15" s="244"/>
    </row>
    <row r="16" spans="1:15" ht="27" customHeight="1">
      <c r="B16" s="160"/>
      <c r="C16" s="244" t="s">
        <v>88</v>
      </c>
      <c r="D16" s="244"/>
      <c r="E16" s="244"/>
      <c r="F16" s="244"/>
      <c r="G16" s="244" t="s">
        <v>89</v>
      </c>
      <c r="H16" s="244"/>
      <c r="I16" s="244"/>
      <c r="J16" s="244"/>
      <c r="K16" s="244" t="s">
        <v>90</v>
      </c>
      <c r="L16" s="244"/>
      <c r="M16" s="244"/>
      <c r="N16" s="244"/>
    </row>
    <row r="17" spans="1:15" ht="27" customHeight="1">
      <c r="B17" s="160"/>
      <c r="C17" s="244">
        <v>2001</v>
      </c>
      <c r="D17" s="244"/>
      <c r="E17" s="244">
        <v>2011</v>
      </c>
      <c r="F17" s="244"/>
      <c r="G17" s="244">
        <v>2001</v>
      </c>
      <c r="H17" s="244"/>
      <c r="I17" s="244">
        <v>2011</v>
      </c>
      <c r="J17" s="244"/>
      <c r="K17" s="244">
        <v>2001</v>
      </c>
      <c r="L17" s="244"/>
      <c r="M17" s="244">
        <v>2011</v>
      </c>
      <c r="N17" s="244"/>
    </row>
    <row r="18" spans="1:15" ht="27" customHeight="1">
      <c r="B18" s="172" t="s">
        <v>186</v>
      </c>
      <c r="C18" s="360">
        <v>0.2</v>
      </c>
      <c r="D18" s="360"/>
      <c r="E18" s="360">
        <v>0.16</v>
      </c>
      <c r="F18" s="360"/>
      <c r="G18" s="360">
        <v>0.26</v>
      </c>
      <c r="H18" s="360"/>
      <c r="I18" s="360">
        <v>0.2</v>
      </c>
      <c r="J18" s="360"/>
      <c r="K18" s="360">
        <v>0.12</v>
      </c>
      <c r="L18" s="360"/>
      <c r="M18" s="360">
        <v>7.0000000000000007E-2</v>
      </c>
      <c r="N18" s="360"/>
    </row>
    <row r="19" spans="1:15" ht="27" customHeight="1">
      <c r="B19" s="172" t="s">
        <v>56</v>
      </c>
      <c r="C19" s="360">
        <v>0.03</v>
      </c>
      <c r="D19" s="360"/>
      <c r="E19" s="360">
        <v>0.02</v>
      </c>
      <c r="F19" s="360"/>
      <c r="G19" s="360">
        <v>0.08</v>
      </c>
      <c r="H19" s="360"/>
      <c r="I19" s="360">
        <v>0.04</v>
      </c>
      <c r="J19" s="360"/>
      <c r="K19" s="360">
        <v>0.03</v>
      </c>
      <c r="L19" s="360"/>
      <c r="M19" s="360">
        <v>0.02</v>
      </c>
      <c r="N19" s="360"/>
    </row>
    <row r="20" spans="1:15" ht="20.100000000000001" customHeight="1" thickBot="1"/>
    <row r="21" spans="1:15" ht="19.5" customHeight="1" thickBot="1">
      <c r="A21" s="208" t="str">
        <f>NOTE!A24</f>
        <v>STUDY 9 | SECTORAL ANALYSIS OF THE MANUFACTURE OF TEXTILES AND WEARING APPAREL</v>
      </c>
      <c r="B21" s="208"/>
      <c r="C21" s="208"/>
      <c r="D21" s="208"/>
      <c r="E21" s="208"/>
      <c r="F21" s="208"/>
      <c r="G21" s="208"/>
      <c r="H21" s="208"/>
      <c r="I21" s="208"/>
      <c r="J21" s="208"/>
      <c r="K21" s="208"/>
      <c r="L21" s="208"/>
      <c r="M21" s="208"/>
      <c r="N21" s="208"/>
      <c r="O21" s="208"/>
    </row>
    <row r="22" spans="1:15" ht="19.5" customHeight="1"/>
    <row r="23" spans="1:15" ht="19.5" customHeight="1"/>
    <row r="24" spans="1:15" ht="19.5" customHeight="1"/>
    <row r="25" spans="1:15" s="11" customFormat="1" ht="19.5" customHeight="1"/>
    <row r="26" spans="1:15" ht="19.5" customHeight="1"/>
    <row r="27" spans="1:15" ht="19.5" customHeight="1"/>
    <row r="28" spans="1:15" ht="19.5" customHeight="1"/>
    <row r="29" spans="1:15" ht="19.5" customHeight="1"/>
    <row r="30" spans="1:15" ht="19.5" customHeight="1">
      <c r="M30" s="11"/>
    </row>
    <row r="31" spans="1:15" ht="19.5" customHeight="1"/>
    <row r="32" spans="1:15"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sheetData>
  <sheetProtection password="9D83" sheet="1" objects="1" scenarios="1"/>
  <mergeCells count="37">
    <mergeCell ref="C4:D4"/>
    <mergeCell ref="E4:F4"/>
    <mergeCell ref="G4:M4"/>
    <mergeCell ref="C5:C6"/>
    <mergeCell ref="D5:D6"/>
    <mergeCell ref="E5:F5"/>
    <mergeCell ref="G5:G6"/>
    <mergeCell ref="H5:I5"/>
    <mergeCell ref="J5:J6"/>
    <mergeCell ref="K5:K6"/>
    <mergeCell ref="L5:M5"/>
    <mergeCell ref="M18:N18"/>
    <mergeCell ref="N5:N6"/>
    <mergeCell ref="B13:N13"/>
    <mergeCell ref="C15:N15"/>
    <mergeCell ref="C16:F16"/>
    <mergeCell ref="G16:J16"/>
    <mergeCell ref="K16:N16"/>
    <mergeCell ref="C17:D17"/>
    <mergeCell ref="E17:F17"/>
    <mergeCell ref="G17:H17"/>
    <mergeCell ref="A21:O21"/>
    <mergeCell ref="I1:O1"/>
    <mergeCell ref="C19:D19"/>
    <mergeCell ref="E19:F19"/>
    <mergeCell ref="G19:H19"/>
    <mergeCell ref="I19:J19"/>
    <mergeCell ref="K19:L19"/>
    <mergeCell ref="M19:N19"/>
    <mergeCell ref="I17:J17"/>
    <mergeCell ref="K17:L17"/>
    <mergeCell ref="M17:N17"/>
    <mergeCell ref="C18:D18"/>
    <mergeCell ref="E18:F18"/>
    <mergeCell ref="G18:H18"/>
    <mergeCell ref="I18:J18"/>
    <mergeCell ref="K18:L18"/>
  </mergeCells>
  <pageMargins left="0.23622047244094491" right="0.23622047244094491"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36</vt:i4>
      </vt:variant>
    </vt:vector>
  </HeadingPairs>
  <TitlesOfParts>
    <vt:vector size="73" baseType="lpstr">
      <vt:lpstr>NOTE</vt:lpstr>
      <vt:lpstr>Table of contents</vt:lpstr>
      <vt:lpstr>T1</vt:lpstr>
      <vt:lpstr>C1</vt:lpstr>
      <vt:lpstr>T2</vt:lpstr>
      <vt:lpstr>C2</vt:lpstr>
      <vt:lpstr>T3</vt:lpstr>
      <vt:lpstr>C3</vt:lpstr>
      <vt:lpstr>C4</vt:lpstr>
      <vt:lpstr>C5</vt:lpstr>
      <vt:lpstr>C6</vt:lpstr>
      <vt:lpstr>C7</vt:lpstr>
      <vt:lpstr>T4</vt:lpstr>
      <vt:lpstr>C8</vt:lpstr>
      <vt:lpstr>T5</vt:lpstr>
      <vt:lpstr>C9</vt:lpstr>
      <vt:lpstr>T6</vt:lpstr>
      <vt:lpstr>C1.1</vt:lpstr>
      <vt:lpstr>C1.2</vt:lpstr>
      <vt:lpstr>C10</vt:lpstr>
      <vt:lpstr>T7</vt:lpstr>
      <vt:lpstr>C11</vt:lpstr>
      <vt:lpstr>C12</vt:lpstr>
      <vt:lpstr>T8</vt:lpstr>
      <vt:lpstr>C13</vt:lpstr>
      <vt:lpstr>C14</vt:lpstr>
      <vt:lpstr>C15</vt:lpstr>
      <vt:lpstr>C2.1</vt:lpstr>
      <vt:lpstr>C2.2 e C2.3</vt:lpstr>
      <vt:lpstr>C16</vt:lpstr>
      <vt:lpstr>C17</vt:lpstr>
      <vt:lpstr>C3.1</vt:lpstr>
      <vt:lpstr>C3.2</vt:lpstr>
      <vt:lpstr>C18</vt:lpstr>
      <vt:lpstr>C19</vt:lpstr>
      <vt:lpstr>C20</vt:lpstr>
      <vt:lpstr>A</vt:lpstr>
      <vt:lpstr>A!Print_Area</vt:lpstr>
      <vt:lpstr>'C1'!Print_Area</vt:lpstr>
      <vt:lpstr>C1.1!Print_Area</vt:lpstr>
      <vt:lpstr>C1.2!Print_Area</vt:lpstr>
      <vt:lpstr>'C10'!Print_Area</vt:lpstr>
      <vt:lpstr>'C11'!Print_Area</vt:lpstr>
      <vt:lpstr>'C12'!Print_Area</vt:lpstr>
      <vt:lpstr>'C13'!Print_Area</vt:lpstr>
      <vt:lpstr>'C14'!Print_Area</vt:lpstr>
      <vt:lpstr>'C15'!Print_Area</vt:lpstr>
      <vt:lpstr>'C16'!Print_Area</vt:lpstr>
      <vt:lpstr>'C17'!Print_Area</vt:lpstr>
      <vt:lpstr>'C18'!Print_Area</vt:lpstr>
      <vt:lpstr>'C19'!Print_Area</vt:lpstr>
      <vt:lpstr>'C2'!Print_Area</vt:lpstr>
      <vt:lpstr>C2.1!Print_Area</vt:lpstr>
      <vt:lpstr>'C2.2 e C2.3'!Print_Area</vt:lpstr>
      <vt:lpstr>'C20'!Print_Area</vt:lpstr>
      <vt:lpstr>'C3'!Print_Area</vt:lpstr>
      <vt:lpstr>C3.1!Print_Area</vt:lpstr>
      <vt:lpstr>C3.2!Print_Area</vt:lpstr>
      <vt:lpstr>'C4'!Print_Area</vt:lpstr>
      <vt:lpstr>'C5'!Print_Area</vt:lpstr>
      <vt:lpstr>'C6'!Print_Area</vt:lpstr>
      <vt:lpstr>'C7'!Print_Area</vt:lpstr>
      <vt:lpstr>'C8'!Print_Area</vt:lpstr>
      <vt:lpstr>'C9'!Print_Area</vt:lpstr>
      <vt:lpstr>NOTE!Print_Area</vt:lpstr>
      <vt:lpstr>'T1'!Print_Area</vt:lpstr>
      <vt:lpstr>'T2'!Print_Area</vt:lpstr>
      <vt:lpstr>'T3'!Print_Area</vt:lpstr>
      <vt:lpstr>'T4'!Print_Area</vt:lpstr>
      <vt:lpstr>'T5'!Print_Area</vt:lpstr>
      <vt:lpstr>'T6'!Print_Area</vt:lpstr>
      <vt:lpstr>'T7'!Print_Area</vt:lpstr>
      <vt:lpstr>'T8'!Print_Area</vt:lpstr>
    </vt:vector>
  </TitlesOfParts>
  <Company>Banco de Portugal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Toshiba</cp:lastModifiedBy>
  <cp:lastPrinted>2013-04-19T14:01:00Z</cp:lastPrinted>
  <dcterms:created xsi:type="dcterms:W3CDTF">2011-07-04T17:45:26Z</dcterms:created>
  <dcterms:modified xsi:type="dcterms:W3CDTF">2013-11-01T19:46:13Z</dcterms:modified>
</cp:coreProperties>
</file>