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drawings/drawing39.xml" ContentType="application/vnd.openxmlformats-officedocument.drawing+xml"/>
  <Override PartName="/customXml/itemProps1.xml" ContentType="application/vnd.openxmlformats-officedocument.customXmlProperti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drawings/drawing4.xml" ContentType="application/vnd.openxmlformats-officedocument.drawing+xml"/>
  <Override PartName="/xl/drawings/drawing17.xml" ContentType="application/vnd.openxmlformats-officedocument.drawing+xml"/>
  <Override PartName="/xl/drawings/drawing28.xml" ContentType="application/vnd.openxmlformats-officedocument.drawing+xml"/>
  <Override PartName="/xl/drawings/drawing3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drawings/drawing35.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xl/drawings/drawing33.xml" ContentType="application/vnd.openxmlformats-officedocument.drawing+xml"/>
  <Override PartName="/xl/drawings/drawing42.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drawings/drawing11.xml" ContentType="application/vnd.openxmlformats-officedocument.drawing+xml"/>
  <Override PartName="/xl/drawings/drawing20.xml" ContentType="application/vnd.openxmlformats-officedocument.drawing+xml"/>
  <Override PartName="/xl/drawings/drawing31.xml" ContentType="application/vnd.openxmlformats-officedocument.drawing+xml"/>
  <Override PartName="/xl/drawings/drawing40.xml" ContentType="application/vnd.openxmlformats-officedocument.drawing+xml"/>
  <Override PartName="/xl/worksheets/sheet29.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customXml/itemProps4.xml" ContentType="application/vnd.openxmlformats-officedocument.customXml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drawings/drawing7.xml" ContentType="application/vnd.openxmlformats-officedocument.drawing+xml"/>
  <Override PartName="/xl/drawings/drawing29.xml" ContentType="application/vnd.openxmlformats-officedocument.drawing+xml"/>
  <Override PartName="/xl/drawings/drawing38.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drawings/drawing36.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drawings/drawing32.xml" ContentType="application/vnd.openxmlformats-officedocument.drawing+xml"/>
  <Override PartName="/xl/drawings/drawing41.xml" ContentType="application/vnd.openxmlformats-officedocument.drawing+xml"/>
  <Override PartName="/xl/drawings/drawing12.xml" ContentType="application/vnd.openxmlformats-officedocument.drawing+xml"/>
  <Override PartName="/xl/drawings/drawing21.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drawings/drawing10.xml" ContentType="application/vnd.openxmlformats-officedocument.drawing+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5.xml" ContentType="application/vnd.openxmlformats-officedocument.spreadsheetml.worksheet+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15" yWindow="4020" windowWidth="20550" windowHeight="4065" tabRatio="805"/>
  </bookViews>
  <sheets>
    <sheet name="NOTE" sheetId="46" r:id="rId1"/>
    <sheet name="Table of Contents" sheetId="45" r:id="rId2"/>
    <sheet name="Q1" sheetId="4" r:id="rId3"/>
    <sheet name="G1" sheetId="1" r:id="rId4"/>
    <sheet name="Q2" sheetId="101" r:id="rId5"/>
    <sheet name="G2" sheetId="50" r:id="rId6"/>
    <sheet name="Q3" sheetId="127" r:id="rId7"/>
    <sheet name="Q4" sheetId="128" r:id="rId8"/>
    <sheet name="G3" sheetId="103" r:id="rId9"/>
    <sheet name="G4" sheetId="106" r:id="rId10"/>
    <sheet name="G5" sheetId="125" r:id="rId11"/>
    <sheet name="Q5" sheetId="130" r:id="rId12"/>
    <sheet name="G6" sheetId="108" r:id="rId13"/>
    <sheet name="G7" sheetId="109" r:id="rId14"/>
    <sheet name="G8" sheetId="122" r:id="rId15"/>
    <sheet name="Q6" sheetId="53" r:id="rId16"/>
    <sheet name="G9" sheetId="55" r:id="rId17"/>
    <sheet name="G10" sheetId="54" r:id="rId18"/>
    <sheet name="G11" sheetId="121" r:id="rId19"/>
    <sheet name="Q7" sheetId="92" r:id="rId20"/>
    <sheet name="G12" sheetId="86" r:id="rId21"/>
    <sheet name="G13" sheetId="87" r:id="rId22"/>
    <sheet name="G14" sheetId="59" r:id="rId23"/>
    <sheet name="Q8" sheetId="61" r:id="rId24"/>
    <sheet name="G15" sheetId="110" r:id="rId25"/>
    <sheet name="G16" sheetId="111" r:id="rId26"/>
    <sheet name="G17" sheetId="131" r:id="rId27"/>
    <sheet name="Q9" sheetId="132" r:id="rId28"/>
    <sheet name="Q10" sheetId="133" r:id="rId29"/>
    <sheet name="G18" sheetId="134" r:id="rId30"/>
    <sheet name="G19" sheetId="72" r:id="rId31"/>
    <sheet name="G20 e G21" sheetId="73" r:id="rId32"/>
    <sheet name="G22" sheetId="135" r:id="rId33"/>
    <sheet name="Q11" sheetId="136" r:id="rId34"/>
    <sheet name="G23" sheetId="94" r:id="rId35"/>
    <sheet name="G24" sheetId="79" r:id="rId36"/>
    <sheet name="G25" sheetId="114" r:id="rId37"/>
    <sheet name="G26" sheetId="115" r:id="rId38"/>
    <sheet name="Q12" sheetId="124" r:id="rId39"/>
    <sheet name="G27" sheetId="137" r:id="rId40"/>
    <sheet name="G28" sheetId="138" r:id="rId41"/>
    <sheet name="A" sheetId="117" r:id="rId42"/>
  </sheets>
  <definedNames>
    <definedName name="_xlnm._FilterDatabase" localSheetId="8" hidden="1">'G3'!#REF!</definedName>
    <definedName name="_xlnm._FilterDatabase" localSheetId="9" hidden="1">'G4'!#REF!</definedName>
    <definedName name="_xlnm._FilterDatabase" localSheetId="2" hidden="1">'Q1'!#REF!</definedName>
    <definedName name="_xlnm._FilterDatabase" localSheetId="4" hidden="1">'Q2'!#REF!</definedName>
    <definedName name="_xlnm._FilterDatabase" localSheetId="6" hidden="1">'Q3'!#REF!</definedName>
    <definedName name="_xlnm._FilterDatabase" localSheetId="7" hidden="1">'Q4'!#REF!</definedName>
    <definedName name="cxzb" localSheetId="41">assets,assets2</definedName>
    <definedName name="cxzb" localSheetId="17">assets,assets2</definedName>
    <definedName name="cxzb" localSheetId="18">assets,assets2</definedName>
    <definedName name="cxzb" localSheetId="20">assets,assets2</definedName>
    <definedName name="cxzb" localSheetId="21">assets,assets2</definedName>
    <definedName name="cxzb" localSheetId="22">assets,assets2</definedName>
    <definedName name="cxzb" localSheetId="24">assets,assets2</definedName>
    <definedName name="cxzb" localSheetId="25">assets,assets2</definedName>
    <definedName name="cxzb" localSheetId="26">assets,assets2</definedName>
    <definedName name="cxzb" localSheetId="29">assets,assets2</definedName>
    <definedName name="cxzb" localSheetId="30">assets,assets2</definedName>
    <definedName name="cxzb" localSheetId="5">assets,assets2</definedName>
    <definedName name="cxzb" localSheetId="31">assets,assets2</definedName>
    <definedName name="cxzb" localSheetId="32">assets,assets2</definedName>
    <definedName name="cxzb" localSheetId="34">assets,assets2</definedName>
    <definedName name="cxzb" localSheetId="35">assets,assets2</definedName>
    <definedName name="cxzb" localSheetId="36">assets,assets2</definedName>
    <definedName name="cxzb" localSheetId="37">assets,assets2</definedName>
    <definedName name="cxzb" localSheetId="39">assets,assets2</definedName>
    <definedName name="cxzb" localSheetId="40">assets,assets2</definedName>
    <definedName name="cxzb" localSheetId="10">assets,assets2</definedName>
    <definedName name="cxzb" localSheetId="12">assets,assets2</definedName>
    <definedName name="cxzb" localSheetId="13">assets,assets2</definedName>
    <definedName name="cxzb" localSheetId="14">assets,assets2</definedName>
    <definedName name="cxzb" localSheetId="16">assets,assets2</definedName>
    <definedName name="cxzb" localSheetId="28">assets,assets2</definedName>
    <definedName name="cxzb" localSheetId="33">assets,assets2</definedName>
    <definedName name="cxzb" localSheetId="38">assets,assets2</definedName>
    <definedName name="cxzb" localSheetId="11">assets,assets2</definedName>
    <definedName name="cxzb" localSheetId="15">assets,assets2</definedName>
    <definedName name="cxzb" localSheetId="19">assets,assets2</definedName>
    <definedName name="cxzb" localSheetId="23">assets,assets2</definedName>
    <definedName name="cxzb" localSheetId="27">assets,assets2</definedName>
    <definedName name="dfsh" localSheetId="41">assets,assets2</definedName>
    <definedName name="dfsh" localSheetId="20">assets,assets2</definedName>
    <definedName name="dfsh" localSheetId="21">assets,assets2</definedName>
    <definedName name="dfsh" localSheetId="30">assets,assets2</definedName>
    <definedName name="dfsh" localSheetId="31">assets,assets2</definedName>
    <definedName name="dfsh" localSheetId="34">assets,assets2</definedName>
    <definedName name="dfsh" localSheetId="35">assets,assets2</definedName>
    <definedName name="dfsh" localSheetId="36">assets,assets2</definedName>
    <definedName name="dfsh" localSheetId="37">assets,assets2</definedName>
    <definedName name="dfsh" localSheetId="39">assets,assets2</definedName>
    <definedName name="dfsh" localSheetId="40">assets,assets2</definedName>
    <definedName name="dfsh" localSheetId="10">assets,assets2</definedName>
    <definedName name="dfsh" localSheetId="38">assets,assets2</definedName>
    <definedName name="Passivos_2" localSheetId="41">assets,assets2</definedName>
    <definedName name="Passivos_2" localSheetId="17">assets,assets2</definedName>
    <definedName name="Passivos_2" localSheetId="18">assets,assets2</definedName>
    <definedName name="Passivos_2" localSheetId="20">assets,assets2</definedName>
    <definedName name="Passivos_2" localSheetId="21">assets,assets2</definedName>
    <definedName name="Passivos_2" localSheetId="22">assets,assets2</definedName>
    <definedName name="Passivos_2" localSheetId="24">assets,assets2</definedName>
    <definedName name="Passivos_2" localSheetId="25">assets,assets2</definedName>
    <definedName name="Passivos_2" localSheetId="26">assets,assets2</definedName>
    <definedName name="Passivos_2" localSheetId="29">assets,assets2</definedName>
    <definedName name="Passivos_2" localSheetId="30">assets,assets2</definedName>
    <definedName name="Passivos_2" localSheetId="5">assets,assets2</definedName>
    <definedName name="Passivos_2" localSheetId="31">assets,assets2</definedName>
    <definedName name="Passivos_2" localSheetId="32">assets,assets2</definedName>
    <definedName name="Passivos_2" localSheetId="34">assets,assets2</definedName>
    <definedName name="Passivos_2" localSheetId="35">assets,assets2</definedName>
    <definedName name="Passivos_2" localSheetId="36">assets,assets2</definedName>
    <definedName name="Passivos_2" localSheetId="37">assets,assets2</definedName>
    <definedName name="Passivos_2" localSheetId="39">assets,assets2</definedName>
    <definedName name="Passivos_2" localSheetId="40">assets,assets2</definedName>
    <definedName name="Passivos_2" localSheetId="10">assets,assets2</definedName>
    <definedName name="Passivos_2" localSheetId="12">assets,assets2</definedName>
    <definedName name="Passivos_2" localSheetId="13">assets,assets2</definedName>
    <definedName name="Passivos_2" localSheetId="14">assets,assets2</definedName>
    <definedName name="Passivos_2" localSheetId="16">assets,assets2</definedName>
    <definedName name="Passivos_2" localSheetId="28">assets,assets2</definedName>
    <definedName name="Passivos_2" localSheetId="33">assets,assets2</definedName>
    <definedName name="Passivos_2" localSheetId="38">assets,assets2</definedName>
    <definedName name="Passivos_2" localSheetId="11">assets,assets2</definedName>
    <definedName name="Passivos_2" localSheetId="15">assets,assets2</definedName>
    <definedName name="Passivos_2" localSheetId="19">assets,assets2</definedName>
    <definedName name="Passivos_2" localSheetId="23">assets,assets2</definedName>
    <definedName name="Passivos_2" localSheetId="27">assets,assets2</definedName>
    <definedName name="_xlnm.Print_Area" localSheetId="41">A!$A$1:$N$20</definedName>
    <definedName name="_xlnm.Print_Area" localSheetId="3">'G1'!$A:$U</definedName>
    <definedName name="_xlnm.Print_Area" localSheetId="17">'G10'!$A$1:$U$20</definedName>
    <definedName name="_xlnm.Print_Area" localSheetId="18">'G11'!$A$1:$U$13</definedName>
    <definedName name="_xlnm.Print_Area" localSheetId="20">'G12'!$A$1:$U$14</definedName>
    <definedName name="_xlnm.Print_Area" localSheetId="21">'G13'!$A$1:$U$14</definedName>
    <definedName name="_xlnm.Print_Area" localSheetId="22">'G14'!$A$1:$U$12</definedName>
    <definedName name="_xlnm.Print_Area" localSheetId="24">'G15'!$A$1:$U$11</definedName>
    <definedName name="_xlnm.Print_Area" localSheetId="25">'G16'!$A$1:$U$20</definedName>
    <definedName name="_xlnm.Print_Area" localSheetId="26">'G17'!$A$1:$U$20</definedName>
    <definedName name="_xlnm.Print_Area" localSheetId="29">'G18'!$A$1:$U$17</definedName>
    <definedName name="_xlnm.Print_Area" localSheetId="30">'G19'!$A$1:$U$15</definedName>
    <definedName name="_xlnm.Print_Area" localSheetId="5">'G2'!$A$1:$U$12</definedName>
    <definedName name="_xlnm.Print_Area" localSheetId="31">'G20 e G21'!$A$1:$U$20</definedName>
    <definedName name="_xlnm.Print_Area" localSheetId="32">'G22'!$A$1:$U$18</definedName>
    <definedName name="_xlnm.Print_Area" localSheetId="34">'G23'!$A$1:$U$13</definedName>
    <definedName name="_xlnm.Print_Area" localSheetId="35">'G24'!$A$1:$U$15</definedName>
    <definedName name="_xlnm.Print_Area" localSheetId="36">'G25'!$A$1:$U$15</definedName>
    <definedName name="_xlnm.Print_Area" localSheetId="37">'G26'!$A$1:$U$17</definedName>
    <definedName name="_xlnm.Print_Area" localSheetId="39">'G27'!$A$1:$U$21</definedName>
    <definedName name="_xlnm.Print_Area" localSheetId="40">'G28'!$A$1:$U$19</definedName>
    <definedName name="_xlnm.Print_Area" localSheetId="8">'G3'!$A:$U</definedName>
    <definedName name="_xlnm.Print_Area" localSheetId="9">'G4'!$A:$U</definedName>
    <definedName name="_xlnm.Print_Area" localSheetId="10">'G5'!$A$1:$U$14</definedName>
    <definedName name="_xlnm.Print_Area" localSheetId="12">'G6'!$A$1:$U$15</definedName>
    <definedName name="_xlnm.Print_Area" localSheetId="13">'G7'!$A$1:$U$15</definedName>
    <definedName name="_xlnm.Print_Area" localSheetId="14">'G8'!$A$1:$U$15</definedName>
    <definedName name="_xlnm.Print_Area" localSheetId="16">'G9'!$A$1:$U$17</definedName>
    <definedName name="_xlnm.Print_Area" localSheetId="0">NOTE!$A$1:$O$24</definedName>
    <definedName name="_xlnm.Print_Area" localSheetId="2">'Q1'!$A:$U</definedName>
    <definedName name="_xlnm.Print_Area" localSheetId="28">'Q10'!$A$1:$U$17</definedName>
    <definedName name="_xlnm.Print_Area" localSheetId="33">'Q11'!$A$1:$U$13</definedName>
    <definedName name="_xlnm.Print_Area" localSheetId="38">'Q12'!$A$1:$U$20</definedName>
    <definedName name="_xlnm.Print_Area" localSheetId="4">'Q2'!$A:$U</definedName>
    <definedName name="_xlnm.Print_Area" localSheetId="6">'Q3'!$A:$U</definedName>
    <definedName name="_xlnm.Print_Area" localSheetId="7">'Q4'!$A:$U</definedName>
    <definedName name="_xlnm.Print_Area" localSheetId="11">'Q5'!$A$1:$U$11</definedName>
    <definedName name="_xlnm.Print_Area" localSheetId="15">'Q6'!$A$1:$U$15</definedName>
    <definedName name="_xlnm.Print_Area" localSheetId="19">'Q7'!$A$1:$U$17</definedName>
    <definedName name="_xlnm.Print_Area" localSheetId="23">'Q8'!$A$1:$U$12</definedName>
    <definedName name="_xlnm.Print_Area" localSheetId="27">'Q9'!$A$1:$U$12</definedName>
    <definedName name="_xlnm.Print_Area" localSheetId="1">'Table of Contents'!$A$1:$R$76</definedName>
    <definedName name="TABE2" localSheetId="41">assets,assets2</definedName>
    <definedName name="TABE2" localSheetId="17">assets,assets2</definedName>
    <definedName name="TABE2" localSheetId="18">assets,assets2</definedName>
    <definedName name="TABE2" localSheetId="20">assets,assets2</definedName>
    <definedName name="TABE2" localSheetId="21">assets,assets2</definedName>
    <definedName name="TABE2" localSheetId="22">assets,assets2</definedName>
    <definedName name="TABE2" localSheetId="24">assets,assets2</definedName>
    <definedName name="TABE2" localSheetId="25">assets,assets2</definedName>
    <definedName name="TABE2" localSheetId="26">assets,assets2</definedName>
    <definedName name="TABE2" localSheetId="29">assets,assets2</definedName>
    <definedName name="TABE2" localSheetId="30">assets,assets2</definedName>
    <definedName name="TABE2" localSheetId="5">assets,assets2</definedName>
    <definedName name="TABE2" localSheetId="31">assets,assets2</definedName>
    <definedName name="TABE2" localSheetId="32">assets,assets2</definedName>
    <definedName name="TABE2" localSheetId="34">assets,assets2</definedName>
    <definedName name="TABE2" localSheetId="35">assets,assets2</definedName>
    <definedName name="TABE2" localSheetId="36">assets,assets2</definedName>
    <definedName name="TABE2" localSheetId="37">assets,assets2</definedName>
    <definedName name="TABE2" localSheetId="39">assets,assets2</definedName>
    <definedName name="TABE2" localSheetId="40">assets,assets2</definedName>
    <definedName name="TABE2" localSheetId="10">assets,assets2</definedName>
    <definedName name="TABE2" localSheetId="12">assets,assets2</definedName>
    <definedName name="TABE2" localSheetId="13">assets,assets2</definedName>
    <definedName name="TABE2" localSheetId="14">assets,assets2</definedName>
    <definedName name="TABE2" localSheetId="16">assets,assets2</definedName>
    <definedName name="TABE2" localSheetId="28">assets,assets2</definedName>
    <definedName name="TABE2" localSheetId="33">assets,assets2</definedName>
    <definedName name="TABE2" localSheetId="38">assets,assets2</definedName>
    <definedName name="TABE2" localSheetId="11">assets,assets2</definedName>
    <definedName name="TABE2" localSheetId="15">assets,assets2</definedName>
    <definedName name="TABE2" localSheetId="19">assets,assets2</definedName>
    <definedName name="TABE2" localSheetId="23">assets,assets2</definedName>
    <definedName name="TABE2" localSheetId="27">assets,assets2</definedName>
    <definedName name="tabe20" localSheetId="41">assets,assets2</definedName>
    <definedName name="tabe20" localSheetId="17">assets,assets2</definedName>
    <definedName name="tabe20" localSheetId="18">assets,assets2</definedName>
    <definedName name="tabe20" localSheetId="20">assets,assets2</definedName>
    <definedName name="tabe20" localSheetId="21">assets,assets2</definedName>
    <definedName name="tabe20" localSheetId="22">assets,assets2</definedName>
    <definedName name="tabe20" localSheetId="24">assets,assets2</definedName>
    <definedName name="tabe20" localSheetId="25">assets,assets2</definedName>
    <definedName name="tabe20" localSheetId="26">assets,assets2</definedName>
    <definedName name="tabe20" localSheetId="29">assets,assets2</definedName>
    <definedName name="tabe20" localSheetId="30">assets,assets2</definedName>
    <definedName name="tabe20" localSheetId="5">assets,assets2</definedName>
    <definedName name="tabe20" localSheetId="31">assets,assets2</definedName>
    <definedName name="tabe20" localSheetId="32">assets,assets2</definedName>
    <definedName name="tabe20" localSheetId="34">assets,assets2</definedName>
    <definedName name="tabe20" localSheetId="35">assets,assets2</definedName>
    <definedName name="tabe20" localSheetId="36">assets,assets2</definedName>
    <definedName name="tabe20" localSheetId="37">assets,assets2</definedName>
    <definedName name="tabe20" localSheetId="39">assets,assets2</definedName>
    <definedName name="tabe20" localSheetId="40">assets,assets2</definedName>
    <definedName name="tabe20" localSheetId="10">assets,assets2</definedName>
    <definedName name="tabe20" localSheetId="12">assets,assets2</definedName>
    <definedName name="tabe20" localSheetId="13">assets,assets2</definedName>
    <definedName name="tabe20" localSheetId="14">assets,assets2</definedName>
    <definedName name="tabe20" localSheetId="16">assets,assets2</definedName>
    <definedName name="tabe20" localSheetId="28">assets,assets2</definedName>
    <definedName name="tabe20" localSheetId="33">assets,assets2</definedName>
    <definedName name="tabe20" localSheetId="38">assets,assets2</definedName>
    <definedName name="tabe20" localSheetId="11">assets,assets2</definedName>
    <definedName name="tabe20" localSheetId="15">assets,assets2</definedName>
    <definedName name="tabe20" localSheetId="19">assets,assets2</definedName>
    <definedName name="tabe20" localSheetId="23">assets,assets2</definedName>
    <definedName name="tabe20" localSheetId="27">assets,assets2</definedName>
    <definedName name="tabela" localSheetId="41">assets,assets2</definedName>
    <definedName name="tabela" localSheetId="17">assets,assets2</definedName>
    <definedName name="tabela" localSheetId="18">assets,assets2</definedName>
    <definedName name="tabela" localSheetId="20">assets,assets2</definedName>
    <definedName name="tabela" localSheetId="21">assets,assets2</definedName>
    <definedName name="tabela" localSheetId="22">assets,assets2</definedName>
    <definedName name="tabela" localSheetId="24">assets,assets2</definedName>
    <definedName name="tabela" localSheetId="25">assets,assets2</definedName>
    <definedName name="tabela" localSheetId="26">assets,assets2</definedName>
    <definedName name="tabela" localSheetId="29">assets,assets2</definedName>
    <definedName name="tabela" localSheetId="30">assets,assets2</definedName>
    <definedName name="tabela" localSheetId="5">assets,assets2</definedName>
    <definedName name="tabela" localSheetId="31">assets,assets2</definedName>
    <definedName name="tabela" localSheetId="32">assets,assets2</definedName>
    <definedName name="tabela" localSheetId="34">assets,assets2</definedName>
    <definedName name="tabela" localSheetId="35">assets,assets2</definedName>
    <definedName name="tabela" localSheetId="36">assets,assets2</definedName>
    <definedName name="tabela" localSheetId="37">assets,assets2</definedName>
    <definedName name="tabela" localSheetId="39">assets,assets2</definedName>
    <definedName name="tabela" localSheetId="40">assets,assets2</definedName>
    <definedName name="tabela" localSheetId="10">assets,assets2</definedName>
    <definedName name="tabela" localSheetId="12">assets,assets2</definedName>
    <definedName name="tabela" localSheetId="13">assets,assets2</definedName>
    <definedName name="tabela" localSheetId="14">assets,assets2</definedName>
    <definedName name="tabela" localSheetId="16">assets,assets2</definedName>
    <definedName name="tabela" localSheetId="28">assets,assets2</definedName>
    <definedName name="tabela" localSheetId="33">assets,assets2</definedName>
    <definedName name="tabela" localSheetId="38">assets,assets2</definedName>
    <definedName name="tabela" localSheetId="11">assets,assets2</definedName>
    <definedName name="tabela" localSheetId="15">assets,assets2</definedName>
    <definedName name="tabela" localSheetId="19">assets,assets2</definedName>
    <definedName name="tabela" localSheetId="23">assets,assets2</definedName>
    <definedName name="tabela" localSheetId="27">assets,assets2</definedName>
    <definedName name="tebe2" localSheetId="41">assets,assets2</definedName>
    <definedName name="tebe2" localSheetId="17">assets,assets2</definedName>
    <definedName name="tebe2" localSheetId="18">assets,assets2</definedName>
    <definedName name="tebe2" localSheetId="20">assets,assets2</definedName>
    <definedName name="tebe2" localSheetId="21">assets,assets2</definedName>
    <definedName name="tebe2" localSheetId="22">assets,assets2</definedName>
    <definedName name="tebe2" localSheetId="24">assets,assets2</definedName>
    <definedName name="tebe2" localSheetId="25">assets,assets2</definedName>
    <definedName name="tebe2" localSheetId="26">assets,assets2</definedName>
    <definedName name="tebe2" localSheetId="29">assets,assets2</definedName>
    <definedName name="tebe2" localSheetId="30">assets,assets2</definedName>
    <definedName name="tebe2" localSheetId="5">assets,assets2</definedName>
    <definedName name="tebe2" localSheetId="31">assets,assets2</definedName>
    <definedName name="tebe2" localSheetId="32">assets,assets2</definedName>
    <definedName name="tebe2" localSheetId="34">assets,assets2</definedName>
    <definedName name="tebe2" localSheetId="35">assets,assets2</definedName>
    <definedName name="tebe2" localSheetId="36">assets,assets2</definedName>
    <definedName name="tebe2" localSheetId="37">assets,assets2</definedName>
    <definedName name="tebe2" localSheetId="39">assets,assets2</definedName>
    <definedName name="tebe2" localSheetId="40">assets,assets2</definedName>
    <definedName name="tebe2" localSheetId="10">assets,assets2</definedName>
    <definedName name="tebe2" localSheetId="12">assets,assets2</definedName>
    <definedName name="tebe2" localSheetId="13">assets,assets2</definedName>
    <definedName name="tebe2" localSheetId="14">assets,assets2</definedName>
    <definedName name="tebe2" localSheetId="16">assets,assets2</definedName>
    <definedName name="tebe2" localSheetId="28">assets,assets2</definedName>
    <definedName name="tebe2" localSheetId="33">assets,assets2</definedName>
    <definedName name="tebe2" localSheetId="38">assets,assets2</definedName>
    <definedName name="tebe2" localSheetId="11">assets,assets2</definedName>
    <definedName name="tebe2" localSheetId="15">assets,assets2</definedName>
    <definedName name="tebe2" localSheetId="19">assets,assets2</definedName>
    <definedName name="tebe2" localSheetId="23">assets,assets2</definedName>
    <definedName name="tebe2" localSheetId="27">assets,assets2</definedName>
  </definedNames>
  <calcPr calcId="125725" fullPrecision="0"/>
</workbook>
</file>

<file path=xl/calcChain.xml><?xml version="1.0" encoding="utf-8"?>
<calcChain xmlns="http://schemas.openxmlformats.org/spreadsheetml/2006/main">
  <c r="A3" i="138"/>
  <c r="A3" i="137"/>
  <c r="A3" i="124"/>
  <c r="A3" i="136"/>
  <c r="A3" i="135"/>
  <c r="A3" i="134"/>
  <c r="A3" i="133"/>
  <c r="A17"/>
  <c r="A3" i="131"/>
  <c r="A3" i="132"/>
  <c r="A3" i="130"/>
  <c r="A11"/>
  <c r="A3" i="128"/>
  <c r="A19"/>
  <c r="A3" i="127"/>
  <c r="A11"/>
  <c r="A3" i="115"/>
  <c r="A3" i="114"/>
  <c r="A3" i="79"/>
  <c r="A3" i="94"/>
  <c r="A3" i="72"/>
  <c r="A3" i="111"/>
  <c r="A3" i="110"/>
  <c r="A3" i="61"/>
  <c r="A3" i="59"/>
  <c r="A3" i="87"/>
  <c r="A3" i="86"/>
  <c r="A3" i="92"/>
  <c r="A3" i="121"/>
  <c r="A3" i="54"/>
  <c r="A3" i="55"/>
  <c r="A3" i="53"/>
  <c r="A3" i="125"/>
  <c r="A3" i="122"/>
  <c r="A15"/>
  <c r="A3" i="109"/>
  <c r="A3" i="108"/>
  <c r="A3" i="106"/>
  <c r="A3" i="103"/>
  <c r="A3" i="50"/>
  <c r="A3" i="101"/>
  <c r="A3" i="1"/>
  <c r="A3" i="4"/>
  <c r="A17" i="55"/>
  <c r="A19" i="138" s="1"/>
  <c r="A17" i="134"/>
  <c r="A15" i="53"/>
  <c r="A15" i="109"/>
  <c r="A15" i="108"/>
  <c r="A13" i="103"/>
  <c r="A12" i="50"/>
  <c r="A12" i="1"/>
  <c r="A13" i="4"/>
  <c r="A76" i="45"/>
  <c r="A13" i="106" s="1"/>
  <c r="A20" i="117"/>
  <c r="A20" i="124"/>
  <c r="A15" i="114"/>
  <c r="A15" i="79"/>
  <c r="A20" i="131"/>
  <c r="A13" i="94"/>
  <c r="A20" i="111"/>
  <c r="A14" i="86"/>
  <c r="A14" i="125"/>
  <c r="A20" i="54"/>
  <c r="A13" i="136"/>
  <c r="A12" i="59"/>
  <c r="A21" i="137"/>
  <c r="A15" i="72"/>
  <c r="A11" i="110"/>
  <c r="A13" i="121"/>
  <c r="A17" i="115"/>
  <c r="A17" i="92"/>
  <c r="A18" i="135"/>
  <c r="A12" i="132"/>
  <c r="A14" i="87"/>
  <c r="A12" i="61"/>
  <c r="A18" i="101"/>
  <c r="A20" i="73"/>
</calcChain>
</file>

<file path=xl/sharedStrings.xml><?xml version="1.0" encoding="utf-8"?>
<sst xmlns="http://schemas.openxmlformats.org/spreadsheetml/2006/main" count="621" uniqueCount="236">
  <si>
    <t>EBITDA</t>
  </si>
  <si>
    <t>G1</t>
  </si>
  <si>
    <t>G2</t>
  </si>
  <si>
    <t>G3</t>
  </si>
  <si>
    <t>G4</t>
  </si>
  <si>
    <t>G5</t>
  </si>
  <si>
    <t>G6</t>
  </si>
  <si>
    <t>G7</t>
  </si>
  <si>
    <t>G8</t>
  </si>
  <si>
    <t>G9</t>
  </si>
  <si>
    <t>G10</t>
  </si>
  <si>
    <t>G11</t>
  </si>
  <si>
    <t>Q1</t>
  </si>
  <si>
    <t>Q2</t>
  </si>
  <si>
    <t>Q5</t>
  </si>
  <si>
    <t>Q6</t>
  </si>
  <si>
    <t>G12</t>
  </si>
  <si>
    <t>G13</t>
  </si>
  <si>
    <t>G14</t>
  </si>
  <si>
    <t>Q3</t>
  </si>
  <si>
    <t>G15</t>
  </si>
  <si>
    <t>Porto</t>
  </si>
  <si>
    <t>Q4</t>
  </si>
  <si>
    <t>G16</t>
  </si>
  <si>
    <t>G17</t>
  </si>
  <si>
    <t>G19</t>
  </si>
  <si>
    <t>G20</t>
  </si>
  <si>
    <t>A</t>
  </si>
  <si>
    <t>Media</t>
  </si>
  <si>
    <t>G21</t>
  </si>
  <si>
    <t xml:space="preserve">Herfindahl-Hirschman Index </t>
  </si>
  <si>
    <t>Q7</t>
  </si>
  <si>
    <t>Herfindahl-Hirschman Index (2012)</t>
  </si>
  <si>
    <t>Q8</t>
  </si>
  <si>
    <t>Q9</t>
  </si>
  <si>
    <t>Q10</t>
  </si>
  <si>
    <t>Q11</t>
  </si>
  <si>
    <t>G18</t>
  </si>
  <si>
    <t>Q12</t>
  </si>
  <si>
    <t>G22</t>
  </si>
  <si>
    <t>-</t>
  </si>
  <si>
    <t>G23</t>
  </si>
  <si>
    <t>G24</t>
  </si>
  <si>
    <t>G25</t>
  </si>
  <si>
    <t>G26</t>
  </si>
  <si>
    <t>G27</t>
  </si>
  <si>
    <t>G28</t>
  </si>
  <si>
    <t>Portugal</t>
  </si>
  <si>
    <r>
      <rPr>
        <b/>
        <u/>
        <sz val="10"/>
        <color indexed="25"/>
        <rFont val="Calibri"/>
        <family val="2"/>
      </rPr>
      <t>Note</t>
    </r>
    <r>
      <rPr>
        <sz val="10"/>
        <color indexed="25"/>
        <rFont val="Calibri"/>
        <family val="2"/>
      </rPr>
      <t xml:space="preserve">: </t>
    </r>
  </si>
  <si>
    <t xml:space="preserve">STUDY 16 | ANALYSIS OF THE INFORMATION AND COMMUNICATION ACTIVITIES SECTOR
</t>
  </si>
  <si>
    <t>April 2014</t>
  </si>
  <si>
    <t>TABLE OF CONTENTS</t>
  </si>
  <si>
    <t>STRUCTURE AND DYNAMICS</t>
  </si>
  <si>
    <t>STRUCTURE</t>
  </si>
  <si>
    <t>CONCENTRATION</t>
  </si>
  <si>
    <t>DYNAMICS</t>
  </si>
  <si>
    <t>ECONOMIC AND FINANCIAL ANALYSIS</t>
  </si>
  <si>
    <t>ECONOMIC ENVIRONMENT</t>
  </si>
  <si>
    <t>ACTIVITY AND PROFITABILITY</t>
  </si>
  <si>
    <t>TURNOVER</t>
  </si>
  <si>
    <t>OPERATING COSTS</t>
  </si>
  <si>
    <t>BOX 1: IMPORTANCE OF THE EXTERNAL MARKET FOR THE OPERATING ACTIVITY OF INFORMATION AND COMMUNICATION ACTIVITIES ENTERPRISES</t>
  </si>
  <si>
    <t>RETURN ON EQUITY</t>
  </si>
  <si>
    <t>FINANCIAL STRUCTURE</t>
  </si>
  <si>
    <t>FINANCIAL SITUATION</t>
  </si>
  <si>
    <t>BOX 2: LOANS FROM CREDIT INSTITUTIONS RESIDENT IN PORTUGAL – CHARACTERISATION BASED ON THE CENTRAL CREDIT REGISTER</t>
  </si>
  <si>
    <t>FINANCIAL COSTS AND SOLVENCY</t>
  </si>
  <si>
    <t>BOX 3: CREDIT OBTAINED THROUGH DEBT SECURITIES ISSUES – CHARACTERISATION BASED ON THE SECURITIES STATISTICS INTEGRATED SYSTEM</t>
  </si>
  <si>
    <t>TRADE CREDIT FINANCING</t>
  </si>
  <si>
    <t>INTERNATIONAL COMPARISON FROM THE BACH DATABASE</t>
  </si>
  <si>
    <t>PROFITABILITY</t>
  </si>
  <si>
    <t>FINANCING STRUCTURE AND SOLVENCY</t>
  </si>
  <si>
    <t>ANNEX</t>
  </si>
  <si>
    <t>MAIN INDICATORS OF THE INFORMATION AND COMMUNICATION ACTIVITIES SECTOR (2012)</t>
  </si>
  <si>
    <t>Weight of the Information and Communication Activities sector in NFCs (2012)</t>
  </si>
  <si>
    <t>Structures | By enterprise size class (2012)</t>
  </si>
  <si>
    <t>Structures |By economic activity segment (2012)</t>
  </si>
  <si>
    <t>Sectoral composition of enterprise size classes (turnover - 2012)</t>
  </si>
  <si>
    <t>Average turnover and average number of employees (2012) | NFCs=1</t>
  </si>
  <si>
    <t>Geographical location | By economic activity segment (2012)</t>
  </si>
  <si>
    <t>Structure | By maturity class (turnover - 2012)</t>
  </si>
  <si>
    <t>Structure | By legal nature (turnover - 2012)</t>
  </si>
  <si>
    <t>Distribution of turnover (2012)</t>
  </si>
  <si>
    <t>Demographic indicators</t>
  </si>
  <si>
    <t>Birth/death ratio</t>
  </si>
  <si>
    <t>Weight of high-growth enterprises</t>
  </si>
  <si>
    <t>Turnover | Annual growth rate (%) and contributions (p.p.)</t>
  </si>
  <si>
    <t>GDP and key components | Annual growth rate</t>
  </si>
  <si>
    <t>Operating costs | Structure and annual growth rate (2012)</t>
  </si>
  <si>
    <t>Turnover | Quartile distribution and weighted average annual growth rate</t>
  </si>
  <si>
    <t>Operating costs | Annual growth rate</t>
  </si>
  <si>
    <t>Exports and imports of goods and services (2012)</t>
  </si>
  <si>
    <t>Goods and services transactions with external markets (balance in 2011 and 2012)</t>
  </si>
  <si>
    <t>EBITDA | Annual growth rate (2012)</t>
  </si>
  <si>
    <t>Return on equity (2012)</t>
  </si>
  <si>
    <t>EBITDA | Weight of enterprises with negative EBITDA</t>
  </si>
  <si>
    <t>Return on equity | Quartile distribution and weighted average</t>
  </si>
  <si>
    <t>Capital ratio | Quartile distribution and weighted average</t>
  </si>
  <si>
    <t>Capital ratio | Weight of enterprises with negative results</t>
  </si>
  <si>
    <t>Liabilities | Annual growth rate (%) and contributions from components (p.p.)</t>
  </si>
  <si>
    <t>Liabilities structure (2012)</t>
  </si>
  <si>
    <t>Non-performing loans ratios (end-of-period figures)</t>
  </si>
  <si>
    <t>Non-performing enterprises (end-of-period figures)</t>
  </si>
  <si>
    <t>Interest paid | Quartile distribution and weighted average annual growth rate (2012)</t>
  </si>
  <si>
    <t>Weight of interest paid in EBITDA | By enterprise size class and economic activity segment</t>
  </si>
  <si>
    <t>Debt securities holders (2013)</t>
  </si>
  <si>
    <t>Days sales outstanding</t>
  </si>
  <si>
    <t>Days payable outstanding</t>
  </si>
  <si>
    <t>Net trade credit financing | % of turnover</t>
  </si>
  <si>
    <t>Breakdown of return on equity (2012)</t>
  </si>
  <si>
    <t>Weight of interest paid in EBITDA (2012)</t>
  </si>
  <si>
    <t xml:space="preserve">STRUCTURE AND DYNAMICS
- STRUCTURE - </t>
  </si>
  <si>
    <t>STRUCTURE AND DYNAMICS
- STRUCTURE -</t>
  </si>
  <si>
    <t xml:space="preserve">STRUCTURE AND DYNAMICS
- CONCENTRATION - </t>
  </si>
  <si>
    <t xml:space="preserve">STRUCTURE AND DYNAMICS
- DYNAMICS - </t>
  </si>
  <si>
    <t xml:space="preserve">ECONOMIC AND FINANCIAL ANALYSIS
- ECONOMIC ENVIRONMENT - </t>
  </si>
  <si>
    <t xml:space="preserve">ECONOMIC AND FINANCIAL ANALYSIS
- ACTIVITY AND PROFITABILITY - </t>
  </si>
  <si>
    <t xml:space="preserve">ECONOMIC AND FINANCIAL ANALYSIS
- FINANCIAL SITUATION - </t>
  </si>
  <si>
    <t xml:space="preserve">INTERNATIONAL COMPARISON FROM THE BACH DATABASE
- FINANCING STRUCTURE AND SOLVENCY - </t>
  </si>
  <si>
    <t>MAIN INDICATORS OF THE INFORMATION
AND COMMUNICATION ACTIVITIES SECTOR (2012)</t>
  </si>
  <si>
    <t>Number of enterprises</t>
  </si>
  <si>
    <t>Turnover</t>
  </si>
  <si>
    <t>Number of employees</t>
  </si>
  <si>
    <t>Telecommunications</t>
  </si>
  <si>
    <t>Information technologies</t>
  </si>
  <si>
    <t>Source: Banco de Portugal</t>
  </si>
  <si>
    <t>NFCs</t>
  </si>
  <si>
    <t>Information and Communication
Activities Sector</t>
  </si>
  <si>
    <t>Indicator</t>
  </si>
  <si>
    <t>Information and Communication Activities Sector</t>
  </si>
  <si>
    <t>Microenterprises</t>
  </si>
  <si>
    <t>Large enterprises</t>
  </si>
  <si>
    <t>Small and medium-sized enterprises</t>
  </si>
  <si>
    <t>Average number of employees</t>
  </si>
  <si>
    <t>Average turnover</t>
  </si>
  <si>
    <t>District</t>
  </si>
  <si>
    <t>Lisbon</t>
  </si>
  <si>
    <t>Up to 5 years</t>
  </si>
  <si>
    <t>From 5 to 10 years</t>
  </si>
  <si>
    <t>From 10 to 20 years</t>
  </si>
  <si>
    <t>More than 20 years</t>
  </si>
  <si>
    <t>Other legal natures</t>
  </si>
  <si>
    <t>Public limited companies</t>
  </si>
  <si>
    <t>Private limited companies</t>
  </si>
  <si>
    <t>Percentage of turnover held b
 10% of enterprises</t>
  </si>
  <si>
    <t>Percentage of turnover held by
1% of enterprises</t>
  </si>
  <si>
    <t>Birth rate</t>
  </si>
  <si>
    <t>Death rate</t>
  </si>
  <si>
    <t>Annual growth rate</t>
  </si>
  <si>
    <t>By economic activity segment</t>
  </si>
  <si>
    <t>GDP</t>
  </si>
  <si>
    <t>Private consumption</t>
  </si>
  <si>
    <t>Public consumption</t>
  </si>
  <si>
    <t>Gross fixed capital formation</t>
  </si>
  <si>
    <t>Exports</t>
  </si>
  <si>
    <t>Imports</t>
  </si>
  <si>
    <t>Sources: INE and Banco de Portugal</t>
  </si>
  <si>
    <t>Annual growth rate (in %)</t>
  </si>
  <si>
    <t>Contributions
(in p.p.)</t>
  </si>
  <si>
    <t>By enterprise size class</t>
  </si>
  <si>
    <t>1st Quartile</t>
  </si>
  <si>
    <t>Median</t>
  </si>
  <si>
    <t>3rd Quartile</t>
  </si>
  <si>
    <t>Weighted average</t>
  </si>
  <si>
    <t>Quartile distribution</t>
  </si>
  <si>
    <t>Operating costs (Total)</t>
  </si>
  <si>
    <t>CoGS</t>
  </si>
  <si>
    <t>SES</t>
  </si>
  <si>
    <t>Employee costs</t>
  </si>
  <si>
    <t>Structure</t>
  </si>
  <si>
    <t>Operating costs</t>
  </si>
  <si>
    <t>Large
enterprises</t>
  </si>
  <si>
    <t>Exports (% of turnover)</t>
  </si>
  <si>
    <t>Imports (% of purchases and SES)</t>
  </si>
  <si>
    <t>Note: Data reported by enterprises within the scope of IES submissions regarding exports and imports of goods and services are subject to a quality control by Banco de Portugal, especially through comparison with balance of payments data. Nevertheless, this control does not guarantee that final data from each enterprise in IES are fully coincident with international trade statistics data. This is largely due to methodological differences between the enterprises’ accounting records, which are on the basis of this analysis, and the classification of external transactions in balance of payments and international investment position statistics.</t>
  </si>
  <si>
    <t>Balance
(Exports-Imports,
in % of turnover)</t>
  </si>
  <si>
    <t>Note: This indicator was not shown for the microenterprises aggregate in 2012, given that this class had negative EBITDA in 2011.</t>
  </si>
  <si>
    <t>By enterprise size class (2012)</t>
  </si>
  <si>
    <t>By economic activity segment (2012)</t>
  </si>
  <si>
    <t>Annual growth rate
(in %)</t>
  </si>
  <si>
    <t>Debt securities</t>
  </si>
  <si>
    <t>Bank loans</t>
  </si>
  <si>
    <t>Intra-group loans</t>
  </si>
  <si>
    <t>Other financing</t>
  </si>
  <si>
    <t>Trade credits</t>
  </si>
  <si>
    <t>Other liabilities</t>
  </si>
  <si>
    <t>Note: Financial debt refers to the set of interest-bearing debt obtained through issuing debt securities, loans from credit institutions and financial corporations and intra-group loans, as well as other financing. The analysis excludes liabilities’ components considered eminently related to accounting procedures, such as deferrals and provisions. Thus, ‘Other liabilities’ includes debt to the Public Administration and other public entities, debt to shareholders and other current liabilities and accounts payable.</t>
  </si>
  <si>
    <t>Credit from resident CIs</t>
  </si>
  <si>
    <t>Structure by enterprise size class
(in %)</t>
  </si>
  <si>
    <t>Contributions by economic activity segment
(in p.p.)</t>
  </si>
  <si>
    <t>Annual growth rates
(in %)</t>
  </si>
  <si>
    <t>Non-performing loans ratios</t>
  </si>
  <si>
    <t>Non-performing loans ratios (end-of-period figures) and Non-performing enterprises (end-of-period figures)</t>
  </si>
  <si>
    <t>Note: This indicator was not calculated for the microenterprises aggregate for 2011 and 2012, given that this class had negative EBITDA.</t>
  </si>
  <si>
    <t>Banks</t>
  </si>
  <si>
    <t>Other financial institutions</t>
  </si>
  <si>
    <t>Rest of the world</t>
  </si>
  <si>
    <t>Non-financial sector</t>
  </si>
  <si>
    <t>Note: Net trade credit financing was calculated as the difference between accounts payable (net of prepayments) and accounts receivable (net of prepayments and adjustments).</t>
  </si>
  <si>
    <t>Return on equity</t>
  </si>
  <si>
    <t>Return on sales</t>
  </si>
  <si>
    <t>Asset turnover</t>
  </si>
  <si>
    <t>Financial leverage</t>
  </si>
  <si>
    <t>Breakdown of return on equity</t>
  </si>
  <si>
    <t>Germany (2011)</t>
  </si>
  <si>
    <t>Austria (2011)</t>
  </si>
  <si>
    <t>Belgium</t>
  </si>
  <si>
    <t>Spain (2011)</t>
  </si>
  <si>
    <t>France</t>
  </si>
  <si>
    <t>Italy</t>
  </si>
  <si>
    <t>Poland</t>
  </si>
  <si>
    <t>Czech Republic (2011)</t>
  </si>
  <si>
    <t>Other financial credits</t>
  </si>
  <si>
    <t>Other non-financial credits</t>
  </si>
  <si>
    <t>Other</t>
  </si>
  <si>
    <t>Note: For the complete analysis of data and differences in funding across countries, see the BACH Userguide. In the case of Austria and the Czech Republic, other financial claims and other non-financial claims were estimated.</t>
  </si>
  <si>
    <t>BACH average</t>
  </si>
  <si>
    <t>Source: BACH</t>
  </si>
  <si>
    <t>Weight of
interest paid in
EBITDA</t>
  </si>
  <si>
    <t>Characterisation of
 the sector</t>
  </si>
  <si>
    <t>Activity</t>
  </si>
  <si>
    <t>Financing</t>
  </si>
  <si>
    <t>Turnover held by
large enterprises</t>
  </si>
  <si>
    <t>Turnover held
by the largest
enterprises
(Top 10%)</t>
  </si>
  <si>
    <t>Growth rates</t>
  </si>
  <si>
    <t>Capital ratio</t>
  </si>
  <si>
    <t>Net trade credit
financin
 (% of turnover)</t>
  </si>
  <si>
    <t>% of non-
-performing
enterprises</t>
  </si>
  <si>
    <t>Non-performing
loans ratio</t>
  </si>
  <si>
    <t>Loans obtained from resident CIs
(Dec. 2013)</t>
  </si>
  <si>
    <t>Profitability</t>
  </si>
  <si>
    <t>Weight of the Information and Communication Activities Sector</t>
  </si>
  <si>
    <t>Enterprise size class</t>
  </si>
  <si>
    <t>% of non-performing enterprises</t>
  </si>
  <si>
    <t xml:space="preserve">INTERNATIONAL COMPARISON FROM THE BACH DATABASE
- PROFITABILITY - </t>
  </si>
  <si>
    <r>
      <t>This publication presents the data used to produce the Central Balance Sheet Study | 16, April 2014 - Analysis of the information and communication activities sector. This analysis is based on data obtained from</t>
    </r>
    <r>
      <rPr>
        <i/>
        <sz val="10"/>
        <color indexed="8"/>
        <rFont val="Calibri"/>
        <family val="2"/>
      </rPr>
      <t xml:space="preserve"> Informação Empresarial Simplificada – IES</t>
    </r>
    <r>
      <rPr>
        <sz val="10"/>
        <color indexed="8"/>
        <rFont val="Calibri"/>
        <family val="2"/>
      </rPr>
      <t xml:space="preserve"> (Simplified Corporate Information) and held in the Central Balance Sheet Database of Banco de Portugal. The reference date of information is October, 2013. The subsequent updates will be divulged in the Enterprise and Sector Tables, in the multidimensional role of BPstat | Statistics Online.</t>
    </r>
  </si>
</sst>
</file>

<file path=xl/styles.xml><?xml version="1.0" encoding="utf-8"?>
<styleSheet xmlns="http://schemas.openxmlformats.org/spreadsheetml/2006/main">
  <numFmts count="3">
    <numFmt numFmtId="164" formatCode="0.0%"/>
    <numFmt numFmtId="165" formatCode="0.0"/>
    <numFmt numFmtId="166" formatCode="0.000"/>
  </numFmts>
  <fonts count="52">
    <font>
      <sz val="11"/>
      <color theme="1"/>
      <name val="Calibri"/>
      <family val="2"/>
      <scheme val="minor"/>
    </font>
    <font>
      <sz val="10"/>
      <name val="MS Sans Serif"/>
      <family val="2"/>
    </font>
    <font>
      <sz val="11"/>
      <color indexed="8"/>
      <name val="Calibri"/>
      <family val="2"/>
    </font>
    <font>
      <sz val="10"/>
      <name val="Arial"/>
      <family val="2"/>
    </font>
    <font>
      <sz val="10"/>
      <name val="Arial"/>
      <family val="2"/>
    </font>
    <font>
      <sz val="10"/>
      <color indexed="25"/>
      <name val="Calibri"/>
      <family val="2"/>
    </font>
    <font>
      <b/>
      <u/>
      <sz val="10"/>
      <color indexed="25"/>
      <name val="Calibri"/>
      <family val="2"/>
    </font>
    <font>
      <sz val="10"/>
      <color indexed="8"/>
      <name val="Calibri"/>
      <family val="2"/>
    </font>
    <font>
      <i/>
      <sz val="10"/>
      <color indexed="8"/>
      <name val="Calibri"/>
      <family val="2"/>
    </font>
    <font>
      <sz val="11"/>
      <color theme="1"/>
      <name val="Calibri"/>
      <family val="2"/>
      <scheme val="minor"/>
    </font>
    <font>
      <b/>
      <sz val="11"/>
      <color theme="0"/>
      <name val="Calibri"/>
      <family val="2"/>
      <scheme val="minor"/>
    </font>
    <font>
      <u/>
      <sz val="11"/>
      <color theme="10"/>
      <name val="Calibri"/>
      <family val="2"/>
    </font>
    <font>
      <sz val="10"/>
      <color theme="0"/>
      <name val="Calibri"/>
      <family val="2"/>
      <scheme val="minor"/>
    </font>
    <font>
      <sz val="9"/>
      <color theme="0"/>
      <name val="Calibri"/>
      <family val="2"/>
      <scheme val="minor"/>
    </font>
    <font>
      <sz val="10"/>
      <color theme="1"/>
      <name val="Calibri"/>
      <family val="2"/>
      <scheme val="minor"/>
    </font>
    <font>
      <sz val="9"/>
      <color theme="1"/>
      <name val="Calibri"/>
      <family val="2"/>
      <scheme val="minor"/>
    </font>
    <font>
      <b/>
      <sz val="12"/>
      <color theme="5" tint="-0.499984740745262"/>
      <name val="Calibri"/>
      <family val="2"/>
      <scheme val="minor"/>
    </font>
    <font>
      <b/>
      <sz val="10"/>
      <color theme="5" tint="-0.499984740745262"/>
      <name val="Calibri"/>
      <family val="2"/>
      <scheme val="minor"/>
    </font>
    <font>
      <b/>
      <sz val="10"/>
      <color rgb="FF826938"/>
      <name val="Calibri"/>
      <family val="2"/>
      <scheme val="minor"/>
    </font>
    <font>
      <u/>
      <sz val="11"/>
      <color rgb="FF826938"/>
      <name val="Calibri"/>
      <family val="2"/>
      <scheme val="minor"/>
    </font>
    <font>
      <u/>
      <sz val="11"/>
      <color theme="5"/>
      <name val="Calibri"/>
      <family val="2"/>
      <scheme val="minor"/>
    </font>
    <font>
      <sz val="10"/>
      <color theme="5"/>
      <name val="Calibri"/>
      <family val="2"/>
      <scheme val="minor"/>
    </font>
    <font>
      <b/>
      <sz val="10"/>
      <color theme="5"/>
      <name val="Calibri"/>
      <family val="2"/>
      <scheme val="minor"/>
    </font>
    <font>
      <u/>
      <sz val="11"/>
      <color theme="6"/>
      <name val="Calibri"/>
      <family val="2"/>
      <scheme val="minor"/>
    </font>
    <font>
      <sz val="11"/>
      <color rgb="FF485D68"/>
      <name val="Calibri"/>
      <family val="2"/>
      <scheme val="minor"/>
    </font>
    <font>
      <i/>
      <sz val="8"/>
      <color theme="1"/>
      <name val="Calibri"/>
      <family val="2"/>
      <scheme val="minor"/>
    </font>
    <font>
      <sz val="8"/>
      <color theme="1"/>
      <name val="Calibri"/>
      <family val="2"/>
      <scheme val="minor"/>
    </font>
    <font>
      <sz val="8"/>
      <color theme="1" tint="0.34998626667073579"/>
      <name val="Calibri"/>
      <family val="2"/>
      <scheme val="minor"/>
    </font>
    <font>
      <sz val="8"/>
      <color theme="0"/>
      <name val="Calibri"/>
      <family val="2"/>
      <scheme val="minor"/>
    </font>
    <font>
      <sz val="8"/>
      <color theme="5" tint="-0.499984740745262"/>
      <name val="Calibri"/>
      <family val="2"/>
      <scheme val="minor"/>
    </font>
    <font>
      <b/>
      <sz val="10"/>
      <color rgb="FF485D68"/>
      <name val="Calibri"/>
      <family val="2"/>
      <scheme val="minor"/>
    </font>
    <font>
      <sz val="8"/>
      <color rgb="FF485D68"/>
      <name val="Calibri"/>
      <family val="2"/>
      <scheme val="minor"/>
    </font>
    <font>
      <b/>
      <sz val="8"/>
      <color theme="1"/>
      <name val="Calibri"/>
      <family val="2"/>
      <scheme val="minor"/>
    </font>
    <font>
      <sz val="8"/>
      <color theme="5"/>
      <name val="Calibri"/>
      <family val="2"/>
      <scheme val="minor"/>
    </font>
    <font>
      <sz val="8"/>
      <color theme="3"/>
      <name val="Calibri"/>
      <family val="2"/>
      <scheme val="minor"/>
    </font>
    <font>
      <sz val="7"/>
      <color theme="1"/>
      <name val="Calibri"/>
      <family val="2"/>
      <scheme val="minor"/>
    </font>
    <font>
      <i/>
      <sz val="7"/>
      <color theme="1"/>
      <name val="Calibri"/>
      <family val="2"/>
      <scheme val="minor"/>
    </font>
    <font>
      <sz val="7"/>
      <color theme="0"/>
      <name val="Calibri"/>
      <family val="2"/>
      <scheme val="minor"/>
    </font>
    <font>
      <sz val="10"/>
      <name val="Calibri"/>
      <family val="2"/>
      <scheme val="minor"/>
    </font>
    <font>
      <sz val="9"/>
      <color theme="3"/>
      <name val="Calibri"/>
      <family val="2"/>
      <scheme val="minor"/>
    </font>
    <font>
      <sz val="10"/>
      <color theme="3"/>
      <name val="Calibri"/>
      <family val="2"/>
      <scheme val="minor"/>
    </font>
    <font>
      <u/>
      <sz val="11"/>
      <color theme="3"/>
      <name val="Calibri"/>
      <family val="2"/>
      <scheme val="minor"/>
    </font>
    <font>
      <sz val="28"/>
      <color rgb="FF760D20"/>
      <name val="Arial"/>
      <family val="2"/>
    </font>
    <font>
      <b/>
      <sz val="12"/>
      <color theme="0"/>
      <name val="Calibri"/>
      <family val="2"/>
      <scheme val="minor"/>
    </font>
    <font>
      <sz val="10"/>
      <color theme="1" tint="0.34998626667073579"/>
      <name val="Calibri"/>
      <family val="2"/>
      <scheme val="minor"/>
    </font>
    <font>
      <sz val="10"/>
      <color theme="6"/>
      <name val="Calibri"/>
      <family val="2"/>
      <scheme val="minor"/>
    </font>
    <font>
      <b/>
      <sz val="10"/>
      <color theme="0"/>
      <name val="Calibri"/>
      <family val="2"/>
      <scheme val="minor"/>
    </font>
    <font>
      <sz val="11"/>
      <color rgb="FF826938"/>
      <name val="Calibri"/>
      <family val="2"/>
      <scheme val="minor"/>
    </font>
    <font>
      <sz val="10"/>
      <color rgb="FF826938"/>
      <name val="Calibri"/>
      <family val="2"/>
      <scheme val="minor"/>
    </font>
    <font>
      <b/>
      <sz val="14"/>
      <color theme="0"/>
      <name val="Calibri"/>
      <family val="2"/>
      <scheme val="minor"/>
    </font>
    <font>
      <b/>
      <sz val="8"/>
      <color theme="0"/>
      <name val="Calibri"/>
      <family val="2"/>
      <scheme val="minor"/>
    </font>
    <font>
      <sz val="7"/>
      <color theme="0" tint="-0.499984740745262"/>
      <name val="Calibri"/>
      <family val="2"/>
      <scheme val="minor"/>
    </font>
  </fonts>
  <fills count="14">
    <fill>
      <patternFill patternType="none"/>
    </fill>
    <fill>
      <patternFill patternType="gray125"/>
    </fill>
    <fill>
      <patternFill patternType="solid">
        <fgColor theme="5"/>
        <bgColor indexed="64"/>
      </patternFill>
    </fill>
    <fill>
      <patternFill patternType="solid">
        <fgColor theme="0"/>
        <bgColor indexed="64"/>
      </patternFill>
    </fill>
    <fill>
      <patternFill patternType="solid">
        <fgColor rgb="FFC9B895"/>
        <bgColor indexed="64"/>
      </patternFill>
    </fill>
    <fill>
      <patternFill patternType="solid">
        <fgColor rgb="FFE2D8C8"/>
        <bgColor indexed="64"/>
      </patternFill>
    </fill>
    <fill>
      <patternFill patternType="solid">
        <fgColor rgb="FF416F84"/>
        <bgColor indexed="64"/>
      </patternFill>
    </fill>
    <fill>
      <patternFill patternType="solid">
        <fgColor rgb="FFC0CFD6"/>
        <bgColor indexed="64"/>
      </patternFill>
    </fill>
    <fill>
      <patternFill patternType="solid">
        <fgColor rgb="FFE7CBCC"/>
        <bgColor indexed="64"/>
      </patternFill>
    </fill>
    <fill>
      <patternFill patternType="solid">
        <fgColor rgb="FF819FAD"/>
        <bgColor indexed="64"/>
      </patternFill>
    </fill>
    <fill>
      <patternFill patternType="solid">
        <fgColor theme="6"/>
        <bgColor indexed="64"/>
      </patternFill>
    </fill>
    <fill>
      <patternFill patternType="solid">
        <fgColor rgb="FF023F5A"/>
        <bgColor indexed="64"/>
      </patternFill>
    </fill>
    <fill>
      <patternFill patternType="solid">
        <fgColor theme="3"/>
        <bgColor indexed="64"/>
      </patternFill>
    </fill>
    <fill>
      <patternFill patternType="solid">
        <fgColor theme="4" tint="0.39997558519241921"/>
        <bgColor indexed="64"/>
      </patternFill>
    </fill>
  </fills>
  <borders count="62">
    <border>
      <left/>
      <right/>
      <top/>
      <bottom/>
      <diagonal/>
    </border>
    <border>
      <left/>
      <right/>
      <top style="medium">
        <color theme="6"/>
      </top>
      <bottom style="medium">
        <color theme="6"/>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diagonal/>
    </border>
    <border>
      <left/>
      <right/>
      <top style="medium">
        <color theme="6"/>
      </top>
      <bottom/>
      <diagonal/>
    </border>
    <border>
      <left/>
      <right/>
      <top/>
      <bottom style="medium">
        <color theme="6"/>
      </bottom>
      <diagonal/>
    </border>
    <border>
      <left/>
      <right/>
      <top style="medium">
        <color theme="0"/>
      </top>
      <bottom/>
      <diagonal/>
    </border>
    <border>
      <left/>
      <right/>
      <top/>
      <bottom style="medium">
        <color theme="0"/>
      </bottom>
      <diagonal/>
    </border>
    <border>
      <left style="thin">
        <color theme="0"/>
      </left>
      <right style="thin">
        <color theme="0"/>
      </right>
      <top/>
      <bottom/>
      <diagonal/>
    </border>
    <border>
      <left/>
      <right style="medium">
        <color theme="0"/>
      </right>
      <top/>
      <bottom style="medium">
        <color theme="0"/>
      </bottom>
      <diagonal/>
    </border>
    <border>
      <left style="medium">
        <color theme="0"/>
      </left>
      <right/>
      <top/>
      <bottom/>
      <diagonal/>
    </border>
    <border>
      <left style="medium">
        <color theme="0"/>
      </left>
      <right/>
      <top style="medium">
        <color theme="6"/>
      </top>
      <bottom/>
      <diagonal/>
    </border>
    <border>
      <left style="medium">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style="medium">
        <color theme="0"/>
      </left>
      <right style="thin">
        <color theme="0"/>
      </right>
      <top style="thin">
        <color theme="0"/>
      </top>
      <bottom style="medium">
        <color theme="0"/>
      </bottom>
      <diagonal/>
    </border>
    <border>
      <left/>
      <right style="thin">
        <color theme="0"/>
      </right>
      <top style="thin">
        <color theme="0"/>
      </top>
      <bottom style="thin">
        <color theme="0"/>
      </bottom>
      <diagonal/>
    </border>
    <border>
      <left style="medium">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medium">
        <color theme="0"/>
      </left>
      <right style="medium">
        <color theme="0"/>
      </right>
      <top style="medium">
        <color theme="0"/>
      </top>
      <bottom style="medium">
        <color theme="0"/>
      </bottom>
      <diagonal/>
    </border>
    <border>
      <left/>
      <right style="thin">
        <color theme="0"/>
      </right>
      <top style="medium">
        <color theme="0"/>
      </top>
      <bottom style="medium">
        <color theme="0"/>
      </bottom>
      <diagonal/>
    </border>
    <border>
      <left/>
      <right style="thin">
        <color theme="0"/>
      </right>
      <top style="medium">
        <color theme="0"/>
      </top>
      <bottom style="thin">
        <color theme="0"/>
      </bottom>
      <diagonal/>
    </border>
    <border>
      <left/>
      <right style="thin">
        <color theme="0"/>
      </right>
      <top style="thin">
        <color theme="0"/>
      </top>
      <bottom style="medium">
        <color theme="0"/>
      </bottom>
      <diagonal/>
    </border>
    <border>
      <left/>
      <right style="medium">
        <color theme="0"/>
      </right>
      <top/>
      <bottom/>
      <diagonal/>
    </border>
    <border>
      <left/>
      <right/>
      <top style="thin">
        <color theme="6"/>
      </top>
      <bottom/>
      <diagonal/>
    </border>
    <border>
      <left/>
      <right style="thin">
        <color theme="0"/>
      </right>
      <top/>
      <bottom style="thin">
        <color theme="0"/>
      </bottom>
      <diagonal/>
    </border>
    <border>
      <left style="medium">
        <color theme="0"/>
      </left>
      <right style="thin">
        <color theme="0"/>
      </right>
      <top/>
      <bottom style="medium">
        <color theme="0"/>
      </bottom>
      <diagonal/>
    </border>
    <border>
      <left/>
      <right style="medium">
        <color theme="0"/>
      </right>
      <top style="medium">
        <color theme="6"/>
      </top>
      <bottom style="medium">
        <color theme="6"/>
      </bottom>
      <diagonal/>
    </border>
    <border>
      <left/>
      <right style="medium">
        <color theme="0"/>
      </right>
      <top style="medium">
        <color theme="0"/>
      </top>
      <bottom style="medium">
        <color theme="0"/>
      </bottom>
      <diagonal/>
    </border>
    <border>
      <left/>
      <right/>
      <top style="medium">
        <color rgb="FF832326"/>
      </top>
      <bottom style="medium">
        <color rgb="FF832326"/>
      </bottom>
      <diagonal/>
    </border>
    <border>
      <left/>
      <right/>
      <top style="medium">
        <color theme="0"/>
      </top>
      <bottom style="thin">
        <color theme="0"/>
      </bottom>
      <diagonal/>
    </border>
    <border>
      <left/>
      <right/>
      <top style="thin">
        <color theme="0"/>
      </top>
      <bottom style="thin">
        <color theme="0"/>
      </bottom>
      <diagonal/>
    </border>
    <border>
      <left/>
      <right/>
      <top style="thin">
        <color theme="0"/>
      </top>
      <bottom style="medium">
        <color theme="0"/>
      </bottom>
      <diagonal/>
    </border>
    <border>
      <left/>
      <right/>
      <top style="thin">
        <color theme="0"/>
      </top>
      <bottom/>
      <diagonal/>
    </border>
    <border>
      <left/>
      <right/>
      <top/>
      <bottom style="thin">
        <color theme="0"/>
      </bottom>
      <diagonal/>
    </border>
    <border>
      <left style="medium">
        <color theme="0"/>
      </left>
      <right/>
      <top style="medium">
        <color theme="0"/>
      </top>
      <bottom/>
      <diagonal/>
    </border>
    <border>
      <left style="medium">
        <color theme="0"/>
      </left>
      <right/>
      <top/>
      <bottom style="medium">
        <color theme="0"/>
      </bottom>
      <diagonal/>
    </border>
    <border>
      <left/>
      <right style="medium">
        <color theme="0"/>
      </right>
      <top style="thin">
        <color theme="0"/>
      </top>
      <bottom style="medium">
        <color theme="0"/>
      </bottom>
      <diagonal/>
    </border>
    <border>
      <left/>
      <right style="medium">
        <color theme="0"/>
      </right>
      <top style="medium">
        <color theme="0"/>
      </top>
      <bottom style="thin">
        <color theme="0"/>
      </bottom>
      <diagonal/>
    </border>
    <border>
      <left style="medium">
        <color theme="0"/>
      </left>
      <right/>
      <top style="medium">
        <color theme="0"/>
      </top>
      <bottom style="thin">
        <color theme="0"/>
      </bottom>
      <diagonal/>
    </border>
    <border>
      <left style="medium">
        <color theme="0"/>
      </left>
      <right/>
      <top style="thin">
        <color theme="0"/>
      </top>
      <bottom style="medium">
        <color theme="0"/>
      </bottom>
      <diagonal/>
    </border>
    <border>
      <left style="medium">
        <color theme="0"/>
      </left>
      <right/>
      <top style="thin">
        <color theme="0"/>
      </top>
      <bottom style="thin">
        <color theme="0"/>
      </bottom>
      <diagonal/>
    </border>
    <border>
      <left/>
      <right style="medium">
        <color theme="0"/>
      </right>
      <top style="thin">
        <color theme="0"/>
      </top>
      <bottom style="thin">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thin">
        <color theme="0"/>
      </bottom>
      <diagonal/>
    </border>
    <border>
      <left style="medium">
        <color theme="0"/>
      </left>
      <right style="medium">
        <color theme="0"/>
      </right>
      <top style="thin">
        <color theme="0"/>
      </top>
      <bottom style="medium">
        <color theme="0"/>
      </bottom>
      <diagonal/>
    </border>
    <border>
      <left style="thin">
        <color theme="0"/>
      </left>
      <right/>
      <top style="medium">
        <color theme="0"/>
      </top>
      <bottom style="medium">
        <color theme="0"/>
      </bottom>
      <diagonal/>
    </border>
    <border>
      <left style="medium">
        <color theme="0"/>
      </left>
      <right style="medium">
        <color theme="0"/>
      </right>
      <top style="thin">
        <color theme="0"/>
      </top>
      <bottom style="thin">
        <color theme="0"/>
      </bottom>
      <diagonal/>
    </border>
    <border>
      <left style="medium">
        <color theme="0"/>
      </left>
      <right/>
      <top style="medium">
        <color theme="0"/>
      </top>
      <bottom style="thin">
        <color theme="6"/>
      </bottom>
      <diagonal/>
    </border>
    <border>
      <left/>
      <right/>
      <top style="medium">
        <color theme="0"/>
      </top>
      <bottom style="thin">
        <color theme="6"/>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medium">
        <color theme="0"/>
      </left>
      <right style="thin">
        <color theme="0"/>
      </right>
      <top/>
      <bottom style="thin">
        <color theme="0"/>
      </bottom>
      <diagonal/>
    </border>
  </borders>
  <cellStyleXfs count="1133">
    <xf numFmtId="0" fontId="0" fillId="0" borderId="0"/>
    <xf numFmtId="0" fontId="11"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4" fillId="0" borderId="0"/>
    <xf numFmtId="0" fontId="4"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9"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cellStyleXfs>
  <cellXfs count="387">
    <xf numFmtId="0" fontId="0" fillId="0" borderId="0" xfId="0"/>
    <xf numFmtId="0" fontId="12" fillId="2" borderId="1" xfId="0" applyFont="1" applyFill="1" applyBorder="1"/>
    <xf numFmtId="0" fontId="1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2" fillId="3" borderId="0" xfId="0" applyFont="1" applyFill="1"/>
    <xf numFmtId="0" fontId="14" fillId="3" borderId="0" xfId="0" applyFont="1" applyFill="1"/>
    <xf numFmtId="0" fontId="15" fillId="3" borderId="0" xfId="0" applyFont="1" applyFill="1" applyAlignment="1">
      <alignment horizontal="center" vertical="center"/>
    </xf>
    <xf numFmtId="0" fontId="16" fillId="3" borderId="0" xfId="0" applyFont="1" applyFill="1" applyAlignment="1">
      <alignment horizontal="left" vertical="center"/>
    </xf>
    <xf numFmtId="0" fontId="14" fillId="3" borderId="0" xfId="0" applyFont="1" applyFill="1" applyAlignment="1">
      <alignment horizontal="left" vertical="center"/>
    </xf>
    <xf numFmtId="0" fontId="17" fillId="3" borderId="2" xfId="0" applyFont="1" applyFill="1" applyBorder="1" applyAlignment="1">
      <alignment horizontal="left" vertical="center"/>
    </xf>
    <xf numFmtId="0" fontId="18" fillId="4" borderId="3" xfId="0" applyFont="1" applyFill="1" applyBorder="1" applyAlignment="1">
      <alignment vertical="center"/>
    </xf>
    <xf numFmtId="0" fontId="19" fillId="5" borderId="3" xfId="1" applyFont="1" applyFill="1" applyBorder="1" applyAlignment="1" applyProtection="1">
      <alignment horizontal="center" vertical="center"/>
    </xf>
    <xf numFmtId="0" fontId="14" fillId="0" borderId="0" xfId="0" applyFont="1" applyFill="1" applyAlignment="1">
      <alignment horizontal="left" vertical="center"/>
    </xf>
    <xf numFmtId="0" fontId="20" fillId="0" borderId="0" xfId="1" applyFont="1" applyFill="1" applyBorder="1" applyAlignment="1" applyProtection="1">
      <alignment horizontal="center" vertical="center"/>
    </xf>
    <xf numFmtId="0" fontId="21" fillId="0" borderId="0" xfId="0" applyFont="1" applyFill="1" applyBorder="1" applyAlignment="1">
      <alignment horizontal="left" vertical="center"/>
    </xf>
    <xf numFmtId="0" fontId="22" fillId="3" borderId="2" xfId="0" applyFont="1" applyFill="1" applyBorder="1" applyAlignment="1">
      <alignment horizontal="left" vertical="center"/>
    </xf>
    <xf numFmtId="0" fontId="22" fillId="3" borderId="3" xfId="0" applyFont="1" applyFill="1" applyBorder="1" applyAlignment="1">
      <alignment horizontal="left" vertical="center"/>
    </xf>
    <xf numFmtId="0" fontId="12" fillId="6" borderId="2" xfId="0" applyFont="1" applyFill="1" applyBorder="1" applyAlignment="1">
      <alignment horizontal="left" vertical="center"/>
    </xf>
    <xf numFmtId="0" fontId="21" fillId="3" borderId="0" xfId="0" applyFont="1" applyFill="1" applyAlignment="1">
      <alignment horizontal="left" vertical="center"/>
    </xf>
    <xf numFmtId="0" fontId="14" fillId="3" borderId="4" xfId="0" applyFont="1" applyFill="1" applyBorder="1" applyAlignment="1">
      <alignment horizontal="left" vertical="center"/>
    </xf>
    <xf numFmtId="0" fontId="20" fillId="7" borderId="2" xfId="1" applyFont="1" applyFill="1" applyBorder="1" applyAlignment="1" applyProtection="1">
      <alignment horizontal="center" vertical="center"/>
    </xf>
    <xf numFmtId="0" fontId="23" fillId="8" borderId="3" xfId="1" applyFont="1" applyFill="1" applyBorder="1" applyAlignment="1" applyProtection="1">
      <alignment horizontal="center" vertical="center"/>
    </xf>
    <xf numFmtId="0" fontId="14" fillId="2" borderId="5" xfId="0" applyFont="1" applyFill="1" applyBorder="1"/>
    <xf numFmtId="0" fontId="14" fillId="2" borderId="0" xfId="0" applyFont="1" applyFill="1" applyBorder="1"/>
    <xf numFmtId="0" fontId="14" fillId="2" borderId="6" xfId="0" applyFont="1" applyFill="1" applyBorder="1"/>
    <xf numFmtId="0" fontId="14" fillId="7" borderId="0" xfId="0" applyFont="1" applyFill="1"/>
    <xf numFmtId="0" fontId="0" fillId="3" borderId="0" xfId="0" applyFont="1" applyFill="1"/>
    <xf numFmtId="0" fontId="24" fillId="3" borderId="0" xfId="0" applyFont="1" applyFill="1"/>
    <xf numFmtId="0" fontId="25" fillId="3" borderId="0" xfId="0" applyFont="1" applyFill="1"/>
    <xf numFmtId="0" fontId="26" fillId="3" borderId="0" xfId="0" applyFont="1" applyFill="1"/>
    <xf numFmtId="0" fontId="27" fillId="3" borderId="0" xfId="0" applyFont="1" applyFill="1" applyBorder="1" applyAlignment="1">
      <alignment horizontal="left" vertical="top" wrapText="1"/>
    </xf>
    <xf numFmtId="0" fontId="0" fillId="3" borderId="0" xfId="0" applyFont="1" applyFill="1" applyAlignment="1">
      <alignment horizontal="center" vertical="center"/>
    </xf>
    <xf numFmtId="0" fontId="0" fillId="3" borderId="3" xfId="0" applyFont="1" applyFill="1" applyBorder="1" applyAlignment="1">
      <alignment horizontal="center" vertical="center"/>
    </xf>
    <xf numFmtId="0" fontId="28" fillId="0" borderId="0" xfId="0" applyFont="1" applyFill="1" applyBorder="1" applyAlignment="1">
      <alignment horizontal="center" vertical="center" wrapText="1"/>
    </xf>
    <xf numFmtId="164" fontId="29" fillId="0" borderId="0" xfId="1129" applyNumberFormat="1" applyFont="1" applyFill="1" applyBorder="1" applyAlignment="1">
      <alignment vertical="center" wrapText="1"/>
    </xf>
    <xf numFmtId="0" fontId="24" fillId="3" borderId="0" xfId="0" applyFont="1" applyFill="1" applyBorder="1"/>
    <xf numFmtId="9" fontId="0" fillId="3" borderId="0" xfId="0" applyNumberFormat="1" applyFont="1" applyFill="1"/>
    <xf numFmtId="0" fontId="0" fillId="3" borderId="0" xfId="0" applyFont="1" applyFill="1" applyBorder="1"/>
    <xf numFmtId="0" fontId="0" fillId="3" borderId="7" xfId="0" applyFont="1" applyFill="1" applyBorder="1"/>
    <xf numFmtId="0" fontId="0" fillId="3" borderId="8" xfId="0" applyFont="1" applyFill="1" applyBorder="1"/>
    <xf numFmtId="0" fontId="26" fillId="3" borderId="7" xfId="0" applyFont="1" applyFill="1" applyBorder="1" applyAlignment="1">
      <alignment wrapText="1"/>
    </xf>
    <xf numFmtId="0" fontId="26" fillId="3" borderId="0" xfId="0" applyFont="1" applyFill="1" applyBorder="1" applyAlignment="1">
      <alignment wrapText="1"/>
    </xf>
    <xf numFmtId="0" fontId="26" fillId="3" borderId="0" xfId="0" applyFont="1" applyFill="1" applyBorder="1" applyAlignment="1">
      <alignment horizontal="left" wrapText="1"/>
    </xf>
    <xf numFmtId="0" fontId="0" fillId="3" borderId="0" xfId="0" applyFont="1" applyFill="1" applyAlignment="1">
      <alignment horizontal="center"/>
    </xf>
    <xf numFmtId="0" fontId="0" fillId="0" borderId="0" xfId="0" applyFont="1"/>
    <xf numFmtId="0" fontId="30" fillId="3" borderId="0" xfId="0" applyFont="1" applyFill="1" applyBorder="1" applyAlignment="1">
      <alignment vertical="center"/>
    </xf>
    <xf numFmtId="0" fontId="26" fillId="3" borderId="8" xfId="0" applyFont="1" applyFill="1" applyBorder="1" applyAlignment="1">
      <alignment vertical="center"/>
    </xf>
    <xf numFmtId="0" fontId="27" fillId="3" borderId="0" xfId="0" applyFont="1" applyFill="1" applyBorder="1" applyAlignment="1">
      <alignment vertical="center"/>
    </xf>
    <xf numFmtId="0" fontId="0" fillId="0" borderId="9" xfId="0" applyFont="1" applyBorder="1"/>
    <xf numFmtId="9" fontId="9" fillId="3" borderId="0" xfId="1129" applyFont="1" applyFill="1"/>
    <xf numFmtId="0" fontId="27" fillId="3" borderId="3" xfId="0" applyFont="1" applyFill="1" applyBorder="1" applyAlignment="1">
      <alignment horizontal="center" vertical="center" wrapText="1"/>
    </xf>
    <xf numFmtId="0" fontId="0" fillId="3" borderId="3" xfId="0" applyFont="1" applyFill="1" applyBorder="1"/>
    <xf numFmtId="0" fontId="26" fillId="3" borderId="0" xfId="0" applyFont="1" applyFill="1" applyBorder="1" applyAlignment="1">
      <alignment vertical="center"/>
    </xf>
    <xf numFmtId="0" fontId="27" fillId="3" borderId="0" xfId="0" applyFont="1" applyFill="1" applyBorder="1" applyAlignment="1">
      <alignment horizontal="left" vertical="center"/>
    </xf>
    <xf numFmtId="0" fontId="0" fillId="0" borderId="0" xfId="0" applyFont="1" applyFill="1" applyBorder="1" applyAlignment="1"/>
    <xf numFmtId="0" fontId="27" fillId="3" borderId="0" xfId="0" applyFont="1" applyFill="1" applyBorder="1" applyAlignment="1">
      <alignment wrapText="1"/>
    </xf>
    <xf numFmtId="0" fontId="0" fillId="3" borderId="0" xfId="0" applyFont="1" applyFill="1" applyBorder="1" applyAlignment="1">
      <alignment horizontal="center"/>
    </xf>
    <xf numFmtId="0" fontId="0" fillId="3" borderId="8" xfId="0" applyFont="1" applyFill="1" applyBorder="1" applyAlignment="1">
      <alignment horizontal="center"/>
    </xf>
    <xf numFmtId="0" fontId="0" fillId="3" borderId="10" xfId="0" applyFont="1" applyFill="1" applyBorder="1" applyAlignment="1">
      <alignment horizontal="center"/>
    </xf>
    <xf numFmtId="0" fontId="27" fillId="3" borderId="11" xfId="0" applyFont="1" applyFill="1" applyBorder="1" applyAlignment="1">
      <alignment vertical="top" wrapText="1"/>
    </xf>
    <xf numFmtId="0" fontId="27" fillId="3" borderId="0" xfId="0" applyFont="1" applyFill="1" applyBorder="1" applyAlignment="1">
      <alignment vertical="top" wrapText="1"/>
    </xf>
    <xf numFmtId="0" fontId="27" fillId="3" borderId="7" xfId="0" applyFont="1" applyFill="1" applyBorder="1" applyAlignment="1"/>
    <xf numFmtId="0" fontId="0" fillId="3" borderId="0" xfId="0" applyFont="1" applyFill="1" applyBorder="1" applyAlignment="1">
      <alignment horizontal="center" vertical="center"/>
    </xf>
    <xf numFmtId="0" fontId="28" fillId="3" borderId="2" xfId="0" applyFont="1" applyFill="1" applyBorder="1" applyAlignment="1">
      <alignment horizontal="center" vertical="center" wrapText="1"/>
    </xf>
    <xf numFmtId="164" fontId="29" fillId="3" borderId="3" xfId="1129" applyNumberFormat="1" applyFont="1" applyFill="1" applyBorder="1" applyAlignment="1">
      <alignment vertical="center" wrapText="1"/>
    </xf>
    <xf numFmtId="164" fontId="27" fillId="3" borderId="0" xfId="0" applyNumberFormat="1" applyFont="1" applyFill="1" applyBorder="1" applyAlignment="1">
      <alignment horizontal="left" vertical="top" wrapText="1"/>
    </xf>
    <xf numFmtId="0" fontId="26" fillId="3" borderId="3" xfId="0" applyFont="1" applyFill="1" applyBorder="1" applyAlignment="1">
      <alignment vertical="center"/>
    </xf>
    <xf numFmtId="0" fontId="27" fillId="3" borderId="0" xfId="0" applyFont="1" applyFill="1" applyAlignment="1">
      <alignment horizontal="left"/>
    </xf>
    <xf numFmtId="0" fontId="0" fillId="0" borderId="0" xfId="0" applyFont="1" applyFill="1" applyBorder="1"/>
    <xf numFmtId="164" fontId="29" fillId="0" borderId="0" xfId="1129" applyNumberFormat="1" applyFont="1" applyFill="1" applyBorder="1" applyAlignment="1">
      <alignment horizontal="center" vertical="center" wrapText="1"/>
    </xf>
    <xf numFmtId="0" fontId="25" fillId="3" borderId="0" xfId="0" applyFont="1" applyFill="1" applyBorder="1"/>
    <xf numFmtId="0" fontId="26" fillId="3" borderId="0" xfId="0" applyFont="1" applyFill="1" applyBorder="1"/>
    <xf numFmtId="0" fontId="0" fillId="3" borderId="0" xfId="0" quotePrefix="1" applyFont="1" applyFill="1"/>
    <xf numFmtId="0" fontId="31" fillId="3" borderId="0" xfId="0" applyFont="1" applyFill="1"/>
    <xf numFmtId="0" fontId="32" fillId="3" borderId="0" xfId="0" applyFont="1" applyFill="1"/>
    <xf numFmtId="0" fontId="30" fillId="3" borderId="6" xfId="0" applyFont="1" applyFill="1" applyBorder="1" applyAlignment="1">
      <alignment vertical="center"/>
    </xf>
    <xf numFmtId="0" fontId="30" fillId="3" borderId="6" xfId="0" applyFont="1" applyFill="1" applyBorder="1" applyAlignment="1">
      <alignment vertical="center" wrapText="1"/>
    </xf>
    <xf numFmtId="0" fontId="24" fillId="3" borderId="6" xfId="0" applyFont="1" applyFill="1" applyBorder="1"/>
    <xf numFmtId="0" fontId="0" fillId="0" borderId="6" xfId="0" applyFont="1" applyBorder="1"/>
    <xf numFmtId="0" fontId="0" fillId="0" borderId="6" xfId="0" applyFont="1" applyBorder="1" applyAlignment="1"/>
    <xf numFmtId="0" fontId="27" fillId="3" borderId="12" xfId="0" applyFont="1" applyFill="1" applyBorder="1" applyAlignment="1">
      <alignment vertical="top" wrapText="1"/>
    </xf>
    <xf numFmtId="0" fontId="27" fillId="3" borderId="5" xfId="0" applyFont="1" applyFill="1" applyBorder="1" applyAlignment="1">
      <alignment vertical="top" wrapText="1"/>
    </xf>
    <xf numFmtId="0" fontId="22" fillId="3" borderId="6" xfId="0" applyFont="1" applyFill="1" applyBorder="1" applyAlignment="1">
      <alignment vertical="center"/>
    </xf>
    <xf numFmtId="0" fontId="22" fillId="3" borderId="6" xfId="0" applyFont="1" applyFill="1" applyBorder="1" applyAlignment="1">
      <alignment vertical="center" wrapText="1"/>
    </xf>
    <xf numFmtId="0" fontId="33" fillId="3" borderId="0" xfId="0" applyFont="1" applyFill="1"/>
    <xf numFmtId="0" fontId="0" fillId="0" borderId="0" xfId="0" applyFont="1" applyBorder="1"/>
    <xf numFmtId="1" fontId="28" fillId="2" borderId="3" xfId="1129" applyNumberFormat="1" applyFont="1" applyFill="1" applyBorder="1" applyAlignment="1">
      <alignment horizontal="center" vertical="center" wrapText="1"/>
    </xf>
    <xf numFmtId="9" fontId="28" fillId="4" borderId="13" xfId="0" applyNumberFormat="1" applyFont="1" applyFill="1" applyBorder="1" applyAlignment="1">
      <alignment horizontal="center" vertical="center"/>
    </xf>
    <xf numFmtId="9" fontId="28" fillId="4" borderId="14" xfId="0" applyNumberFormat="1" applyFont="1" applyFill="1" applyBorder="1" applyAlignment="1">
      <alignment horizontal="center" vertical="center"/>
    </xf>
    <xf numFmtId="9" fontId="28" fillId="4" borderId="15" xfId="0" applyNumberFormat="1" applyFont="1" applyFill="1" applyBorder="1" applyAlignment="1">
      <alignment horizontal="center" vertical="center"/>
    </xf>
    <xf numFmtId="0" fontId="28" fillId="2" borderId="16" xfId="0" applyFont="1" applyFill="1" applyBorder="1" applyAlignment="1">
      <alignment horizontal="center" vertical="center"/>
    </xf>
    <xf numFmtId="9" fontId="34" fillId="7" borderId="17" xfId="0" applyNumberFormat="1" applyFont="1" applyFill="1" applyBorder="1" applyAlignment="1">
      <alignment horizontal="center" vertical="center"/>
    </xf>
    <xf numFmtId="9" fontId="34" fillId="7" borderId="18" xfId="0" applyNumberFormat="1" applyFont="1" applyFill="1" applyBorder="1" applyAlignment="1">
      <alignment horizontal="center" vertical="center"/>
    </xf>
    <xf numFmtId="9" fontId="34" fillId="7" borderId="19" xfId="0" applyNumberFormat="1" applyFont="1" applyFill="1" applyBorder="1" applyAlignment="1">
      <alignment horizontal="center" vertical="center"/>
    </xf>
    <xf numFmtId="9" fontId="34" fillId="7" borderId="20" xfId="0" applyNumberFormat="1" applyFont="1" applyFill="1" applyBorder="1" applyAlignment="1">
      <alignment horizontal="center" vertical="center"/>
    </xf>
    <xf numFmtId="9" fontId="34" fillId="7" borderId="21" xfId="0" applyNumberFormat="1" applyFont="1" applyFill="1" applyBorder="1" applyAlignment="1">
      <alignment horizontal="center" vertical="center"/>
    </xf>
    <xf numFmtId="9" fontId="34" fillId="7" borderId="22" xfId="0" applyNumberFormat="1" applyFont="1" applyFill="1" applyBorder="1" applyAlignment="1">
      <alignment horizontal="center" vertical="center"/>
    </xf>
    <xf numFmtId="9" fontId="34" fillId="7" borderId="23" xfId="0" applyNumberFormat="1" applyFont="1" applyFill="1" applyBorder="1" applyAlignment="1">
      <alignment horizontal="center" vertical="center"/>
    </xf>
    <xf numFmtId="9" fontId="34" fillId="7" borderId="16" xfId="0" applyNumberFormat="1" applyFont="1" applyFill="1" applyBorder="1" applyAlignment="1">
      <alignment horizontal="center" vertical="center"/>
    </xf>
    <xf numFmtId="9" fontId="34" fillId="7" borderId="24" xfId="0" applyNumberFormat="1" applyFont="1" applyFill="1" applyBorder="1" applyAlignment="1">
      <alignment horizontal="center" vertical="center"/>
    </xf>
    <xf numFmtId="9" fontId="34" fillId="7" borderId="25" xfId="0" applyNumberFormat="1" applyFont="1" applyFill="1" applyBorder="1" applyAlignment="1">
      <alignment horizontal="center" vertical="center"/>
    </xf>
    <xf numFmtId="9" fontId="33" fillId="9" borderId="13" xfId="0" applyNumberFormat="1" applyFont="1" applyFill="1" applyBorder="1" applyAlignment="1">
      <alignment horizontal="center" vertical="center"/>
    </xf>
    <xf numFmtId="9" fontId="33" fillId="9" borderId="14" xfId="0" applyNumberFormat="1" applyFont="1" applyFill="1" applyBorder="1" applyAlignment="1">
      <alignment horizontal="center" vertical="center"/>
    </xf>
    <xf numFmtId="9" fontId="33" fillId="9" borderId="15" xfId="0" applyNumberFormat="1" applyFont="1" applyFill="1" applyBorder="1" applyAlignment="1">
      <alignment horizontal="center" vertical="center"/>
    </xf>
    <xf numFmtId="0" fontId="35" fillId="3" borderId="0" xfId="0" applyFont="1" applyFill="1"/>
    <xf numFmtId="0" fontId="35" fillId="3" borderId="0" xfId="0" applyFont="1" applyFill="1" applyAlignment="1">
      <alignment horizontal="center" vertical="center"/>
    </xf>
    <xf numFmtId="0" fontId="36" fillId="3" borderId="0" xfId="0" applyFont="1" applyFill="1" applyAlignment="1">
      <alignment horizontal="center" vertical="center" wrapText="1"/>
    </xf>
    <xf numFmtId="0" fontId="35" fillId="3" borderId="26" xfId="0" applyFont="1" applyFill="1" applyBorder="1" applyAlignment="1">
      <alignment horizontal="center" vertical="center"/>
    </xf>
    <xf numFmtId="0" fontId="37" fillId="2" borderId="26" xfId="0" applyFont="1" applyFill="1" applyBorder="1" applyAlignment="1">
      <alignment horizontal="center" vertical="center" wrapText="1"/>
    </xf>
    <xf numFmtId="9" fontId="28" fillId="4" borderId="27" xfId="0" applyNumberFormat="1" applyFont="1" applyFill="1" applyBorder="1" applyAlignment="1">
      <alignment horizontal="center" vertical="center"/>
    </xf>
    <xf numFmtId="9" fontId="33" fillId="9" borderId="27" xfId="0" applyNumberFormat="1" applyFont="1" applyFill="1" applyBorder="1" applyAlignment="1">
      <alignment horizontal="center" vertical="center"/>
    </xf>
    <xf numFmtId="9" fontId="34" fillId="7" borderId="28" xfId="0" applyNumberFormat="1" applyFont="1" applyFill="1" applyBorder="1" applyAlignment="1">
      <alignment horizontal="center" vertical="center"/>
    </xf>
    <xf numFmtId="9" fontId="34" fillId="7" borderId="29" xfId="0" applyNumberFormat="1" applyFont="1" applyFill="1" applyBorder="1" applyAlignment="1">
      <alignment horizontal="center" vertical="center"/>
    </xf>
    <xf numFmtId="0" fontId="35" fillId="3" borderId="30" xfId="0" applyFont="1" applyFill="1" applyBorder="1" applyAlignment="1">
      <alignment horizontal="center" vertical="center"/>
    </xf>
    <xf numFmtId="0" fontId="26" fillId="3" borderId="30" xfId="0" applyFont="1" applyFill="1" applyBorder="1" applyAlignment="1">
      <alignment horizontal="center" vertical="center"/>
    </xf>
    <xf numFmtId="0" fontId="14" fillId="3" borderId="0" xfId="0" applyFont="1" applyFill="1" applyBorder="1" applyAlignment="1">
      <alignment horizontal="left" vertical="center"/>
    </xf>
    <xf numFmtId="0" fontId="15" fillId="3" borderId="0" xfId="0" applyFont="1" applyFill="1" applyBorder="1" applyAlignment="1">
      <alignment horizontal="center" vertical="center"/>
    </xf>
    <xf numFmtId="0" fontId="14" fillId="3" borderId="30" xfId="0" applyFont="1" applyFill="1" applyBorder="1" applyAlignment="1">
      <alignment horizontal="left" vertical="center"/>
    </xf>
    <xf numFmtId="0" fontId="14" fillId="0" borderId="0" xfId="0" applyFont="1" applyFill="1" applyBorder="1" applyAlignment="1">
      <alignment horizontal="left" vertical="center"/>
    </xf>
    <xf numFmtId="0" fontId="21" fillId="0" borderId="30" xfId="0" applyFont="1" applyFill="1" applyBorder="1" applyAlignment="1">
      <alignment horizontal="left" vertical="center"/>
    </xf>
    <xf numFmtId="0" fontId="38" fillId="3" borderId="0" xfId="0" applyFont="1" applyFill="1" applyBorder="1" applyAlignment="1">
      <alignment horizontal="left" vertical="center"/>
    </xf>
    <xf numFmtId="0" fontId="38" fillId="3" borderId="30" xfId="0" applyFont="1" applyFill="1" applyBorder="1" applyAlignment="1">
      <alignment horizontal="left" vertical="center"/>
    </xf>
    <xf numFmtId="0" fontId="21" fillId="3" borderId="0" xfId="0" applyFont="1" applyFill="1" applyBorder="1" applyAlignment="1">
      <alignment horizontal="left" vertical="center"/>
    </xf>
    <xf numFmtId="0" fontId="39" fillId="3" borderId="0" xfId="0" applyFont="1" applyFill="1" applyBorder="1" applyAlignment="1">
      <alignment horizontal="center" vertical="center"/>
    </xf>
    <xf numFmtId="0" fontId="40" fillId="3" borderId="0" xfId="0" applyFont="1" applyFill="1" applyBorder="1" applyAlignment="1">
      <alignment horizontal="left" vertical="center"/>
    </xf>
    <xf numFmtId="0" fontId="40" fillId="3" borderId="30" xfId="0" applyFont="1" applyFill="1" applyBorder="1" applyAlignment="1">
      <alignment horizontal="left" vertical="center"/>
    </xf>
    <xf numFmtId="0" fontId="16" fillId="3" borderId="0" xfId="0" applyFont="1" applyFill="1" applyBorder="1" applyAlignment="1">
      <alignment horizontal="left" vertical="center"/>
    </xf>
    <xf numFmtId="0" fontId="14" fillId="3" borderId="0" xfId="0" applyFont="1" applyFill="1" applyBorder="1"/>
    <xf numFmtId="0" fontId="14" fillId="3" borderId="30" xfId="0" applyFont="1" applyFill="1" applyBorder="1"/>
    <xf numFmtId="0" fontId="41" fillId="7" borderId="2" xfId="1" applyFont="1" applyFill="1" applyBorder="1" applyAlignment="1" applyProtection="1">
      <alignment horizontal="center" vertical="center"/>
    </xf>
    <xf numFmtId="0" fontId="14" fillId="7" borderId="0" xfId="0" applyFont="1" applyFill="1" applyAlignment="1">
      <alignment vertical="justify" wrapText="1"/>
    </xf>
    <xf numFmtId="0" fontId="27" fillId="3" borderId="0" xfId="0" applyFont="1" applyFill="1" applyBorder="1" applyAlignment="1">
      <alignment horizontal="center" vertical="center" wrapText="1"/>
    </xf>
    <xf numFmtId="10" fontId="34" fillId="7" borderId="24" xfId="0" applyNumberFormat="1" applyFont="1" applyFill="1" applyBorder="1" applyAlignment="1">
      <alignment horizontal="center" vertical="center"/>
    </xf>
    <xf numFmtId="0" fontId="35" fillId="3" borderId="31" xfId="0" applyFont="1" applyFill="1" applyBorder="1" applyAlignment="1">
      <alignment horizontal="center" vertical="center"/>
    </xf>
    <xf numFmtId="0" fontId="35" fillId="3" borderId="31" xfId="0" applyFont="1" applyFill="1" applyBorder="1"/>
    <xf numFmtId="9" fontId="34" fillId="7" borderId="32" xfId="0" applyNumberFormat="1" applyFont="1" applyFill="1" applyBorder="1" applyAlignment="1">
      <alignment horizontal="center" vertical="center"/>
    </xf>
    <xf numFmtId="9" fontId="33" fillId="9" borderId="33" xfId="0" applyNumberFormat="1" applyFont="1" applyFill="1" applyBorder="1" applyAlignment="1">
      <alignment horizontal="center" vertical="center"/>
    </xf>
    <xf numFmtId="164" fontId="28" fillId="4" borderId="16" xfId="0" applyNumberFormat="1" applyFont="1" applyFill="1" applyBorder="1" applyAlignment="1">
      <alignment horizontal="center" vertical="center"/>
    </xf>
    <xf numFmtId="0" fontId="37" fillId="2" borderId="26" xfId="0" applyFont="1" applyFill="1" applyBorder="1" applyAlignment="1">
      <alignment horizontal="center" vertical="center" wrapText="1"/>
    </xf>
    <xf numFmtId="0" fontId="42" fillId="0" borderId="0" xfId="0" applyFont="1"/>
    <xf numFmtId="0" fontId="5" fillId="7" borderId="0" xfId="0" applyFont="1" applyFill="1" applyAlignment="1"/>
    <xf numFmtId="0" fontId="43" fillId="2" borderId="1" xfId="0" applyFont="1" applyFill="1" applyBorder="1" applyAlignment="1">
      <alignment horizontal="center" vertical="center" wrapText="1"/>
    </xf>
    <xf numFmtId="0" fontId="43" fillId="2" borderId="1" xfId="0" applyFont="1" applyFill="1" applyBorder="1" applyAlignment="1">
      <alignment horizontal="center" vertical="center"/>
    </xf>
    <xf numFmtId="0" fontId="44" fillId="7" borderId="0" xfId="0" applyFont="1" applyFill="1" applyAlignment="1">
      <alignment horizontal="center"/>
    </xf>
    <xf numFmtId="0" fontId="14" fillId="7" borderId="0" xfId="0" applyFont="1" applyFill="1" applyAlignment="1">
      <alignment horizontal="justify" vertical="center" wrapText="1"/>
    </xf>
    <xf numFmtId="0" fontId="43" fillId="2" borderId="34" xfId="0" applyFont="1" applyFill="1" applyBorder="1" applyAlignment="1">
      <alignment horizontal="center" vertical="center"/>
    </xf>
    <xf numFmtId="0" fontId="45" fillId="8" borderId="3" xfId="0" applyFont="1" applyFill="1" applyBorder="1" applyAlignment="1">
      <alignment horizontal="left" vertical="center"/>
    </xf>
    <xf numFmtId="0" fontId="45" fillId="8" borderId="35" xfId="0" applyFont="1" applyFill="1" applyBorder="1" applyAlignment="1">
      <alignment horizontal="left" vertical="center"/>
    </xf>
    <xf numFmtId="0" fontId="21" fillId="7" borderId="3" xfId="0" applyFont="1" applyFill="1" applyBorder="1" applyAlignment="1">
      <alignment horizontal="left" vertical="center"/>
    </xf>
    <xf numFmtId="0" fontId="21" fillId="7" borderId="35" xfId="0" applyFont="1" applyFill="1" applyBorder="1" applyAlignment="1">
      <alignment horizontal="left" vertical="center"/>
    </xf>
    <xf numFmtId="0" fontId="46" fillId="9" borderId="2" xfId="0" applyFont="1" applyFill="1" applyBorder="1" applyAlignment="1">
      <alignment horizontal="left" vertical="center"/>
    </xf>
    <xf numFmtId="0" fontId="46" fillId="9" borderId="3" xfId="0" applyFont="1" applyFill="1" applyBorder="1" applyAlignment="1">
      <alignment horizontal="left" vertical="center"/>
    </xf>
    <xf numFmtId="0" fontId="46" fillId="9" borderId="35" xfId="0" applyFont="1" applyFill="1" applyBorder="1" applyAlignment="1">
      <alignment horizontal="left" vertical="center"/>
    </xf>
    <xf numFmtId="0" fontId="43" fillId="10" borderId="2" xfId="0" applyFont="1" applyFill="1" applyBorder="1" applyAlignment="1">
      <alignment horizontal="left" vertical="center" indent="1"/>
    </xf>
    <xf numFmtId="0" fontId="43" fillId="10" borderId="3" xfId="0" applyFont="1" applyFill="1" applyBorder="1" applyAlignment="1">
      <alignment horizontal="left" vertical="center" indent="1"/>
    </xf>
    <xf numFmtId="0" fontId="43" fillId="10" borderId="35" xfId="0" applyFont="1" applyFill="1" applyBorder="1" applyAlignment="1">
      <alignment horizontal="left" vertical="center" indent="1"/>
    </xf>
    <xf numFmtId="0" fontId="18" fillId="4" borderId="3" xfId="0" applyFont="1" applyFill="1" applyBorder="1" applyAlignment="1">
      <alignment horizontal="left" vertical="center"/>
    </xf>
    <xf numFmtId="0" fontId="47" fillId="4" borderId="3" xfId="0" applyFont="1" applyFill="1" applyBorder="1" applyAlignment="1">
      <alignment horizontal="left"/>
    </xf>
    <xf numFmtId="0" fontId="47" fillId="4" borderId="35" xfId="0" applyFont="1" applyFill="1" applyBorder="1" applyAlignment="1">
      <alignment horizontal="left"/>
    </xf>
    <xf numFmtId="0" fontId="48" fillId="5" borderId="3" xfId="0" applyFont="1" applyFill="1" applyBorder="1" applyAlignment="1">
      <alignment horizontal="left" vertical="center"/>
    </xf>
    <xf numFmtId="0" fontId="48" fillId="5" borderId="35" xfId="0" applyFont="1" applyFill="1" applyBorder="1" applyAlignment="1">
      <alignment horizontal="left" vertical="center"/>
    </xf>
    <xf numFmtId="0" fontId="46" fillId="6" borderId="3" xfId="0" applyFont="1" applyFill="1" applyBorder="1" applyAlignment="1">
      <alignment horizontal="left" vertical="center"/>
    </xf>
    <xf numFmtId="0" fontId="46" fillId="6" borderId="35" xfId="0" applyFont="1" applyFill="1" applyBorder="1" applyAlignment="1">
      <alignment horizontal="left" vertical="center"/>
    </xf>
    <xf numFmtId="0" fontId="40" fillId="7" borderId="3" xfId="0" applyFont="1" applyFill="1" applyBorder="1" applyAlignment="1">
      <alignment horizontal="left" vertical="center"/>
    </xf>
    <xf numFmtId="0" fontId="40" fillId="7" borderId="35" xfId="0" applyFont="1" applyFill="1" applyBorder="1" applyAlignment="1">
      <alignment horizontal="left" vertical="center"/>
    </xf>
    <xf numFmtId="0" fontId="43" fillId="2" borderId="2" xfId="0" applyFont="1" applyFill="1" applyBorder="1" applyAlignment="1">
      <alignment horizontal="left" vertical="center" indent="1"/>
    </xf>
    <xf numFmtId="0" fontId="43" fillId="2" borderId="3" xfId="0" applyFont="1" applyFill="1" applyBorder="1" applyAlignment="1">
      <alignment horizontal="left" vertical="center" indent="1"/>
    </xf>
    <xf numFmtId="0" fontId="43" fillId="2" borderId="35" xfId="0" applyFont="1" applyFill="1" applyBorder="1" applyAlignment="1">
      <alignment horizontal="left" vertical="center" indent="1"/>
    </xf>
    <xf numFmtId="0" fontId="49" fillId="2" borderId="1" xfId="0" applyFont="1" applyFill="1" applyBorder="1" applyAlignment="1">
      <alignment horizontal="center" vertical="center"/>
    </xf>
    <xf numFmtId="0" fontId="10" fillId="2" borderId="6" xfId="0" applyFont="1" applyFill="1" applyBorder="1" applyAlignment="1">
      <alignment horizontal="center" vertical="center" wrapText="1"/>
    </xf>
    <xf numFmtId="0" fontId="28" fillId="2" borderId="3" xfId="0" applyFont="1" applyFill="1" applyBorder="1" applyAlignment="1">
      <alignment horizontal="center" vertical="center" wrapText="1"/>
    </xf>
    <xf numFmtId="164" fontId="29" fillId="9" borderId="3" xfId="1129" applyNumberFormat="1" applyFont="1" applyFill="1" applyBorder="1" applyAlignment="1">
      <alignment horizontal="center" vertical="center" wrapText="1"/>
    </xf>
    <xf numFmtId="164" fontId="29" fillId="7" borderId="3" xfId="1129" applyNumberFormat="1" applyFont="1" applyFill="1" applyBorder="1" applyAlignment="1">
      <alignment horizontal="center" vertical="center" wrapText="1"/>
    </xf>
    <xf numFmtId="0" fontId="28" fillId="11" borderId="3" xfId="0" applyFont="1" applyFill="1" applyBorder="1" applyAlignment="1">
      <alignment horizontal="center" vertical="center" wrapText="1"/>
    </xf>
    <xf numFmtId="0" fontId="10" fillId="11" borderId="6" xfId="0" applyFont="1" applyFill="1" applyBorder="1" applyAlignment="1">
      <alignment horizontal="center" vertical="center" wrapText="1"/>
    </xf>
    <xf numFmtId="0" fontId="43" fillId="11" borderId="36" xfId="0" applyFont="1" applyFill="1" applyBorder="1" applyAlignment="1">
      <alignment horizontal="center" vertical="center"/>
    </xf>
    <xf numFmtId="0" fontId="27" fillId="3" borderId="11" xfId="0" applyFont="1" applyFill="1" applyBorder="1" applyAlignment="1">
      <alignment horizontal="left" vertical="top" wrapText="1"/>
    </xf>
    <xf numFmtId="0" fontId="27" fillId="3" borderId="0" xfId="0" applyFont="1" applyFill="1" applyBorder="1" applyAlignment="1">
      <alignment horizontal="left" vertical="top" wrapText="1"/>
    </xf>
    <xf numFmtId="164" fontId="28" fillId="4" borderId="37" xfId="1129" applyNumberFormat="1" applyFont="1" applyFill="1" applyBorder="1" applyAlignment="1">
      <alignment horizontal="center" vertical="center" wrapText="1"/>
    </xf>
    <xf numFmtId="164" fontId="28" fillId="4" borderId="38" xfId="1129" applyNumberFormat="1" applyFont="1" applyFill="1" applyBorder="1" applyAlignment="1">
      <alignment horizontal="center" vertical="center" wrapText="1"/>
    </xf>
    <xf numFmtId="164" fontId="28" fillId="4" borderId="39" xfId="1129" applyNumberFormat="1" applyFont="1" applyFill="1" applyBorder="1" applyAlignment="1">
      <alignment horizontal="center" vertical="center" wrapText="1"/>
    </xf>
    <xf numFmtId="164" fontId="29" fillId="7" borderId="37" xfId="1129" applyNumberFormat="1" applyFont="1" applyFill="1" applyBorder="1" applyAlignment="1">
      <alignment horizontal="center" vertical="center" wrapText="1"/>
    </xf>
    <xf numFmtId="164" fontId="29" fillId="7" borderId="38" xfId="1129" applyNumberFormat="1" applyFont="1" applyFill="1" applyBorder="1" applyAlignment="1">
      <alignment horizontal="center" vertical="center" wrapText="1"/>
    </xf>
    <xf numFmtId="164" fontId="29" fillId="7" borderId="39" xfId="1129" applyNumberFormat="1"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37" xfId="0" applyFont="1" applyFill="1" applyBorder="1" applyAlignment="1">
      <alignment horizontal="center" vertical="center" wrapText="1"/>
    </xf>
    <xf numFmtId="0" fontId="28" fillId="2" borderId="38" xfId="0" applyFont="1" applyFill="1" applyBorder="1" applyAlignment="1">
      <alignment horizontal="center" vertical="center" wrapText="1"/>
    </xf>
    <xf numFmtId="0" fontId="28" fillId="2" borderId="39" xfId="0" applyFont="1" applyFill="1" applyBorder="1" applyAlignment="1">
      <alignment horizontal="center" vertical="center" wrapText="1"/>
    </xf>
    <xf numFmtId="0" fontId="50" fillId="0" borderId="4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0" fillId="0" borderId="41" xfId="0" applyFont="1" applyFill="1" applyBorder="1" applyAlignment="1">
      <alignment horizontal="center" vertical="center" wrapText="1"/>
    </xf>
    <xf numFmtId="2" fontId="29" fillId="9" borderId="3" xfId="1129" applyNumberFormat="1" applyFont="1" applyFill="1" applyBorder="1" applyAlignment="1">
      <alignment horizontal="center" vertical="center" wrapText="1"/>
    </xf>
    <xf numFmtId="2" fontId="29" fillId="7" borderId="3" xfId="1129" applyNumberFormat="1" applyFont="1" applyFill="1" applyBorder="1" applyAlignment="1">
      <alignment horizontal="center" vertical="center" wrapText="1"/>
    </xf>
    <xf numFmtId="164" fontId="28" fillId="4" borderId="3" xfId="1129" applyNumberFormat="1" applyFont="1" applyFill="1" applyBorder="1" applyAlignment="1">
      <alignment horizontal="center" vertical="center" wrapText="1"/>
    </xf>
    <xf numFmtId="164" fontId="28" fillId="4" borderId="35" xfId="1129" applyNumberFormat="1" applyFont="1" applyFill="1" applyBorder="1" applyAlignment="1">
      <alignment horizontal="center" vertical="center" wrapText="1"/>
    </xf>
    <xf numFmtId="164" fontId="28" fillId="4" borderId="26" xfId="1129" applyNumberFormat="1" applyFont="1" applyFill="1" applyBorder="1" applyAlignment="1">
      <alignment horizontal="center" vertical="center" wrapText="1"/>
    </xf>
    <xf numFmtId="164" fontId="29" fillId="7" borderId="26" xfId="1129" applyNumberFormat="1" applyFont="1" applyFill="1" applyBorder="1" applyAlignment="1">
      <alignment horizontal="center" vertical="center" wrapText="1"/>
    </xf>
    <xf numFmtId="164" fontId="29" fillId="7" borderId="2" xfId="1129" applyNumberFormat="1" applyFont="1" applyFill="1" applyBorder="1" applyAlignment="1">
      <alignment horizontal="center" vertical="center" wrapText="1"/>
    </xf>
    <xf numFmtId="0" fontId="28" fillId="2" borderId="35" xfId="0" applyFont="1" applyFill="1" applyBorder="1" applyAlignment="1">
      <alignment horizontal="center" vertical="center" wrapText="1"/>
    </xf>
    <xf numFmtId="0" fontId="28" fillId="2" borderId="26" xfId="0" applyFont="1" applyFill="1" applyBorder="1" applyAlignment="1">
      <alignment horizontal="center" vertical="center" wrapText="1"/>
    </xf>
    <xf numFmtId="0" fontId="28" fillId="2" borderId="2" xfId="0" applyFont="1" applyFill="1" applyBorder="1" applyAlignment="1">
      <alignment horizontal="center" vertical="center" wrapText="1"/>
    </xf>
    <xf numFmtId="166" fontId="29" fillId="7" borderId="3" xfId="1129" applyNumberFormat="1" applyFont="1" applyFill="1" applyBorder="1" applyAlignment="1">
      <alignment horizontal="center" vertical="center" wrapText="1"/>
    </xf>
    <xf numFmtId="0" fontId="43" fillId="12" borderId="1" xfId="0" applyFont="1" applyFill="1" applyBorder="1" applyAlignment="1">
      <alignment horizontal="center" vertical="center"/>
    </xf>
    <xf numFmtId="1" fontId="28" fillId="2" borderId="2" xfId="1129" applyNumberFormat="1" applyFont="1" applyFill="1" applyBorder="1" applyAlignment="1">
      <alignment horizontal="center" vertical="center" wrapText="1"/>
    </xf>
    <xf numFmtId="1" fontId="28" fillId="2" borderId="3" xfId="1129" applyNumberFormat="1" applyFont="1" applyFill="1" applyBorder="1" applyAlignment="1">
      <alignment horizontal="center" vertical="center" wrapText="1"/>
    </xf>
    <xf numFmtId="166" fontId="28" fillId="4" borderId="3" xfId="1129" applyNumberFormat="1" applyFont="1" applyFill="1" applyBorder="1" applyAlignment="1">
      <alignment horizontal="center" vertical="center" wrapText="1"/>
    </xf>
    <xf numFmtId="166" fontId="33" fillId="9" borderId="3" xfId="1129" applyNumberFormat="1" applyFont="1" applyFill="1" applyBorder="1" applyAlignment="1">
      <alignment horizontal="center" vertical="center" wrapText="1"/>
    </xf>
    <xf numFmtId="164" fontId="29" fillId="7" borderId="35" xfId="1129" applyNumberFormat="1" applyFont="1" applyFill="1" applyBorder="1" applyAlignment="1">
      <alignment horizontal="center" vertical="center" wrapText="1"/>
    </xf>
    <xf numFmtId="164" fontId="29" fillId="4" borderId="3" xfId="1129" applyNumberFormat="1" applyFont="1" applyFill="1" applyBorder="1" applyAlignment="1">
      <alignment horizontal="center" vertical="center" wrapText="1"/>
    </xf>
    <xf numFmtId="164" fontId="29" fillId="4" borderId="35" xfId="1129" applyNumberFormat="1" applyFont="1" applyFill="1" applyBorder="1" applyAlignment="1">
      <alignment horizontal="center" vertical="center" wrapText="1"/>
    </xf>
    <xf numFmtId="2" fontId="28" fillId="4" borderId="3" xfId="1129" applyNumberFormat="1" applyFont="1" applyFill="1" applyBorder="1" applyAlignment="1">
      <alignment horizontal="center" vertical="center" wrapText="1"/>
    </xf>
    <xf numFmtId="2" fontId="28" fillId="4" borderId="35" xfId="1129" applyNumberFormat="1" applyFont="1" applyFill="1" applyBorder="1" applyAlignment="1">
      <alignment horizontal="center" vertical="center" wrapText="1"/>
    </xf>
    <xf numFmtId="2" fontId="34" fillId="9" borderId="2" xfId="1129" applyNumberFormat="1" applyFont="1" applyFill="1" applyBorder="1" applyAlignment="1">
      <alignment horizontal="center" vertical="center" wrapText="1"/>
    </xf>
    <xf numFmtId="2" fontId="34" fillId="9" borderId="35" xfId="1129" applyNumberFormat="1" applyFont="1" applyFill="1" applyBorder="1" applyAlignment="1">
      <alignment horizontal="center" vertical="center" wrapText="1"/>
    </xf>
    <xf numFmtId="2" fontId="29" fillId="7" borderId="2" xfId="1129" applyNumberFormat="1" applyFont="1" applyFill="1" applyBorder="1" applyAlignment="1">
      <alignment horizontal="center" vertical="center" wrapText="1"/>
    </xf>
    <xf numFmtId="0" fontId="28" fillId="2" borderId="42"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43" xfId="0" applyFont="1" applyFill="1" applyBorder="1" applyAlignment="1">
      <alignment horizontal="center" vertical="center" wrapText="1"/>
    </xf>
    <xf numFmtId="0" fontId="28" fillId="2" borderId="10" xfId="0" applyFont="1" applyFill="1" applyBorder="1" applyAlignment="1">
      <alignment horizontal="center" vertical="center" wrapText="1"/>
    </xf>
    <xf numFmtId="2" fontId="34" fillId="9" borderId="3" xfId="1129" applyNumberFormat="1" applyFont="1" applyFill="1" applyBorder="1" applyAlignment="1">
      <alignment horizontal="center" vertical="center" wrapText="1"/>
    </xf>
    <xf numFmtId="0" fontId="43" fillId="2" borderId="36" xfId="0" applyFont="1" applyFill="1" applyBorder="1" applyAlignment="1">
      <alignment horizontal="center" vertical="center"/>
    </xf>
    <xf numFmtId="164" fontId="29" fillId="9" borderId="2" xfId="1129" applyNumberFormat="1" applyFont="1" applyFill="1" applyBorder="1" applyAlignment="1">
      <alignment horizontal="center" vertical="center" wrapText="1"/>
    </xf>
    <xf numFmtId="164" fontId="29" fillId="9" borderId="35" xfId="1129" applyNumberFormat="1" applyFont="1" applyFill="1" applyBorder="1" applyAlignment="1">
      <alignment horizontal="center" vertical="center" wrapText="1"/>
    </xf>
    <xf numFmtId="165" fontId="29" fillId="7" borderId="39" xfId="1129" applyNumberFormat="1" applyFont="1" applyFill="1" applyBorder="1" applyAlignment="1">
      <alignment horizontal="center" vertical="center" wrapText="1"/>
    </xf>
    <xf numFmtId="164" fontId="29" fillId="9" borderId="39" xfId="1129" applyNumberFormat="1" applyFont="1" applyFill="1" applyBorder="1" applyAlignment="1">
      <alignment horizontal="center" vertical="center" wrapText="1"/>
    </xf>
    <xf numFmtId="165" fontId="29" fillId="7" borderId="37" xfId="1129" applyNumberFormat="1" applyFont="1" applyFill="1" applyBorder="1" applyAlignment="1">
      <alignment horizontal="center" vertical="center" wrapText="1"/>
    </xf>
    <xf numFmtId="165" fontId="29" fillId="7" borderId="38" xfId="1129" applyNumberFormat="1" applyFont="1" applyFill="1" applyBorder="1" applyAlignment="1">
      <alignment horizontal="center" vertical="center" wrapText="1"/>
    </xf>
    <xf numFmtId="164" fontId="33" fillId="9" borderId="39" xfId="1129" applyNumberFormat="1" applyFont="1" applyFill="1" applyBorder="1" applyAlignment="1">
      <alignment horizontal="center" vertical="center" wrapText="1"/>
    </xf>
    <xf numFmtId="164" fontId="33" fillId="9" borderId="37" xfId="1129" applyNumberFormat="1" applyFont="1" applyFill="1" applyBorder="1" applyAlignment="1">
      <alignment horizontal="center" vertical="center" wrapText="1"/>
    </xf>
    <xf numFmtId="0" fontId="28" fillId="11" borderId="7" xfId="0" applyFont="1" applyFill="1" applyBorder="1" applyAlignment="1">
      <alignment horizontal="center" vertical="center" wrapText="1"/>
    </xf>
    <xf numFmtId="0" fontId="28" fillId="11" borderId="8" xfId="0" applyFont="1" applyFill="1" applyBorder="1" applyAlignment="1">
      <alignment horizontal="center" vertical="center" wrapText="1"/>
    </xf>
    <xf numFmtId="164" fontId="29" fillId="7" borderId="45" xfId="1129" applyNumberFormat="1" applyFont="1" applyFill="1" applyBorder="1" applyAlignment="1">
      <alignment horizontal="center" vertical="center" wrapText="1"/>
    </xf>
    <xf numFmtId="164" fontId="29" fillId="7" borderId="44" xfId="1129" applyNumberFormat="1" applyFont="1" applyFill="1" applyBorder="1" applyAlignment="1">
      <alignment horizontal="center" vertical="center" wrapText="1"/>
    </xf>
    <xf numFmtId="0" fontId="28" fillId="11" borderId="37" xfId="0" applyFont="1" applyFill="1" applyBorder="1" applyAlignment="1">
      <alignment horizontal="center" vertical="center" wrapText="1"/>
    </xf>
    <xf numFmtId="164" fontId="33" fillId="9" borderId="45" xfId="1129" applyNumberFormat="1" applyFont="1" applyFill="1" applyBorder="1" applyAlignment="1">
      <alignment horizontal="center" vertical="center" wrapText="1"/>
    </xf>
    <xf numFmtId="164" fontId="28" fillId="4" borderId="45" xfId="1129" applyNumberFormat="1" applyFont="1" applyFill="1" applyBorder="1" applyAlignment="1">
      <alignment horizontal="center" vertical="center" wrapText="1"/>
    </xf>
    <xf numFmtId="164" fontId="33" fillId="9" borderId="47" xfId="1129" applyNumberFormat="1" applyFont="1" applyFill="1" applyBorder="1" applyAlignment="1">
      <alignment horizontal="center" vertical="center" wrapText="1"/>
    </xf>
    <xf numFmtId="164" fontId="29" fillId="7" borderId="47" xfId="1129" applyNumberFormat="1" applyFont="1" applyFill="1" applyBorder="1" applyAlignment="1">
      <alignment horizontal="center" vertical="center" wrapText="1"/>
    </xf>
    <xf numFmtId="164" fontId="33" fillId="9" borderId="44" xfId="1129" applyNumberFormat="1" applyFont="1" applyFill="1" applyBorder="1" applyAlignment="1">
      <alignment horizontal="center" vertical="center" wrapText="1"/>
    </xf>
    <xf numFmtId="164" fontId="28" fillId="4" borderId="44" xfId="1129" applyNumberFormat="1" applyFont="1" applyFill="1" applyBorder="1" applyAlignment="1">
      <alignment horizontal="center" vertical="center" wrapText="1"/>
    </xf>
    <xf numFmtId="164" fontId="28" fillId="4" borderId="46" xfId="1129" applyNumberFormat="1" applyFont="1" applyFill="1" applyBorder="1" applyAlignment="1">
      <alignment horizontal="center" vertical="center" wrapText="1"/>
    </xf>
    <xf numFmtId="164" fontId="28" fillId="4" borderId="47" xfId="1129" applyNumberFormat="1" applyFont="1" applyFill="1" applyBorder="1" applyAlignment="1">
      <alignment horizontal="center" vertical="center" wrapText="1"/>
    </xf>
    <xf numFmtId="164" fontId="33" fillId="9" borderId="46" xfId="1129" applyNumberFormat="1"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3" xfId="0" applyFont="1" applyFill="1" applyBorder="1" applyAlignment="1">
      <alignment horizontal="center" vertical="center"/>
    </xf>
    <xf numFmtId="0" fontId="13" fillId="2" borderId="35" xfId="0" applyFont="1" applyFill="1" applyBorder="1" applyAlignment="1">
      <alignment horizontal="center" vertical="center"/>
    </xf>
    <xf numFmtId="0" fontId="28" fillId="11" borderId="39" xfId="0" applyFont="1" applyFill="1" applyBorder="1" applyAlignment="1">
      <alignment horizontal="center" vertical="center" wrapText="1"/>
    </xf>
    <xf numFmtId="164" fontId="29" fillId="7" borderId="46" xfId="1129" applyNumberFormat="1" applyFont="1" applyFill="1" applyBorder="1" applyAlignment="1">
      <alignment horizontal="center" vertical="center" wrapText="1"/>
    </xf>
    <xf numFmtId="164" fontId="28" fillId="4" borderId="48" xfId="1129" applyNumberFormat="1" applyFont="1" applyFill="1" applyBorder="1" applyAlignment="1">
      <alignment horizontal="center" vertical="center" wrapText="1"/>
    </xf>
    <xf numFmtId="164" fontId="28" fillId="4" borderId="49" xfId="1129" applyNumberFormat="1" applyFont="1" applyFill="1" applyBorder="1" applyAlignment="1">
      <alignment horizontal="center" vertical="center" wrapText="1"/>
    </xf>
    <xf numFmtId="164" fontId="50" fillId="2" borderId="47" xfId="1129" applyNumberFormat="1" applyFont="1" applyFill="1" applyBorder="1" applyAlignment="1">
      <alignment horizontal="center" vertical="center" wrapText="1"/>
    </xf>
    <xf numFmtId="164" fontId="50" fillId="2" borderId="44" xfId="1129" applyNumberFormat="1" applyFont="1" applyFill="1" applyBorder="1" applyAlignment="1">
      <alignment horizontal="center" vertical="center" wrapText="1"/>
    </xf>
    <xf numFmtId="164" fontId="33" fillId="9" borderId="48" xfId="1129" applyNumberFormat="1" applyFont="1" applyFill="1" applyBorder="1" applyAlignment="1">
      <alignment horizontal="center" vertical="center" wrapText="1"/>
    </xf>
    <xf numFmtId="164" fontId="33" fillId="9" borderId="49" xfId="1129" applyNumberFormat="1" applyFont="1" applyFill="1" applyBorder="1" applyAlignment="1">
      <alignment horizontal="center" vertical="center" wrapText="1"/>
    </xf>
    <xf numFmtId="164" fontId="33" fillId="7" borderId="46" xfId="1129" applyNumberFormat="1" applyFont="1" applyFill="1" applyBorder="1" applyAlignment="1">
      <alignment horizontal="center" vertical="center" wrapText="1"/>
    </xf>
    <xf numFmtId="164" fontId="33" fillId="7" borderId="37" xfId="1129" applyNumberFormat="1" applyFont="1" applyFill="1" applyBorder="1" applyAlignment="1">
      <alignment horizontal="center" vertical="center" wrapText="1"/>
    </xf>
    <xf numFmtId="164" fontId="33" fillId="7" borderId="48" xfId="1129" applyNumberFormat="1" applyFont="1" applyFill="1" applyBorder="1" applyAlignment="1">
      <alignment horizontal="center" vertical="center" wrapText="1"/>
    </xf>
    <xf numFmtId="164" fontId="33" fillId="7" borderId="38" xfId="1129" applyNumberFormat="1" applyFont="1" applyFill="1" applyBorder="1" applyAlignment="1">
      <alignment horizontal="center" vertical="center" wrapText="1"/>
    </xf>
    <xf numFmtId="164" fontId="50" fillId="2" borderId="39" xfId="1129" applyNumberFormat="1" applyFont="1" applyFill="1" applyBorder="1" applyAlignment="1">
      <alignment horizontal="center" vertical="center" wrapText="1"/>
    </xf>
    <xf numFmtId="164" fontId="33" fillId="7" borderId="47" xfId="1129" applyNumberFormat="1" applyFont="1" applyFill="1" applyBorder="1" applyAlignment="1">
      <alignment horizontal="center" vertical="center" wrapText="1"/>
    </xf>
    <xf numFmtId="164" fontId="33" fillId="7" borderId="39" xfId="1129" applyNumberFormat="1" applyFont="1" applyFill="1" applyBorder="1" applyAlignment="1">
      <alignment horizontal="center" vertical="center" wrapText="1"/>
    </xf>
    <xf numFmtId="164" fontId="33" fillId="7" borderId="45" xfId="1129" applyNumberFormat="1" applyFont="1" applyFill="1" applyBorder="1" applyAlignment="1">
      <alignment horizontal="center" vertical="center" wrapText="1"/>
    </xf>
    <xf numFmtId="164" fontId="33" fillId="7" borderId="49" xfId="1129" applyNumberFormat="1" applyFont="1" applyFill="1" applyBorder="1" applyAlignment="1">
      <alignment horizontal="center" vertical="center" wrapText="1"/>
    </xf>
    <xf numFmtId="164" fontId="33" fillId="7" borderId="44" xfId="1129" applyNumberFormat="1" applyFont="1" applyFill="1" applyBorder="1" applyAlignment="1">
      <alignment horizontal="center" vertical="center" wrapText="1"/>
    </xf>
    <xf numFmtId="2" fontId="28" fillId="2" borderId="7" xfId="1129" applyNumberFormat="1" applyFont="1" applyFill="1" applyBorder="1" applyAlignment="1">
      <alignment horizontal="center" vertical="center" wrapText="1"/>
    </xf>
    <xf numFmtId="0" fontId="0" fillId="2" borderId="7" xfId="0" applyFill="1" applyBorder="1"/>
    <xf numFmtId="0" fontId="0" fillId="2" borderId="0" xfId="0" applyFill="1"/>
    <xf numFmtId="0" fontId="0" fillId="2" borderId="8" xfId="0" applyFill="1" applyBorder="1"/>
    <xf numFmtId="2" fontId="28" fillId="2" borderId="37" xfId="1129" applyNumberFormat="1" applyFont="1" applyFill="1" applyBorder="1" applyAlignment="1">
      <alignment horizontal="center" vertical="center" wrapText="1"/>
    </xf>
    <xf numFmtId="0" fontId="0" fillId="2" borderId="37" xfId="0" applyFill="1" applyBorder="1"/>
    <xf numFmtId="0" fontId="0" fillId="2" borderId="45" xfId="0" applyFill="1" applyBorder="1"/>
    <xf numFmtId="2" fontId="28" fillId="2" borderId="38" xfId="1129" applyNumberFormat="1" applyFont="1" applyFill="1" applyBorder="1" applyAlignment="1">
      <alignment horizontal="center" vertical="center" wrapText="1"/>
    </xf>
    <xf numFmtId="0" fontId="0" fillId="2" borderId="38" xfId="0" applyFill="1" applyBorder="1"/>
    <xf numFmtId="0" fontId="0" fillId="2" borderId="49" xfId="0" applyFill="1" applyBorder="1"/>
    <xf numFmtId="2" fontId="28" fillId="2" borderId="39" xfId="1129" applyNumberFormat="1" applyFont="1" applyFill="1" applyBorder="1" applyAlignment="1">
      <alignment horizontal="center" vertical="center" wrapText="1"/>
    </xf>
    <xf numFmtId="0" fontId="0" fillId="2" borderId="39" xfId="0" applyFill="1" applyBorder="1"/>
    <xf numFmtId="0" fontId="0" fillId="2" borderId="44" xfId="0" applyFill="1" applyBorder="1"/>
    <xf numFmtId="164" fontId="33" fillId="7" borderId="3" xfId="1129" applyNumberFormat="1" applyFont="1" applyFill="1" applyBorder="1" applyAlignment="1">
      <alignment horizontal="center" vertical="center" wrapText="1"/>
    </xf>
    <xf numFmtId="164" fontId="33" fillId="9" borderId="3" xfId="1129" applyNumberFormat="1" applyFont="1" applyFill="1" applyBorder="1" applyAlignment="1">
      <alignment horizontal="center" vertical="center" wrapText="1"/>
    </xf>
    <xf numFmtId="164" fontId="33" fillId="9" borderId="35" xfId="1129" applyNumberFormat="1" applyFont="1" applyFill="1" applyBorder="1" applyAlignment="1">
      <alignment horizontal="center" vertical="center" wrapText="1"/>
    </xf>
    <xf numFmtId="164" fontId="33" fillId="7" borderId="2" xfId="1129" applyNumberFormat="1" applyFont="1" applyFill="1" applyBorder="1" applyAlignment="1">
      <alignment horizontal="center" vertical="center" wrapText="1"/>
    </xf>
    <xf numFmtId="165" fontId="28" fillId="2" borderId="3" xfId="1129" applyNumberFormat="1" applyFont="1" applyFill="1" applyBorder="1" applyAlignment="1">
      <alignment horizontal="center" vertical="center" wrapText="1"/>
    </xf>
    <xf numFmtId="0" fontId="26" fillId="3" borderId="7" xfId="0" applyFont="1" applyFill="1" applyBorder="1" applyAlignment="1">
      <alignment wrapText="1"/>
    </xf>
    <xf numFmtId="0" fontId="26" fillId="3" borderId="0" xfId="0" applyFont="1" applyFill="1" applyBorder="1" applyAlignment="1">
      <alignment wrapText="1"/>
    </xf>
    <xf numFmtId="164" fontId="33" fillId="7" borderId="35" xfId="1129" applyNumberFormat="1" applyFont="1" applyFill="1" applyBorder="1" applyAlignment="1">
      <alignment horizontal="center" vertical="center" wrapText="1"/>
    </xf>
    <xf numFmtId="165" fontId="28" fillId="2" borderId="7" xfId="1129" applyNumberFormat="1" applyFont="1" applyFill="1" applyBorder="1" applyAlignment="1">
      <alignment horizontal="center" vertical="center" wrapText="1"/>
    </xf>
    <xf numFmtId="165" fontId="28" fillId="2" borderId="8" xfId="1129" applyNumberFormat="1" applyFont="1" applyFill="1" applyBorder="1" applyAlignment="1">
      <alignment horizontal="center" vertical="center" wrapText="1"/>
    </xf>
    <xf numFmtId="0" fontId="28" fillId="2" borderId="50" xfId="0" applyFont="1" applyFill="1" applyBorder="1" applyAlignment="1">
      <alignment horizontal="center" vertical="center" wrapText="1"/>
    </xf>
    <xf numFmtId="0" fontId="28" fillId="2" borderId="51" xfId="0" applyFont="1" applyFill="1" applyBorder="1" applyAlignment="1">
      <alignment horizontal="center" vertical="center" wrapText="1"/>
    </xf>
    <xf numFmtId="164" fontId="28" fillId="13" borderId="45" xfId="1129" applyNumberFormat="1" applyFont="1" applyFill="1" applyBorder="1" applyAlignment="1">
      <alignment horizontal="center" vertical="center" wrapText="1"/>
    </xf>
    <xf numFmtId="164" fontId="28" fillId="13" borderId="52" xfId="1129" applyNumberFormat="1" applyFont="1" applyFill="1" applyBorder="1" applyAlignment="1">
      <alignment horizontal="center" vertical="center" wrapText="1"/>
    </xf>
    <xf numFmtId="164" fontId="28" fillId="13" borderId="44" xfId="1129" applyNumberFormat="1" applyFont="1" applyFill="1" applyBorder="1" applyAlignment="1">
      <alignment horizontal="center" vertical="center" wrapText="1"/>
    </xf>
    <xf numFmtId="164" fontId="28" fillId="13" borderId="53" xfId="1129" applyNumberFormat="1" applyFont="1" applyFill="1" applyBorder="1" applyAlignment="1">
      <alignment horizontal="center" vertical="center" wrapText="1"/>
    </xf>
    <xf numFmtId="164" fontId="34" fillId="7" borderId="37" xfId="1129" applyNumberFormat="1" applyFont="1" applyFill="1" applyBorder="1" applyAlignment="1">
      <alignment horizontal="center" vertical="center" wrapText="1"/>
    </xf>
    <xf numFmtId="164" fontId="34" fillId="9" borderId="52" xfId="1129" applyNumberFormat="1" applyFont="1" applyFill="1" applyBorder="1" applyAlignment="1">
      <alignment horizontal="center" vertical="center" wrapText="1"/>
    </xf>
    <xf numFmtId="164" fontId="34" fillId="7" borderId="39" xfId="1129" applyNumberFormat="1" applyFont="1" applyFill="1" applyBorder="1" applyAlignment="1">
      <alignment horizontal="center" vertical="center" wrapText="1"/>
    </xf>
    <xf numFmtId="164" fontId="34" fillId="9" borderId="53" xfId="1129" applyNumberFormat="1" applyFont="1" applyFill="1" applyBorder="1" applyAlignment="1">
      <alignment horizontal="center" vertical="center" wrapText="1"/>
    </xf>
    <xf numFmtId="164" fontId="34" fillId="7" borderId="47" xfId="1129" applyNumberFormat="1" applyFont="1" applyFill="1" applyBorder="1" applyAlignment="1">
      <alignment horizontal="center" vertical="center" wrapText="1"/>
    </xf>
    <xf numFmtId="1" fontId="28" fillId="2" borderId="37" xfId="1129" applyNumberFormat="1" applyFont="1" applyFill="1" applyBorder="1" applyAlignment="1">
      <alignment horizontal="center" vertical="center" wrapText="1"/>
    </xf>
    <xf numFmtId="1" fontId="28" fillId="2" borderId="39" xfId="1129" applyNumberFormat="1" applyFont="1" applyFill="1" applyBorder="1" applyAlignment="1">
      <alignment horizontal="center" vertical="center" wrapText="1"/>
    </xf>
    <xf numFmtId="0" fontId="26" fillId="3" borderId="7" xfId="0" applyFont="1" applyFill="1" applyBorder="1" applyAlignment="1">
      <alignment horizontal="left" wrapText="1"/>
    </xf>
    <xf numFmtId="0" fontId="26" fillId="3" borderId="0" xfId="0" applyFont="1" applyFill="1" applyBorder="1" applyAlignment="1">
      <alignment horizontal="left" wrapText="1"/>
    </xf>
    <xf numFmtId="164" fontId="34" fillId="7" borderId="45" xfId="1129" applyNumberFormat="1" applyFont="1" applyFill="1" applyBorder="1" applyAlignment="1">
      <alignment horizontal="center" vertical="center" wrapText="1"/>
    </xf>
    <xf numFmtId="164" fontId="34" fillId="7" borderId="44" xfId="1129" applyNumberFormat="1" applyFont="1" applyFill="1" applyBorder="1" applyAlignment="1">
      <alignment horizontal="center" vertical="center" wrapText="1"/>
    </xf>
    <xf numFmtId="164" fontId="34" fillId="7" borderId="46" xfId="1129" applyNumberFormat="1" applyFont="1" applyFill="1" applyBorder="1" applyAlignment="1">
      <alignment horizontal="center" vertical="center" wrapText="1"/>
    </xf>
    <xf numFmtId="164" fontId="28" fillId="13" borderId="3" xfId="1129" applyNumberFormat="1" applyFont="1" applyFill="1" applyBorder="1" applyAlignment="1">
      <alignment horizontal="center" vertical="center" wrapText="1"/>
    </xf>
    <xf numFmtId="164" fontId="28" fillId="13" borderId="35" xfId="1129" applyNumberFormat="1" applyFont="1" applyFill="1" applyBorder="1" applyAlignment="1">
      <alignment horizontal="center" vertical="center" wrapText="1"/>
    </xf>
    <xf numFmtId="164" fontId="34" fillId="9" borderId="26" xfId="1129" applyNumberFormat="1" applyFont="1" applyFill="1" applyBorder="1" applyAlignment="1">
      <alignment horizontal="center" vertical="center" wrapText="1"/>
    </xf>
    <xf numFmtId="164" fontId="34" fillId="7" borderId="3" xfId="1129" applyNumberFormat="1" applyFont="1" applyFill="1" applyBorder="1" applyAlignment="1">
      <alignment horizontal="center" vertical="center" wrapText="1"/>
    </xf>
    <xf numFmtId="164" fontId="34" fillId="7" borderId="35" xfId="1129" applyNumberFormat="1" applyFont="1" applyFill="1" applyBorder="1" applyAlignment="1">
      <alignment horizontal="center" vertical="center" wrapText="1"/>
    </xf>
    <xf numFmtId="164" fontId="34" fillId="7" borderId="2" xfId="1129" applyNumberFormat="1" applyFont="1" applyFill="1" applyBorder="1" applyAlignment="1">
      <alignment horizontal="center" vertical="center" wrapText="1"/>
    </xf>
    <xf numFmtId="164" fontId="34" fillId="9" borderId="3" xfId="1129" applyNumberFormat="1" applyFont="1" applyFill="1" applyBorder="1" applyAlignment="1">
      <alignment horizontal="center" vertical="center" wrapText="1"/>
    </xf>
    <xf numFmtId="164" fontId="34" fillId="9" borderId="35" xfId="1129" applyNumberFormat="1" applyFont="1" applyFill="1" applyBorder="1" applyAlignment="1">
      <alignment horizontal="center" vertical="center" wrapText="1"/>
    </xf>
    <xf numFmtId="164" fontId="34" fillId="9" borderId="46" xfId="1129" applyNumberFormat="1" applyFont="1" applyFill="1" applyBorder="1" applyAlignment="1">
      <alignment horizontal="center" vertical="center" wrapText="1"/>
    </xf>
    <xf numFmtId="164" fontId="34" fillId="9" borderId="37" xfId="1129" applyNumberFormat="1" applyFont="1" applyFill="1" applyBorder="1" applyAlignment="1">
      <alignment horizontal="center" vertical="center" wrapText="1"/>
    </xf>
    <xf numFmtId="164" fontId="34" fillId="9" borderId="47" xfId="1129" applyNumberFormat="1" applyFont="1" applyFill="1" applyBorder="1" applyAlignment="1">
      <alignment horizontal="center" vertical="center" wrapText="1"/>
    </xf>
    <xf numFmtId="164" fontId="34" fillId="9" borderId="39" xfId="1129" applyNumberFormat="1" applyFont="1" applyFill="1" applyBorder="1" applyAlignment="1">
      <alignment horizontal="center" vertical="center" wrapText="1"/>
    </xf>
    <xf numFmtId="164" fontId="34" fillId="9" borderId="44" xfId="1129" applyNumberFormat="1" applyFont="1" applyFill="1" applyBorder="1" applyAlignment="1">
      <alignment horizontal="center" vertical="center" wrapText="1"/>
    </xf>
    <xf numFmtId="164" fontId="34" fillId="9" borderId="45" xfId="1129" applyNumberFormat="1" applyFont="1" applyFill="1" applyBorder="1" applyAlignment="1">
      <alignment horizontal="center" vertical="center" wrapText="1"/>
    </xf>
    <xf numFmtId="164" fontId="34" fillId="7" borderId="48" xfId="1129" applyNumberFormat="1" applyFont="1" applyFill="1" applyBorder="1" applyAlignment="1">
      <alignment horizontal="center" vertical="center" wrapText="1"/>
    </xf>
    <xf numFmtId="164" fontId="34" fillId="7" borderId="38" xfId="1129" applyNumberFormat="1" applyFont="1" applyFill="1" applyBorder="1" applyAlignment="1">
      <alignment horizontal="center" vertical="center" wrapText="1"/>
    </xf>
    <xf numFmtId="164" fontId="34" fillId="7" borderId="49" xfId="1129" applyNumberFormat="1" applyFont="1" applyFill="1" applyBorder="1" applyAlignment="1">
      <alignment horizontal="center" vertical="center" wrapText="1"/>
    </xf>
    <xf numFmtId="164" fontId="34" fillId="9" borderId="2" xfId="1129" applyNumberFormat="1" applyFont="1" applyFill="1" applyBorder="1" applyAlignment="1">
      <alignment horizontal="center" vertical="center" wrapText="1"/>
    </xf>
    <xf numFmtId="165" fontId="34" fillId="7" borderId="39" xfId="1129" applyNumberFormat="1" applyFont="1" applyFill="1" applyBorder="1" applyAlignment="1">
      <alignment horizontal="center" vertical="center" wrapText="1"/>
    </xf>
    <xf numFmtId="165" fontId="34" fillId="7" borderId="37" xfId="1129" applyNumberFormat="1" applyFont="1" applyFill="1" applyBorder="1" applyAlignment="1">
      <alignment horizontal="center" vertical="center" wrapText="1"/>
    </xf>
    <xf numFmtId="165" fontId="34" fillId="7" borderId="38" xfId="1129" applyNumberFormat="1" applyFont="1" applyFill="1" applyBorder="1" applyAlignment="1">
      <alignment horizontal="center" vertical="center" wrapText="1"/>
    </xf>
    <xf numFmtId="0" fontId="26" fillId="0" borderId="7" xfId="0" applyFont="1" applyBorder="1" applyAlignment="1">
      <alignment horizontal="justify" wrapText="1"/>
    </xf>
    <xf numFmtId="165" fontId="34" fillId="7" borderId="2" xfId="1129" applyNumberFormat="1" applyFont="1" applyFill="1" applyBorder="1" applyAlignment="1">
      <alignment horizontal="center" vertical="center" wrapText="1"/>
    </xf>
    <xf numFmtId="165" fontId="34" fillId="7" borderId="3" xfId="1129" applyNumberFormat="1" applyFont="1" applyFill="1" applyBorder="1" applyAlignment="1">
      <alignment horizontal="center" vertical="center" wrapText="1"/>
    </xf>
    <xf numFmtId="165" fontId="28" fillId="4" borderId="3" xfId="1129" applyNumberFormat="1" applyFont="1" applyFill="1" applyBorder="1" applyAlignment="1">
      <alignment horizontal="center" vertical="center" wrapText="1"/>
    </xf>
    <xf numFmtId="165" fontId="28" fillId="4" borderId="27" xfId="1129" applyNumberFormat="1" applyFont="1" applyFill="1" applyBorder="1" applyAlignment="1">
      <alignment horizontal="center" vertical="center" wrapText="1"/>
    </xf>
    <xf numFmtId="165" fontId="34" fillId="9" borderId="54" xfId="1129" applyNumberFormat="1" applyFont="1" applyFill="1" applyBorder="1" applyAlignment="1">
      <alignment horizontal="center" vertical="center" wrapText="1"/>
    </xf>
    <xf numFmtId="165" fontId="34" fillId="9" borderId="3" xfId="1129" applyNumberFormat="1" applyFont="1" applyFill="1" applyBorder="1" applyAlignment="1">
      <alignment horizontal="center" vertical="center" wrapText="1"/>
    </xf>
    <xf numFmtId="165" fontId="34" fillId="9" borderId="35" xfId="1129" applyNumberFormat="1" applyFont="1" applyFill="1" applyBorder="1" applyAlignment="1">
      <alignment horizontal="center" vertical="center" wrapText="1"/>
    </xf>
    <xf numFmtId="165" fontId="34" fillId="7" borderId="35" xfId="1129" applyNumberFormat="1" applyFont="1" applyFill="1" applyBorder="1" applyAlignment="1">
      <alignment horizontal="center" vertical="center" wrapText="1"/>
    </xf>
    <xf numFmtId="0" fontId="28" fillId="2" borderId="27" xfId="0" applyFont="1" applyFill="1" applyBorder="1" applyAlignment="1">
      <alignment horizontal="center" vertical="center" wrapText="1"/>
    </xf>
    <xf numFmtId="0" fontId="28" fillId="2" borderId="54" xfId="0" applyFont="1" applyFill="1" applyBorder="1" applyAlignment="1">
      <alignment horizontal="center" vertical="center" wrapText="1"/>
    </xf>
    <xf numFmtId="164" fontId="33" fillId="9" borderId="55" xfId="1129" applyNumberFormat="1" applyFont="1" applyFill="1" applyBorder="1" applyAlignment="1">
      <alignment horizontal="center" vertical="center" wrapText="1"/>
    </xf>
    <xf numFmtId="164" fontId="33" fillId="9" borderId="53" xfId="1129" applyNumberFormat="1" applyFont="1" applyFill="1" applyBorder="1" applyAlignment="1">
      <alignment horizontal="center" vertical="center" wrapText="1"/>
    </xf>
    <xf numFmtId="164" fontId="33" fillId="9" borderId="52" xfId="1129" applyNumberFormat="1" applyFont="1" applyFill="1" applyBorder="1" applyAlignment="1">
      <alignment horizontal="center" vertical="center" wrapText="1"/>
    </xf>
    <xf numFmtId="1" fontId="28" fillId="2" borderId="7" xfId="1129" applyNumberFormat="1" applyFont="1" applyFill="1" applyBorder="1" applyAlignment="1">
      <alignment horizontal="center" vertical="center" wrapText="1"/>
    </xf>
    <xf numFmtId="1" fontId="28" fillId="2" borderId="0" xfId="1129" applyNumberFormat="1" applyFont="1" applyFill="1" applyBorder="1" applyAlignment="1">
      <alignment horizontal="center" vertical="center" wrapText="1"/>
    </xf>
    <xf numFmtId="1" fontId="28" fillId="2" borderId="8" xfId="1129" applyNumberFormat="1" applyFont="1" applyFill="1" applyBorder="1" applyAlignment="1">
      <alignment horizontal="center" vertical="center" wrapText="1"/>
    </xf>
    <xf numFmtId="1" fontId="28" fillId="2" borderId="38" xfId="1129" applyNumberFormat="1" applyFont="1" applyFill="1" applyBorder="1" applyAlignment="1">
      <alignment horizontal="center" vertical="center" wrapText="1"/>
    </xf>
    <xf numFmtId="164" fontId="28" fillId="4" borderId="2" xfId="1129" applyNumberFormat="1" applyFont="1" applyFill="1" applyBorder="1" applyAlignment="1">
      <alignment horizontal="center" vertical="center" wrapText="1"/>
    </xf>
    <xf numFmtId="164" fontId="33" fillId="9" borderId="2" xfId="1129" applyNumberFormat="1" applyFont="1" applyFill="1" applyBorder="1" applyAlignment="1">
      <alignment horizontal="center" vertical="center" wrapText="1"/>
    </xf>
    <xf numFmtId="0" fontId="26" fillId="3" borderId="7" xfId="0" applyFont="1" applyFill="1" applyBorder="1" applyAlignment="1">
      <alignment horizontal="left"/>
    </xf>
    <xf numFmtId="164" fontId="33" fillId="9" borderId="26" xfId="1129" applyNumberFormat="1" applyFont="1" applyFill="1" applyBorder="1" applyAlignment="1">
      <alignment horizontal="center" vertical="center" wrapText="1"/>
    </xf>
    <xf numFmtId="164" fontId="28" fillId="13" borderId="26" xfId="1129" applyNumberFormat="1" applyFont="1" applyFill="1" applyBorder="1" applyAlignment="1">
      <alignment horizontal="center" vertical="center" wrapText="1"/>
    </xf>
    <xf numFmtId="164" fontId="33" fillId="7" borderId="26" xfId="1129" applyNumberFormat="1" applyFont="1" applyFill="1" applyBorder="1" applyAlignment="1">
      <alignment horizontal="center" vertical="center" wrapText="1"/>
    </xf>
    <xf numFmtId="1" fontId="33" fillId="9" borderId="26" xfId="1129" applyNumberFormat="1" applyFont="1" applyFill="1" applyBorder="1" applyAlignment="1">
      <alignment horizontal="center" vertical="center" wrapText="1"/>
    </xf>
    <xf numFmtId="1" fontId="28" fillId="13" borderId="35" xfId="1129" applyNumberFormat="1" applyFont="1" applyFill="1" applyBorder="1" applyAlignment="1">
      <alignment horizontal="center" vertical="center" wrapText="1"/>
    </xf>
    <xf numFmtId="1" fontId="28" fillId="13" borderId="26" xfId="1129" applyNumberFormat="1" applyFont="1" applyFill="1" applyBorder="1" applyAlignment="1">
      <alignment horizontal="center" vertical="center" wrapText="1"/>
    </xf>
    <xf numFmtId="1" fontId="33" fillId="7" borderId="3" xfId="1129" applyNumberFormat="1" applyFont="1" applyFill="1" applyBorder="1" applyAlignment="1">
      <alignment horizontal="center" vertical="center" wrapText="1"/>
    </xf>
    <xf numFmtId="1" fontId="33" fillId="7" borderId="35" xfId="1129" applyNumberFormat="1" applyFont="1" applyFill="1" applyBorder="1" applyAlignment="1">
      <alignment horizontal="center" vertical="center" wrapText="1"/>
    </xf>
    <xf numFmtId="1" fontId="33" fillId="7" borderId="2" xfId="1129" applyNumberFormat="1" applyFont="1" applyFill="1" applyBorder="1" applyAlignment="1">
      <alignment horizontal="center" vertical="center" wrapText="1"/>
    </xf>
    <xf numFmtId="1" fontId="28" fillId="4" borderId="35" xfId="1129" applyNumberFormat="1" applyFont="1" applyFill="1" applyBorder="1" applyAlignment="1">
      <alignment horizontal="center" vertical="center" wrapText="1"/>
    </xf>
    <xf numFmtId="1" fontId="28" fillId="4" borderId="26" xfId="1129" applyNumberFormat="1" applyFont="1" applyFill="1" applyBorder="1" applyAlignment="1">
      <alignment horizontal="center" vertical="center" wrapText="1"/>
    </xf>
    <xf numFmtId="0" fontId="26" fillId="3" borderId="7"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28" fillId="2" borderId="30" xfId="0" applyFont="1" applyFill="1" applyBorder="1" applyAlignment="1">
      <alignment horizontal="center" vertical="center" wrapText="1"/>
    </xf>
    <xf numFmtId="164" fontId="28" fillId="9" borderId="3" xfId="1129" applyNumberFormat="1" applyFont="1" applyFill="1" applyBorder="1" applyAlignment="1">
      <alignment horizontal="center" vertical="center" wrapText="1"/>
    </xf>
    <xf numFmtId="0" fontId="26" fillId="0" borderId="7" xfId="0" applyFont="1" applyBorder="1" applyAlignment="1">
      <alignment horizontal="left" wrapText="1"/>
    </xf>
    <xf numFmtId="0" fontId="26" fillId="0" borderId="0" xfId="0" applyFont="1" applyBorder="1" applyAlignment="1">
      <alignment horizontal="left" wrapText="1"/>
    </xf>
    <xf numFmtId="9" fontId="28" fillId="4" borderId="3" xfId="0" applyNumberFormat="1" applyFont="1" applyFill="1" applyBorder="1" applyAlignment="1">
      <alignment horizontal="center" vertical="center"/>
    </xf>
    <xf numFmtId="9" fontId="28" fillId="4" borderId="35" xfId="0" applyNumberFormat="1" applyFont="1" applyFill="1" applyBorder="1" applyAlignment="1">
      <alignment horizontal="center" vertical="center"/>
    </xf>
    <xf numFmtId="9" fontId="28" fillId="4" borderId="26" xfId="0" applyNumberFormat="1" applyFont="1" applyFill="1" applyBorder="1" applyAlignment="1">
      <alignment horizontal="center" vertical="center"/>
    </xf>
    <xf numFmtId="0" fontId="26" fillId="2" borderId="8" xfId="0" applyFont="1" applyFill="1" applyBorder="1"/>
    <xf numFmtId="0" fontId="51" fillId="3" borderId="56" xfId="0" applyFont="1" applyFill="1" applyBorder="1" applyAlignment="1">
      <alignment horizontal="center" vertical="center" wrapText="1"/>
    </xf>
    <xf numFmtId="0" fontId="51" fillId="3" borderId="57" xfId="0" applyFont="1" applyFill="1" applyBorder="1" applyAlignment="1">
      <alignment horizontal="center" vertical="center" wrapText="1"/>
    </xf>
    <xf numFmtId="0" fontId="28" fillId="2" borderId="46" xfId="0" applyFont="1" applyFill="1" applyBorder="1" applyAlignment="1">
      <alignment horizontal="center" vertical="center" wrapText="1"/>
    </xf>
    <xf numFmtId="0" fontId="26" fillId="2" borderId="37" xfId="0" applyFont="1" applyFill="1" applyBorder="1"/>
    <xf numFmtId="0" fontId="26" fillId="2" borderId="3" xfId="0" applyFont="1" applyFill="1" applyBorder="1"/>
    <xf numFmtId="0" fontId="37" fillId="2" borderId="26" xfId="0" applyFont="1" applyFill="1" applyBorder="1" applyAlignment="1">
      <alignment horizontal="center" vertical="center" wrapText="1"/>
    </xf>
    <xf numFmtId="0" fontId="37" fillId="2" borderId="61" xfId="0" applyFont="1" applyFill="1" applyBorder="1" applyAlignment="1">
      <alignment horizontal="center" vertical="center" wrapText="1"/>
    </xf>
    <xf numFmtId="0" fontId="37" fillId="2" borderId="16" xfId="0" applyFont="1" applyFill="1" applyBorder="1" applyAlignment="1">
      <alignment horizontal="center" vertical="center" wrapText="1"/>
    </xf>
    <xf numFmtId="0" fontId="28" fillId="2" borderId="48" xfId="0" applyFont="1" applyFill="1" applyBorder="1" applyAlignment="1">
      <alignment horizontal="center" vertical="center" wrapText="1"/>
    </xf>
    <xf numFmtId="0" fontId="26" fillId="2" borderId="38" xfId="0" applyFont="1" applyFill="1" applyBorder="1"/>
    <xf numFmtId="0" fontId="28" fillId="2" borderId="47" xfId="0" applyFont="1" applyFill="1" applyBorder="1" applyAlignment="1">
      <alignment horizontal="center" vertical="center" wrapText="1"/>
    </xf>
    <xf numFmtId="0" fontId="26" fillId="2" borderId="39" xfId="0" applyFont="1" applyFill="1" applyBorder="1"/>
    <xf numFmtId="0" fontId="28" fillId="2" borderId="26" xfId="0" applyFont="1" applyFill="1" applyBorder="1" applyAlignment="1">
      <alignment horizontal="center" vertical="center"/>
    </xf>
    <xf numFmtId="0" fontId="28" fillId="2" borderId="58" xfId="0" applyFont="1" applyFill="1" applyBorder="1" applyAlignment="1">
      <alignment horizontal="center" vertical="center"/>
    </xf>
    <xf numFmtId="0" fontId="28" fillId="2" borderId="59" xfId="0" applyFont="1" applyFill="1" applyBorder="1" applyAlignment="1">
      <alignment horizontal="center" vertical="center"/>
    </xf>
    <xf numFmtId="0" fontId="28" fillId="2" borderId="60" xfId="0" applyFont="1" applyFill="1" applyBorder="1" applyAlignment="1">
      <alignment horizontal="center" vertical="center"/>
    </xf>
    <xf numFmtId="0" fontId="37" fillId="2" borderId="26" xfId="0" applyFont="1" applyFill="1" applyBorder="1" applyAlignment="1">
      <alignment horizontal="center" vertical="center"/>
    </xf>
  </cellXfs>
  <cellStyles count="1133">
    <cellStyle name="Hyperlink" xfId="1" builtinId="8"/>
    <cellStyle name="Normal" xfId="0" builtinId="0"/>
    <cellStyle name="Normal 10" xfId="2"/>
    <cellStyle name="Normal 10 10" xfId="3"/>
    <cellStyle name="Normal 10 10 2" xfId="4"/>
    <cellStyle name="Normal 10 11" xfId="5"/>
    <cellStyle name="Normal 10 11 2" xfId="6"/>
    <cellStyle name="Normal 10 12" xfId="7"/>
    <cellStyle name="Normal 10 12 2" xfId="8"/>
    <cellStyle name="Normal 10 13" xfId="9"/>
    <cellStyle name="Normal 10 13 2" xfId="10"/>
    <cellStyle name="Normal 10 14" xfId="11"/>
    <cellStyle name="Normal 10 14 2" xfId="12"/>
    <cellStyle name="Normal 10 15" xfId="13"/>
    <cellStyle name="Normal 10 15 2" xfId="14"/>
    <cellStyle name="Normal 10 16" xfId="15"/>
    <cellStyle name="Normal 10 16 2" xfId="16"/>
    <cellStyle name="Normal 10 17" xfId="17"/>
    <cellStyle name="Normal 10 17 2" xfId="18"/>
    <cellStyle name="Normal 10 18" xfId="19"/>
    <cellStyle name="Normal 10 18 2" xfId="20"/>
    <cellStyle name="Normal 10 19" xfId="21"/>
    <cellStyle name="Normal 10 19 2" xfId="22"/>
    <cellStyle name="Normal 10 2" xfId="23"/>
    <cellStyle name="Normal 10 2 2" xfId="24"/>
    <cellStyle name="Normal 10 20" xfId="25"/>
    <cellStyle name="Normal 10 20 2" xfId="26"/>
    <cellStyle name="Normal 10 21" xfId="27"/>
    <cellStyle name="Normal 10 21 2" xfId="28"/>
    <cellStyle name="Normal 10 22" xfId="29"/>
    <cellStyle name="Normal 10 22 2" xfId="30"/>
    <cellStyle name="Normal 10 23" xfId="31"/>
    <cellStyle name="Normal 10 23 2" xfId="32"/>
    <cellStyle name="Normal 10 24" xfId="33"/>
    <cellStyle name="Normal 10 24 2" xfId="34"/>
    <cellStyle name="Normal 10 25" xfId="35"/>
    <cellStyle name="Normal 10 25 2" xfId="36"/>
    <cellStyle name="Normal 10 26" xfId="37"/>
    <cellStyle name="Normal 10 26 2" xfId="38"/>
    <cellStyle name="Normal 10 27" xfId="39"/>
    <cellStyle name="Normal 10 27 2" xfId="40"/>
    <cellStyle name="Normal 10 28" xfId="41"/>
    <cellStyle name="Normal 10 28 2" xfId="42"/>
    <cellStyle name="Normal 10 29" xfId="43"/>
    <cellStyle name="Normal 10 29 2" xfId="44"/>
    <cellStyle name="Normal 10 3" xfId="45"/>
    <cellStyle name="Normal 10 3 2" xfId="46"/>
    <cellStyle name="Normal 10 30" xfId="47"/>
    <cellStyle name="Normal 10 30 2" xfId="48"/>
    <cellStyle name="Normal 10 31" xfId="49"/>
    <cellStyle name="Normal 10 31 2" xfId="50"/>
    <cellStyle name="Normal 10 32" xfId="51"/>
    <cellStyle name="Normal 10 32 2" xfId="52"/>
    <cellStyle name="Normal 10 33" xfId="53"/>
    <cellStyle name="Normal 10 33 2" xfId="54"/>
    <cellStyle name="Normal 10 34" xfId="55"/>
    <cellStyle name="Normal 10 34 2" xfId="56"/>
    <cellStyle name="Normal 10 35" xfId="57"/>
    <cellStyle name="Normal 10 35 2" xfId="58"/>
    <cellStyle name="Normal 10 36" xfId="59"/>
    <cellStyle name="Normal 10 36 2" xfId="60"/>
    <cellStyle name="Normal 10 37" xfId="61"/>
    <cellStyle name="Normal 10 37 2" xfId="62"/>
    <cellStyle name="Normal 10 38" xfId="63"/>
    <cellStyle name="Normal 10 38 2" xfId="64"/>
    <cellStyle name="Normal 10 39" xfId="65"/>
    <cellStyle name="Normal 10 39 2" xfId="66"/>
    <cellStyle name="Normal 10 4" xfId="67"/>
    <cellStyle name="Normal 10 4 2" xfId="68"/>
    <cellStyle name="Normal 10 40" xfId="69"/>
    <cellStyle name="Normal 10 40 2" xfId="70"/>
    <cellStyle name="Normal 10 41" xfId="71"/>
    <cellStyle name="Normal 10 41 2" xfId="72"/>
    <cellStyle name="Normal 10 42" xfId="73"/>
    <cellStyle name="Normal 10 42 2" xfId="74"/>
    <cellStyle name="Normal 10 43" xfId="75"/>
    <cellStyle name="Normal 10 43 2" xfId="76"/>
    <cellStyle name="Normal 10 44" xfId="77"/>
    <cellStyle name="Normal 10 44 2" xfId="78"/>
    <cellStyle name="Normal 10 45" xfId="79"/>
    <cellStyle name="Normal 10 45 2" xfId="80"/>
    <cellStyle name="Normal 10 46" xfId="81"/>
    <cellStyle name="Normal 10 46 2" xfId="82"/>
    <cellStyle name="Normal 10 47" xfId="83"/>
    <cellStyle name="Normal 10 47 2" xfId="84"/>
    <cellStyle name="Normal 10 48" xfId="85"/>
    <cellStyle name="Normal 10 48 2" xfId="86"/>
    <cellStyle name="Normal 10 49" xfId="87"/>
    <cellStyle name="Normal 10 49 2" xfId="88"/>
    <cellStyle name="Normal 10 5" xfId="89"/>
    <cellStyle name="Normal 10 5 2" xfId="90"/>
    <cellStyle name="Normal 10 50" xfId="91"/>
    <cellStyle name="Normal 10 50 2" xfId="92"/>
    <cellStyle name="Normal 10 51" xfId="93"/>
    <cellStyle name="Normal 10 51 2" xfId="94"/>
    <cellStyle name="Normal 10 52" xfId="95"/>
    <cellStyle name="Normal 10 52 2" xfId="96"/>
    <cellStyle name="Normal 10 53" xfId="97"/>
    <cellStyle name="Normal 10 53 2" xfId="98"/>
    <cellStyle name="Normal 10 54" xfId="99"/>
    <cellStyle name="Normal 10 54 2" xfId="100"/>
    <cellStyle name="Normal 10 6" xfId="101"/>
    <cellStyle name="Normal 10 6 2" xfId="102"/>
    <cellStyle name="Normal 10 7" xfId="103"/>
    <cellStyle name="Normal 10 7 2" xfId="104"/>
    <cellStyle name="Normal 10 8" xfId="105"/>
    <cellStyle name="Normal 10 8 2" xfId="106"/>
    <cellStyle name="Normal 10 9" xfId="107"/>
    <cellStyle name="Normal 10 9 2" xfId="108"/>
    <cellStyle name="Normal 11" xfId="109"/>
    <cellStyle name="Normal 11 10" xfId="110"/>
    <cellStyle name="Normal 11 10 2" xfId="111"/>
    <cellStyle name="Normal 11 11" xfId="112"/>
    <cellStyle name="Normal 11 11 2" xfId="113"/>
    <cellStyle name="Normal 11 12" xfId="114"/>
    <cellStyle name="Normal 11 12 2" xfId="115"/>
    <cellStyle name="Normal 11 13" xfId="116"/>
    <cellStyle name="Normal 11 13 2" xfId="117"/>
    <cellStyle name="Normal 11 14" xfId="118"/>
    <cellStyle name="Normal 11 14 2" xfId="119"/>
    <cellStyle name="Normal 11 15" xfId="120"/>
    <cellStyle name="Normal 11 15 2" xfId="121"/>
    <cellStyle name="Normal 11 16" xfId="122"/>
    <cellStyle name="Normal 11 16 2" xfId="123"/>
    <cellStyle name="Normal 11 17" xfId="124"/>
    <cellStyle name="Normal 11 17 2" xfId="125"/>
    <cellStyle name="Normal 11 18" xfId="126"/>
    <cellStyle name="Normal 11 18 2" xfId="127"/>
    <cellStyle name="Normal 11 19" xfId="128"/>
    <cellStyle name="Normal 11 19 2" xfId="129"/>
    <cellStyle name="Normal 11 2" xfId="130"/>
    <cellStyle name="Normal 11 2 2" xfId="131"/>
    <cellStyle name="Normal 11 20" xfId="132"/>
    <cellStyle name="Normal 11 20 2" xfId="133"/>
    <cellStyle name="Normal 11 21" xfId="134"/>
    <cellStyle name="Normal 11 21 2" xfId="135"/>
    <cellStyle name="Normal 11 22" xfId="136"/>
    <cellStyle name="Normal 11 22 2" xfId="137"/>
    <cellStyle name="Normal 11 23" xfId="138"/>
    <cellStyle name="Normal 11 23 2" xfId="139"/>
    <cellStyle name="Normal 11 24" xfId="140"/>
    <cellStyle name="Normal 11 24 2" xfId="141"/>
    <cellStyle name="Normal 11 25" xfId="142"/>
    <cellStyle name="Normal 11 25 2" xfId="143"/>
    <cellStyle name="Normal 11 26" xfId="144"/>
    <cellStyle name="Normal 11 26 2" xfId="145"/>
    <cellStyle name="Normal 11 27" xfId="146"/>
    <cellStyle name="Normal 11 27 2" xfId="147"/>
    <cellStyle name="Normal 11 28" xfId="148"/>
    <cellStyle name="Normal 11 28 2" xfId="149"/>
    <cellStyle name="Normal 11 29" xfId="150"/>
    <cellStyle name="Normal 11 29 2" xfId="151"/>
    <cellStyle name="Normal 11 3" xfId="152"/>
    <cellStyle name="Normal 11 3 2" xfId="153"/>
    <cellStyle name="Normal 11 30" xfId="154"/>
    <cellStyle name="Normal 11 30 2" xfId="155"/>
    <cellStyle name="Normal 11 31" xfId="156"/>
    <cellStyle name="Normal 11 31 2" xfId="157"/>
    <cellStyle name="Normal 11 32" xfId="158"/>
    <cellStyle name="Normal 11 32 2" xfId="159"/>
    <cellStyle name="Normal 11 33" xfId="160"/>
    <cellStyle name="Normal 11 33 2" xfId="161"/>
    <cellStyle name="Normal 11 34" xfId="162"/>
    <cellStyle name="Normal 11 34 2" xfId="163"/>
    <cellStyle name="Normal 11 35" xfId="164"/>
    <cellStyle name="Normal 11 35 2" xfId="165"/>
    <cellStyle name="Normal 11 36" xfId="166"/>
    <cellStyle name="Normal 11 36 2" xfId="167"/>
    <cellStyle name="Normal 11 37" xfId="168"/>
    <cellStyle name="Normal 11 37 2" xfId="169"/>
    <cellStyle name="Normal 11 38" xfId="170"/>
    <cellStyle name="Normal 11 38 2" xfId="171"/>
    <cellStyle name="Normal 11 39" xfId="172"/>
    <cellStyle name="Normal 11 39 2" xfId="173"/>
    <cellStyle name="Normal 11 4" xfId="174"/>
    <cellStyle name="Normal 11 4 2" xfId="175"/>
    <cellStyle name="Normal 11 40" xfId="176"/>
    <cellStyle name="Normal 11 40 2" xfId="177"/>
    <cellStyle name="Normal 11 41" xfId="178"/>
    <cellStyle name="Normal 11 41 2" xfId="179"/>
    <cellStyle name="Normal 11 42" xfId="180"/>
    <cellStyle name="Normal 11 42 2" xfId="181"/>
    <cellStyle name="Normal 11 43" xfId="182"/>
    <cellStyle name="Normal 11 43 2" xfId="183"/>
    <cellStyle name="Normal 11 44" xfId="184"/>
    <cellStyle name="Normal 11 44 2" xfId="185"/>
    <cellStyle name="Normal 11 45" xfId="186"/>
    <cellStyle name="Normal 11 45 2" xfId="187"/>
    <cellStyle name="Normal 11 46" xfId="188"/>
    <cellStyle name="Normal 11 46 2" xfId="189"/>
    <cellStyle name="Normal 11 47" xfId="190"/>
    <cellStyle name="Normal 11 47 2" xfId="191"/>
    <cellStyle name="Normal 11 48" xfId="192"/>
    <cellStyle name="Normal 11 48 2" xfId="193"/>
    <cellStyle name="Normal 11 49" xfId="194"/>
    <cellStyle name="Normal 11 49 2" xfId="195"/>
    <cellStyle name="Normal 11 5" xfId="196"/>
    <cellStyle name="Normal 11 5 2" xfId="197"/>
    <cellStyle name="Normal 11 50" xfId="198"/>
    <cellStyle name="Normal 11 50 2" xfId="199"/>
    <cellStyle name="Normal 11 51" xfId="200"/>
    <cellStyle name="Normal 11 51 2" xfId="201"/>
    <cellStyle name="Normal 11 52" xfId="202"/>
    <cellStyle name="Normal 11 52 2" xfId="203"/>
    <cellStyle name="Normal 11 53" xfId="204"/>
    <cellStyle name="Normal 11 53 2" xfId="205"/>
    <cellStyle name="Normal 11 54" xfId="206"/>
    <cellStyle name="Normal 11 54 2" xfId="207"/>
    <cellStyle name="Normal 11 6" xfId="208"/>
    <cellStyle name="Normal 11 6 2" xfId="209"/>
    <cellStyle name="Normal 11 7" xfId="210"/>
    <cellStyle name="Normal 11 7 2" xfId="211"/>
    <cellStyle name="Normal 11 8" xfId="212"/>
    <cellStyle name="Normal 11 8 2" xfId="213"/>
    <cellStyle name="Normal 11 9" xfId="214"/>
    <cellStyle name="Normal 11 9 2" xfId="215"/>
    <cellStyle name="Normal 12" xfId="216"/>
    <cellStyle name="Normal 13" xfId="217"/>
    <cellStyle name="Normal 14" xfId="218"/>
    <cellStyle name="Normal 2" xfId="219"/>
    <cellStyle name="Normal 2 10" xfId="220"/>
    <cellStyle name="Normal 2 10 2" xfId="221"/>
    <cellStyle name="Normal 2 10 2 2" xfId="222"/>
    <cellStyle name="Normal 2 11" xfId="223"/>
    <cellStyle name="Normal 2 11 2" xfId="224"/>
    <cellStyle name="Normal 2 11 2 2" xfId="225"/>
    <cellStyle name="Normal 2 12" xfId="226"/>
    <cellStyle name="Normal 2 12 2" xfId="227"/>
    <cellStyle name="Normal 2 13" xfId="228"/>
    <cellStyle name="Normal 2 13 2" xfId="229"/>
    <cellStyle name="Normal 2 14" xfId="230"/>
    <cellStyle name="Normal 2 14 2" xfId="231"/>
    <cellStyle name="Normal 2 15" xfId="232"/>
    <cellStyle name="Normal 2 15 2" xfId="233"/>
    <cellStyle name="Normal 2 16" xfId="234"/>
    <cellStyle name="Normal 2 16 2" xfId="235"/>
    <cellStyle name="Normal 2 17" xfId="236"/>
    <cellStyle name="Normal 2 17 2" xfId="237"/>
    <cellStyle name="Normal 2 18" xfId="238"/>
    <cellStyle name="Normal 2 18 2" xfId="239"/>
    <cellStyle name="Normal 2 19" xfId="240"/>
    <cellStyle name="Normal 2 19 2" xfId="241"/>
    <cellStyle name="Normal 2 2" xfId="242"/>
    <cellStyle name="Normal 2 2 10" xfId="243"/>
    <cellStyle name="Normal 2 2 2" xfId="244"/>
    <cellStyle name="Normal 2 2 3" xfId="245"/>
    <cellStyle name="Normal 2 2 3 2" xfId="246"/>
    <cellStyle name="Normal 2 2 4" xfId="247"/>
    <cellStyle name="Normal 2 2 4 2" xfId="248"/>
    <cellStyle name="Normal 2 2 5" xfId="249"/>
    <cellStyle name="Normal 2 2 5 2" xfId="250"/>
    <cellStyle name="Normal 2 2 6" xfId="251"/>
    <cellStyle name="Normal 2 2 6 2" xfId="252"/>
    <cellStyle name="Normal 2 2 7" xfId="253"/>
    <cellStyle name="Normal 2 2 7 2" xfId="254"/>
    <cellStyle name="Normal 2 2 8" xfId="255"/>
    <cellStyle name="Normal 2 2 9" xfId="256"/>
    <cellStyle name="Normal 2 20" xfId="257"/>
    <cellStyle name="Normal 2 20 2" xfId="258"/>
    <cellStyle name="Normal 2 21" xfId="259"/>
    <cellStyle name="Normal 2 21 2" xfId="260"/>
    <cellStyle name="Normal 2 22" xfId="261"/>
    <cellStyle name="Normal 2 22 2" xfId="262"/>
    <cellStyle name="Normal 2 23" xfId="263"/>
    <cellStyle name="Normal 2 23 2" xfId="264"/>
    <cellStyle name="Normal 2 24" xfId="265"/>
    <cellStyle name="Normal 2 24 2" xfId="266"/>
    <cellStyle name="Normal 2 25" xfId="267"/>
    <cellStyle name="Normal 2 25 2" xfId="268"/>
    <cellStyle name="Normal 2 26" xfId="269"/>
    <cellStyle name="Normal 2 26 2" xfId="270"/>
    <cellStyle name="Normal 2 27" xfId="271"/>
    <cellStyle name="Normal 2 27 2" xfId="272"/>
    <cellStyle name="Normal 2 28" xfId="273"/>
    <cellStyle name="Normal 2 28 2" xfId="274"/>
    <cellStyle name="Normal 2 29" xfId="275"/>
    <cellStyle name="Normal 2 29 2" xfId="276"/>
    <cellStyle name="Normal 2 3" xfId="277"/>
    <cellStyle name="Normal 2 3 2" xfId="278"/>
    <cellStyle name="Normal 2 3 2 2" xfId="279"/>
    <cellStyle name="Normal 2 3 3" xfId="280"/>
    <cellStyle name="Normal 2 3 3 2" xfId="281"/>
    <cellStyle name="Normal 2 3 4" xfId="282"/>
    <cellStyle name="Normal 2 3 4 2" xfId="283"/>
    <cellStyle name="Normal 2 3 5" xfId="284"/>
    <cellStyle name="Normal 2 3 6" xfId="285"/>
    <cellStyle name="Normal 2 30" xfId="286"/>
    <cellStyle name="Normal 2 30 2" xfId="287"/>
    <cellStyle name="Normal 2 31" xfId="288"/>
    <cellStyle name="Normal 2 31 2" xfId="289"/>
    <cellStyle name="Normal 2 32" xfId="290"/>
    <cellStyle name="Normal 2 32 2" xfId="291"/>
    <cellStyle name="Normal 2 33" xfId="292"/>
    <cellStyle name="Normal 2 33 2" xfId="293"/>
    <cellStyle name="Normal 2 34" xfId="294"/>
    <cellStyle name="Normal 2 34 2" xfId="295"/>
    <cellStyle name="Normal 2 35" xfId="296"/>
    <cellStyle name="Normal 2 35 2" xfId="297"/>
    <cellStyle name="Normal 2 36" xfId="298"/>
    <cellStyle name="Normal 2 36 2" xfId="299"/>
    <cellStyle name="Normal 2 37" xfId="300"/>
    <cellStyle name="Normal 2 37 2" xfId="301"/>
    <cellStyle name="Normal 2 38" xfId="302"/>
    <cellStyle name="Normal 2 38 2" xfId="303"/>
    <cellStyle name="Normal 2 39" xfId="304"/>
    <cellStyle name="Normal 2 39 2" xfId="305"/>
    <cellStyle name="Normal 2 4" xfId="306"/>
    <cellStyle name="Normal 2 4 2" xfId="307"/>
    <cellStyle name="Normal 2 4 2 2" xfId="308"/>
    <cellStyle name="Normal 2 4 3" xfId="309"/>
    <cellStyle name="Normal 2 4 4" xfId="310"/>
    <cellStyle name="Normal 2 4 5" xfId="311"/>
    <cellStyle name="Normal 2 40" xfId="312"/>
    <cellStyle name="Normal 2 40 2" xfId="313"/>
    <cellStyle name="Normal 2 41" xfId="314"/>
    <cellStyle name="Normal 2 41 2" xfId="315"/>
    <cellStyle name="Normal 2 42" xfId="316"/>
    <cellStyle name="Normal 2 42 2" xfId="317"/>
    <cellStyle name="Normal 2 43" xfId="318"/>
    <cellStyle name="Normal 2 43 2" xfId="319"/>
    <cellStyle name="Normal 2 44" xfId="320"/>
    <cellStyle name="Normal 2 44 2" xfId="321"/>
    <cellStyle name="Normal 2 45" xfId="322"/>
    <cellStyle name="Normal 2 45 2" xfId="323"/>
    <cellStyle name="Normal 2 46" xfId="324"/>
    <cellStyle name="Normal 2 46 2" xfId="325"/>
    <cellStyle name="Normal 2 47" xfId="326"/>
    <cellStyle name="Normal 2 47 2" xfId="327"/>
    <cellStyle name="Normal 2 48" xfId="328"/>
    <cellStyle name="Normal 2 48 2" xfId="329"/>
    <cellStyle name="Normal 2 49" xfId="330"/>
    <cellStyle name="Normal 2 49 2" xfId="331"/>
    <cellStyle name="Normal 2 5" xfId="332"/>
    <cellStyle name="Normal 2 5 2" xfId="333"/>
    <cellStyle name="Normal 2 5 2 2" xfId="334"/>
    <cellStyle name="Normal 2 5 3" xfId="335"/>
    <cellStyle name="Normal 2 5 4" xfId="336"/>
    <cellStyle name="Normal 2 50" xfId="337"/>
    <cellStyle name="Normal 2 50 2" xfId="338"/>
    <cellStyle name="Normal 2 51" xfId="339"/>
    <cellStyle name="Normal 2 51 2" xfId="340"/>
    <cellStyle name="Normal 2 52" xfId="341"/>
    <cellStyle name="Normal 2 52 2" xfId="342"/>
    <cellStyle name="Normal 2 53" xfId="343"/>
    <cellStyle name="Normal 2 53 2" xfId="344"/>
    <cellStyle name="Normal 2 54" xfId="345"/>
    <cellStyle name="Normal 2 54 2" xfId="346"/>
    <cellStyle name="Normal 2 55" xfId="347"/>
    <cellStyle name="Normal 2 55 2" xfId="348"/>
    <cellStyle name="Normal 2 56" xfId="349"/>
    <cellStyle name="Normal 2 56 2" xfId="350"/>
    <cellStyle name="Normal 2 57" xfId="351"/>
    <cellStyle name="Normal 2 57 2" xfId="352"/>
    <cellStyle name="Normal 2 58" xfId="353"/>
    <cellStyle name="Normal 2 58 2" xfId="354"/>
    <cellStyle name="Normal 2 59" xfId="355"/>
    <cellStyle name="Normal 2 59 2" xfId="356"/>
    <cellStyle name="Normal 2 6" xfId="357"/>
    <cellStyle name="Normal 2 6 2" xfId="358"/>
    <cellStyle name="Normal 2 6 2 2" xfId="359"/>
    <cellStyle name="Normal 2 60" xfId="360"/>
    <cellStyle name="Normal 2 60 2" xfId="361"/>
    <cellStyle name="Normal 2 61" xfId="362"/>
    <cellStyle name="Normal 2 61 2" xfId="363"/>
    <cellStyle name="Normal 2 62" xfId="364"/>
    <cellStyle name="Normal 2 62 2" xfId="365"/>
    <cellStyle name="Normal 2 63" xfId="366"/>
    <cellStyle name="Normal 2 63 2" xfId="367"/>
    <cellStyle name="Normal 2 64" xfId="368"/>
    <cellStyle name="Normal 2 65" xfId="369"/>
    <cellStyle name="Normal 2 66" xfId="370"/>
    <cellStyle name="Normal 2 7" xfId="371"/>
    <cellStyle name="Normal 2 7 2" xfId="372"/>
    <cellStyle name="Normal 2 7 2 2" xfId="373"/>
    <cellStyle name="Normal 2 8" xfId="374"/>
    <cellStyle name="Normal 2 8 2" xfId="375"/>
    <cellStyle name="Normal 2 8 2 2" xfId="376"/>
    <cellStyle name="Normal 2 9" xfId="377"/>
    <cellStyle name="Normal 2 9 2" xfId="378"/>
    <cellStyle name="Normal 2 9 2 2" xfId="379"/>
    <cellStyle name="Normal 3" xfId="380"/>
    <cellStyle name="Normal 3 10" xfId="381"/>
    <cellStyle name="Normal 3 10 2" xfId="382"/>
    <cellStyle name="Normal 3 11" xfId="383"/>
    <cellStyle name="Normal 3 11 2" xfId="384"/>
    <cellStyle name="Normal 3 12" xfId="385"/>
    <cellStyle name="Normal 3 12 2" xfId="386"/>
    <cellStyle name="Normal 3 13" xfId="387"/>
    <cellStyle name="Normal 3 13 2" xfId="388"/>
    <cellStyle name="Normal 3 14" xfId="389"/>
    <cellStyle name="Normal 3 14 2" xfId="390"/>
    <cellStyle name="Normal 3 15" xfId="391"/>
    <cellStyle name="Normal 3 15 2" xfId="392"/>
    <cellStyle name="Normal 3 16" xfId="393"/>
    <cellStyle name="Normal 3 16 2" xfId="394"/>
    <cellStyle name="Normal 3 17" xfId="395"/>
    <cellStyle name="Normal 3 17 2" xfId="396"/>
    <cellStyle name="Normal 3 18" xfId="397"/>
    <cellStyle name="Normal 3 18 2" xfId="398"/>
    <cellStyle name="Normal 3 19" xfId="399"/>
    <cellStyle name="Normal 3 19 2" xfId="400"/>
    <cellStyle name="Normal 3 2" xfId="401"/>
    <cellStyle name="Normal 3 2 2" xfId="402"/>
    <cellStyle name="Normal 3 20" xfId="403"/>
    <cellStyle name="Normal 3 20 2" xfId="404"/>
    <cellStyle name="Normal 3 21" xfId="405"/>
    <cellStyle name="Normal 3 21 2" xfId="406"/>
    <cellStyle name="Normal 3 22" xfId="407"/>
    <cellStyle name="Normal 3 22 2" xfId="408"/>
    <cellStyle name="Normal 3 23" xfId="409"/>
    <cellStyle name="Normal 3 23 2" xfId="410"/>
    <cellStyle name="Normal 3 24" xfId="411"/>
    <cellStyle name="Normal 3 24 2" xfId="412"/>
    <cellStyle name="Normal 3 25" xfId="413"/>
    <cellStyle name="Normal 3 25 2" xfId="414"/>
    <cellStyle name="Normal 3 26" xfId="415"/>
    <cellStyle name="Normal 3 26 2" xfId="416"/>
    <cellStyle name="Normal 3 27" xfId="417"/>
    <cellStyle name="Normal 3 27 2" xfId="418"/>
    <cellStyle name="Normal 3 28" xfId="419"/>
    <cellStyle name="Normal 3 28 2" xfId="420"/>
    <cellStyle name="Normal 3 29" xfId="421"/>
    <cellStyle name="Normal 3 29 2" xfId="422"/>
    <cellStyle name="Normal 3 3" xfId="423"/>
    <cellStyle name="Normal 3 3 2" xfId="424"/>
    <cellStyle name="Normal 3 30" xfId="425"/>
    <cellStyle name="Normal 3 30 2" xfId="426"/>
    <cellStyle name="Normal 3 31" xfId="427"/>
    <cellStyle name="Normal 3 31 2" xfId="428"/>
    <cellStyle name="Normal 3 32" xfId="429"/>
    <cellStyle name="Normal 3 32 2" xfId="430"/>
    <cellStyle name="Normal 3 33" xfId="431"/>
    <cellStyle name="Normal 3 33 2" xfId="432"/>
    <cellStyle name="Normal 3 34" xfId="433"/>
    <cellStyle name="Normal 3 34 2" xfId="434"/>
    <cellStyle name="Normal 3 35" xfId="435"/>
    <cellStyle name="Normal 3 35 2" xfId="436"/>
    <cellStyle name="Normal 3 36" xfId="437"/>
    <cellStyle name="Normal 3 36 2" xfId="438"/>
    <cellStyle name="Normal 3 37" xfId="439"/>
    <cellStyle name="Normal 3 37 2" xfId="440"/>
    <cellStyle name="Normal 3 38" xfId="441"/>
    <cellStyle name="Normal 3 38 2" xfId="442"/>
    <cellStyle name="Normal 3 39" xfId="443"/>
    <cellStyle name="Normal 3 39 2" xfId="444"/>
    <cellStyle name="Normal 3 4" xfId="445"/>
    <cellStyle name="Normal 3 4 2" xfId="446"/>
    <cellStyle name="Normal 3 40" xfId="447"/>
    <cellStyle name="Normal 3 40 2" xfId="448"/>
    <cellStyle name="Normal 3 41" xfId="449"/>
    <cellStyle name="Normal 3 41 2" xfId="450"/>
    <cellStyle name="Normal 3 42" xfId="451"/>
    <cellStyle name="Normal 3 42 2" xfId="452"/>
    <cellStyle name="Normal 3 43" xfId="453"/>
    <cellStyle name="Normal 3 43 2" xfId="454"/>
    <cellStyle name="Normal 3 44" xfId="455"/>
    <cellStyle name="Normal 3 44 2" xfId="456"/>
    <cellStyle name="Normal 3 45" xfId="457"/>
    <cellStyle name="Normal 3 45 2" xfId="458"/>
    <cellStyle name="Normal 3 46" xfId="459"/>
    <cellStyle name="Normal 3 46 2" xfId="460"/>
    <cellStyle name="Normal 3 47" xfId="461"/>
    <cellStyle name="Normal 3 47 2" xfId="462"/>
    <cellStyle name="Normal 3 48" xfId="463"/>
    <cellStyle name="Normal 3 48 2" xfId="464"/>
    <cellStyle name="Normal 3 49" xfId="465"/>
    <cellStyle name="Normal 3 49 2" xfId="466"/>
    <cellStyle name="Normal 3 5" xfId="467"/>
    <cellStyle name="Normal 3 5 2" xfId="468"/>
    <cellStyle name="Normal 3 50" xfId="469"/>
    <cellStyle name="Normal 3 50 2" xfId="470"/>
    <cellStyle name="Normal 3 51" xfId="471"/>
    <cellStyle name="Normal 3 51 2" xfId="472"/>
    <cellStyle name="Normal 3 52" xfId="473"/>
    <cellStyle name="Normal 3 52 2" xfId="474"/>
    <cellStyle name="Normal 3 53" xfId="475"/>
    <cellStyle name="Normal 3 53 2" xfId="476"/>
    <cellStyle name="Normal 3 54" xfId="477"/>
    <cellStyle name="Normal 3 54 2" xfId="478"/>
    <cellStyle name="Normal 3 6" xfId="479"/>
    <cellStyle name="Normal 3 6 2" xfId="480"/>
    <cellStyle name="Normal 3 7" xfId="481"/>
    <cellStyle name="Normal 3 7 2" xfId="482"/>
    <cellStyle name="Normal 3 8" xfId="483"/>
    <cellStyle name="Normal 3 8 2" xfId="484"/>
    <cellStyle name="Normal 3 9" xfId="485"/>
    <cellStyle name="Normal 3 9 2" xfId="486"/>
    <cellStyle name="Normal 4" xfId="487"/>
    <cellStyle name="Normal 4 10" xfId="488"/>
    <cellStyle name="Normal 4 10 2" xfId="489"/>
    <cellStyle name="Normal 4 11" xfId="490"/>
    <cellStyle name="Normal 4 11 2" xfId="491"/>
    <cellStyle name="Normal 4 12" xfId="492"/>
    <cellStyle name="Normal 4 12 2" xfId="493"/>
    <cellStyle name="Normal 4 13" xfId="494"/>
    <cellStyle name="Normal 4 13 2" xfId="495"/>
    <cellStyle name="Normal 4 14" xfId="496"/>
    <cellStyle name="Normal 4 14 2" xfId="497"/>
    <cellStyle name="Normal 4 15" xfId="498"/>
    <cellStyle name="Normal 4 15 2" xfId="499"/>
    <cellStyle name="Normal 4 16" xfId="500"/>
    <cellStyle name="Normal 4 16 2" xfId="501"/>
    <cellStyle name="Normal 4 17" xfId="502"/>
    <cellStyle name="Normal 4 17 2" xfId="503"/>
    <cellStyle name="Normal 4 18" xfId="504"/>
    <cellStyle name="Normal 4 18 2" xfId="505"/>
    <cellStyle name="Normal 4 19" xfId="506"/>
    <cellStyle name="Normal 4 19 2" xfId="507"/>
    <cellStyle name="Normal 4 2" xfId="508"/>
    <cellStyle name="Normal 4 2 2" xfId="509"/>
    <cellStyle name="Normal 4 20" xfId="510"/>
    <cellStyle name="Normal 4 20 2" xfId="511"/>
    <cellStyle name="Normal 4 21" xfId="512"/>
    <cellStyle name="Normal 4 21 2" xfId="513"/>
    <cellStyle name="Normal 4 22" xfId="514"/>
    <cellStyle name="Normal 4 22 2" xfId="515"/>
    <cellStyle name="Normal 4 23" xfId="516"/>
    <cellStyle name="Normal 4 23 2" xfId="517"/>
    <cellStyle name="Normal 4 24" xfId="518"/>
    <cellStyle name="Normal 4 24 2" xfId="519"/>
    <cellStyle name="Normal 4 25" xfId="520"/>
    <cellStyle name="Normal 4 25 2" xfId="521"/>
    <cellStyle name="Normal 4 26" xfId="522"/>
    <cellStyle name="Normal 4 26 2" xfId="523"/>
    <cellStyle name="Normal 4 27" xfId="524"/>
    <cellStyle name="Normal 4 27 2" xfId="525"/>
    <cellStyle name="Normal 4 28" xfId="526"/>
    <cellStyle name="Normal 4 28 2" xfId="527"/>
    <cellStyle name="Normal 4 29" xfId="528"/>
    <cellStyle name="Normal 4 29 2" xfId="529"/>
    <cellStyle name="Normal 4 3" xfId="530"/>
    <cellStyle name="Normal 4 3 2" xfId="531"/>
    <cellStyle name="Normal 4 30" xfId="532"/>
    <cellStyle name="Normal 4 30 2" xfId="533"/>
    <cellStyle name="Normal 4 31" xfId="534"/>
    <cellStyle name="Normal 4 31 2" xfId="535"/>
    <cellStyle name="Normal 4 32" xfId="536"/>
    <cellStyle name="Normal 4 32 2" xfId="537"/>
    <cellStyle name="Normal 4 33" xfId="538"/>
    <cellStyle name="Normal 4 33 2" xfId="539"/>
    <cellStyle name="Normal 4 34" xfId="540"/>
    <cellStyle name="Normal 4 34 2" xfId="541"/>
    <cellStyle name="Normal 4 35" xfId="542"/>
    <cellStyle name="Normal 4 35 2" xfId="543"/>
    <cellStyle name="Normal 4 36" xfId="544"/>
    <cellStyle name="Normal 4 36 2" xfId="545"/>
    <cellStyle name="Normal 4 37" xfId="546"/>
    <cellStyle name="Normal 4 37 2" xfId="547"/>
    <cellStyle name="Normal 4 38" xfId="548"/>
    <cellStyle name="Normal 4 38 2" xfId="549"/>
    <cellStyle name="Normal 4 39" xfId="550"/>
    <cellStyle name="Normal 4 39 2" xfId="551"/>
    <cellStyle name="Normal 4 4" xfId="552"/>
    <cellStyle name="Normal 4 4 2" xfId="553"/>
    <cellStyle name="Normal 4 40" xfId="554"/>
    <cellStyle name="Normal 4 40 2" xfId="555"/>
    <cellStyle name="Normal 4 41" xfId="556"/>
    <cellStyle name="Normal 4 41 2" xfId="557"/>
    <cellStyle name="Normal 4 42" xfId="558"/>
    <cellStyle name="Normal 4 42 2" xfId="559"/>
    <cellStyle name="Normal 4 43" xfId="560"/>
    <cellStyle name="Normal 4 43 2" xfId="561"/>
    <cellStyle name="Normal 4 44" xfId="562"/>
    <cellStyle name="Normal 4 44 2" xfId="563"/>
    <cellStyle name="Normal 4 45" xfId="564"/>
    <cellStyle name="Normal 4 45 2" xfId="565"/>
    <cellStyle name="Normal 4 46" xfId="566"/>
    <cellStyle name="Normal 4 46 2" xfId="567"/>
    <cellStyle name="Normal 4 47" xfId="568"/>
    <cellStyle name="Normal 4 47 2" xfId="569"/>
    <cellStyle name="Normal 4 48" xfId="570"/>
    <cellStyle name="Normal 4 48 2" xfId="571"/>
    <cellStyle name="Normal 4 49" xfId="572"/>
    <cellStyle name="Normal 4 49 2" xfId="573"/>
    <cellStyle name="Normal 4 5" xfId="574"/>
    <cellStyle name="Normal 4 5 2" xfId="575"/>
    <cellStyle name="Normal 4 50" xfId="576"/>
    <cellStyle name="Normal 4 50 2" xfId="577"/>
    <cellStyle name="Normal 4 51" xfId="578"/>
    <cellStyle name="Normal 4 51 2" xfId="579"/>
    <cellStyle name="Normal 4 52" xfId="580"/>
    <cellStyle name="Normal 4 52 2" xfId="581"/>
    <cellStyle name="Normal 4 53" xfId="582"/>
    <cellStyle name="Normal 4 53 2" xfId="583"/>
    <cellStyle name="Normal 4 54" xfId="584"/>
    <cellStyle name="Normal 4 54 2" xfId="585"/>
    <cellStyle name="Normal 4 6" xfId="586"/>
    <cellStyle name="Normal 4 6 2" xfId="587"/>
    <cellStyle name="Normal 4 7" xfId="588"/>
    <cellStyle name="Normal 4 7 2" xfId="589"/>
    <cellStyle name="Normal 4 8" xfId="590"/>
    <cellStyle name="Normal 4 8 2" xfId="591"/>
    <cellStyle name="Normal 4 9" xfId="592"/>
    <cellStyle name="Normal 4 9 2" xfId="593"/>
    <cellStyle name="Normal 5" xfId="594"/>
    <cellStyle name="Normal 5 10" xfId="595"/>
    <cellStyle name="Normal 5 10 2" xfId="596"/>
    <cellStyle name="Normal 5 11" xfId="597"/>
    <cellStyle name="Normal 5 11 2" xfId="598"/>
    <cellStyle name="Normal 5 12" xfId="599"/>
    <cellStyle name="Normal 5 12 2" xfId="600"/>
    <cellStyle name="Normal 5 13" xfId="601"/>
    <cellStyle name="Normal 5 13 2" xfId="602"/>
    <cellStyle name="Normal 5 14" xfId="603"/>
    <cellStyle name="Normal 5 14 2" xfId="604"/>
    <cellStyle name="Normal 5 15" xfId="605"/>
    <cellStyle name="Normal 5 15 2" xfId="606"/>
    <cellStyle name="Normal 5 16" xfId="607"/>
    <cellStyle name="Normal 5 16 2" xfId="608"/>
    <cellStyle name="Normal 5 17" xfId="609"/>
    <cellStyle name="Normal 5 17 2" xfId="610"/>
    <cellStyle name="Normal 5 18" xfId="611"/>
    <cellStyle name="Normal 5 18 2" xfId="612"/>
    <cellStyle name="Normal 5 19" xfId="613"/>
    <cellStyle name="Normal 5 19 2" xfId="614"/>
    <cellStyle name="Normal 5 2" xfId="615"/>
    <cellStyle name="Normal 5 2 2" xfId="616"/>
    <cellStyle name="Normal 5 20" xfId="617"/>
    <cellStyle name="Normal 5 20 2" xfId="618"/>
    <cellStyle name="Normal 5 21" xfId="619"/>
    <cellStyle name="Normal 5 21 2" xfId="620"/>
    <cellStyle name="Normal 5 22" xfId="621"/>
    <cellStyle name="Normal 5 22 2" xfId="622"/>
    <cellStyle name="Normal 5 23" xfId="623"/>
    <cellStyle name="Normal 5 23 2" xfId="624"/>
    <cellStyle name="Normal 5 24" xfId="625"/>
    <cellStyle name="Normal 5 24 2" xfId="626"/>
    <cellStyle name="Normal 5 25" xfId="627"/>
    <cellStyle name="Normal 5 25 2" xfId="628"/>
    <cellStyle name="Normal 5 26" xfId="629"/>
    <cellStyle name="Normal 5 26 2" xfId="630"/>
    <cellStyle name="Normal 5 27" xfId="631"/>
    <cellStyle name="Normal 5 27 2" xfId="632"/>
    <cellStyle name="Normal 5 28" xfId="633"/>
    <cellStyle name="Normal 5 28 2" xfId="634"/>
    <cellStyle name="Normal 5 29" xfId="635"/>
    <cellStyle name="Normal 5 29 2" xfId="636"/>
    <cellStyle name="Normal 5 3" xfId="637"/>
    <cellStyle name="Normal 5 3 2" xfId="638"/>
    <cellStyle name="Normal 5 30" xfId="639"/>
    <cellStyle name="Normal 5 30 2" xfId="640"/>
    <cellStyle name="Normal 5 31" xfId="641"/>
    <cellStyle name="Normal 5 31 2" xfId="642"/>
    <cellStyle name="Normal 5 32" xfId="643"/>
    <cellStyle name="Normal 5 32 2" xfId="644"/>
    <cellStyle name="Normal 5 33" xfId="645"/>
    <cellStyle name="Normal 5 33 2" xfId="646"/>
    <cellStyle name="Normal 5 34" xfId="647"/>
    <cellStyle name="Normal 5 34 2" xfId="648"/>
    <cellStyle name="Normal 5 35" xfId="649"/>
    <cellStyle name="Normal 5 35 2" xfId="650"/>
    <cellStyle name="Normal 5 36" xfId="651"/>
    <cellStyle name="Normal 5 36 2" xfId="652"/>
    <cellStyle name="Normal 5 37" xfId="653"/>
    <cellStyle name="Normal 5 37 2" xfId="654"/>
    <cellStyle name="Normal 5 38" xfId="655"/>
    <cellStyle name="Normal 5 38 2" xfId="656"/>
    <cellStyle name="Normal 5 39" xfId="657"/>
    <cellStyle name="Normal 5 39 2" xfId="658"/>
    <cellStyle name="Normal 5 4" xfId="659"/>
    <cellStyle name="Normal 5 4 2" xfId="660"/>
    <cellStyle name="Normal 5 40" xfId="661"/>
    <cellStyle name="Normal 5 40 2" xfId="662"/>
    <cellStyle name="Normal 5 41" xfId="663"/>
    <cellStyle name="Normal 5 41 2" xfId="664"/>
    <cellStyle name="Normal 5 42" xfId="665"/>
    <cellStyle name="Normal 5 42 2" xfId="666"/>
    <cellStyle name="Normal 5 43" xfId="667"/>
    <cellStyle name="Normal 5 43 2" xfId="668"/>
    <cellStyle name="Normal 5 44" xfId="669"/>
    <cellStyle name="Normal 5 44 2" xfId="670"/>
    <cellStyle name="Normal 5 45" xfId="671"/>
    <cellStyle name="Normal 5 45 2" xfId="672"/>
    <cellStyle name="Normal 5 46" xfId="673"/>
    <cellStyle name="Normal 5 46 2" xfId="674"/>
    <cellStyle name="Normal 5 47" xfId="675"/>
    <cellStyle name="Normal 5 47 2" xfId="676"/>
    <cellStyle name="Normal 5 48" xfId="677"/>
    <cellStyle name="Normal 5 48 2" xfId="678"/>
    <cellStyle name="Normal 5 49" xfId="679"/>
    <cellStyle name="Normal 5 49 2" xfId="680"/>
    <cellStyle name="Normal 5 5" xfId="681"/>
    <cellStyle name="Normal 5 5 2" xfId="682"/>
    <cellStyle name="Normal 5 50" xfId="683"/>
    <cellStyle name="Normal 5 50 2" xfId="684"/>
    <cellStyle name="Normal 5 51" xfId="685"/>
    <cellStyle name="Normal 5 51 2" xfId="686"/>
    <cellStyle name="Normal 5 52" xfId="687"/>
    <cellStyle name="Normal 5 52 2" xfId="688"/>
    <cellStyle name="Normal 5 53" xfId="689"/>
    <cellStyle name="Normal 5 53 2" xfId="690"/>
    <cellStyle name="Normal 5 54" xfId="691"/>
    <cellStyle name="Normal 5 54 2" xfId="692"/>
    <cellStyle name="Normal 5 6" xfId="693"/>
    <cellStyle name="Normal 5 6 2" xfId="694"/>
    <cellStyle name="Normal 5 7" xfId="695"/>
    <cellStyle name="Normal 5 7 2" xfId="696"/>
    <cellStyle name="Normal 5 8" xfId="697"/>
    <cellStyle name="Normal 5 8 2" xfId="698"/>
    <cellStyle name="Normal 5 9" xfId="699"/>
    <cellStyle name="Normal 5 9 2" xfId="700"/>
    <cellStyle name="Normal 6" xfId="701"/>
    <cellStyle name="Normal 6 10" xfId="702"/>
    <cellStyle name="Normal 6 10 2" xfId="703"/>
    <cellStyle name="Normal 6 11" xfId="704"/>
    <cellStyle name="Normal 6 11 2" xfId="705"/>
    <cellStyle name="Normal 6 12" xfId="706"/>
    <cellStyle name="Normal 6 12 2" xfId="707"/>
    <cellStyle name="Normal 6 13" xfId="708"/>
    <cellStyle name="Normal 6 13 2" xfId="709"/>
    <cellStyle name="Normal 6 14" xfId="710"/>
    <cellStyle name="Normal 6 14 2" xfId="711"/>
    <cellStyle name="Normal 6 15" xfId="712"/>
    <cellStyle name="Normal 6 15 2" xfId="713"/>
    <cellStyle name="Normal 6 16" xfId="714"/>
    <cellStyle name="Normal 6 16 2" xfId="715"/>
    <cellStyle name="Normal 6 17" xfId="716"/>
    <cellStyle name="Normal 6 17 2" xfId="717"/>
    <cellStyle name="Normal 6 18" xfId="718"/>
    <cellStyle name="Normal 6 18 2" xfId="719"/>
    <cellStyle name="Normal 6 19" xfId="720"/>
    <cellStyle name="Normal 6 19 2" xfId="721"/>
    <cellStyle name="Normal 6 2" xfId="722"/>
    <cellStyle name="Normal 6 2 2" xfId="723"/>
    <cellStyle name="Normal 6 20" xfId="724"/>
    <cellStyle name="Normal 6 20 2" xfId="725"/>
    <cellStyle name="Normal 6 21" xfId="726"/>
    <cellStyle name="Normal 6 21 2" xfId="727"/>
    <cellStyle name="Normal 6 22" xfId="728"/>
    <cellStyle name="Normal 6 22 2" xfId="729"/>
    <cellStyle name="Normal 6 23" xfId="730"/>
    <cellStyle name="Normal 6 23 2" xfId="731"/>
    <cellStyle name="Normal 6 24" xfId="732"/>
    <cellStyle name="Normal 6 24 2" xfId="733"/>
    <cellStyle name="Normal 6 25" xfId="734"/>
    <cellStyle name="Normal 6 25 2" xfId="735"/>
    <cellStyle name="Normal 6 26" xfId="736"/>
    <cellStyle name="Normal 6 26 2" xfId="737"/>
    <cellStyle name="Normal 6 27" xfId="738"/>
    <cellStyle name="Normal 6 27 2" xfId="739"/>
    <cellStyle name="Normal 6 28" xfId="740"/>
    <cellStyle name="Normal 6 28 2" xfId="741"/>
    <cellStyle name="Normal 6 29" xfId="742"/>
    <cellStyle name="Normal 6 29 2" xfId="743"/>
    <cellStyle name="Normal 6 3" xfId="744"/>
    <cellStyle name="Normal 6 3 2" xfId="745"/>
    <cellStyle name="Normal 6 30" xfId="746"/>
    <cellStyle name="Normal 6 30 2" xfId="747"/>
    <cellStyle name="Normal 6 31" xfId="748"/>
    <cellStyle name="Normal 6 31 2" xfId="749"/>
    <cellStyle name="Normal 6 32" xfId="750"/>
    <cellStyle name="Normal 6 32 2" xfId="751"/>
    <cellStyle name="Normal 6 33" xfId="752"/>
    <cellStyle name="Normal 6 33 2" xfId="753"/>
    <cellStyle name="Normal 6 34" xfId="754"/>
    <cellStyle name="Normal 6 34 2" xfId="755"/>
    <cellStyle name="Normal 6 35" xfId="756"/>
    <cellStyle name="Normal 6 35 2" xfId="757"/>
    <cellStyle name="Normal 6 36" xfId="758"/>
    <cellStyle name="Normal 6 36 2" xfId="759"/>
    <cellStyle name="Normal 6 37" xfId="760"/>
    <cellStyle name="Normal 6 37 2" xfId="761"/>
    <cellStyle name="Normal 6 38" xfId="762"/>
    <cellStyle name="Normal 6 38 2" xfId="763"/>
    <cellStyle name="Normal 6 39" xfId="764"/>
    <cellStyle name="Normal 6 39 2" xfId="765"/>
    <cellStyle name="Normal 6 4" xfId="766"/>
    <cellStyle name="Normal 6 4 2" xfId="767"/>
    <cellStyle name="Normal 6 40" xfId="768"/>
    <cellStyle name="Normal 6 40 2" xfId="769"/>
    <cellStyle name="Normal 6 41" xfId="770"/>
    <cellStyle name="Normal 6 41 2" xfId="771"/>
    <cellStyle name="Normal 6 42" xfId="772"/>
    <cellStyle name="Normal 6 42 2" xfId="773"/>
    <cellStyle name="Normal 6 43" xfId="774"/>
    <cellStyle name="Normal 6 43 2" xfId="775"/>
    <cellStyle name="Normal 6 44" xfId="776"/>
    <cellStyle name="Normal 6 44 2" xfId="777"/>
    <cellStyle name="Normal 6 45" xfId="778"/>
    <cellStyle name="Normal 6 45 2" xfId="779"/>
    <cellStyle name="Normal 6 46" xfId="780"/>
    <cellStyle name="Normal 6 46 2" xfId="781"/>
    <cellStyle name="Normal 6 47" xfId="782"/>
    <cellStyle name="Normal 6 47 2" xfId="783"/>
    <cellStyle name="Normal 6 48" xfId="784"/>
    <cellStyle name="Normal 6 48 2" xfId="785"/>
    <cellStyle name="Normal 6 49" xfId="786"/>
    <cellStyle name="Normal 6 49 2" xfId="787"/>
    <cellStyle name="Normal 6 5" xfId="788"/>
    <cellStyle name="Normal 6 5 2" xfId="789"/>
    <cellStyle name="Normal 6 50" xfId="790"/>
    <cellStyle name="Normal 6 50 2" xfId="791"/>
    <cellStyle name="Normal 6 51" xfId="792"/>
    <cellStyle name="Normal 6 51 2" xfId="793"/>
    <cellStyle name="Normal 6 52" xfId="794"/>
    <cellStyle name="Normal 6 52 2" xfId="795"/>
    <cellStyle name="Normal 6 53" xfId="796"/>
    <cellStyle name="Normal 6 53 2" xfId="797"/>
    <cellStyle name="Normal 6 54" xfId="798"/>
    <cellStyle name="Normal 6 54 2" xfId="799"/>
    <cellStyle name="Normal 6 6" xfId="800"/>
    <cellStyle name="Normal 6 6 2" xfId="801"/>
    <cellStyle name="Normal 6 7" xfId="802"/>
    <cellStyle name="Normal 6 7 2" xfId="803"/>
    <cellStyle name="Normal 6 8" xfId="804"/>
    <cellStyle name="Normal 6 8 2" xfId="805"/>
    <cellStyle name="Normal 6 9" xfId="806"/>
    <cellStyle name="Normal 6 9 2" xfId="807"/>
    <cellStyle name="Normal 7" xfId="808"/>
    <cellStyle name="Normal 7 10" xfId="809"/>
    <cellStyle name="Normal 7 10 2" xfId="810"/>
    <cellStyle name="Normal 7 11" xfId="811"/>
    <cellStyle name="Normal 7 11 2" xfId="812"/>
    <cellStyle name="Normal 7 12" xfId="813"/>
    <cellStyle name="Normal 7 12 2" xfId="814"/>
    <cellStyle name="Normal 7 13" xfId="815"/>
    <cellStyle name="Normal 7 13 2" xfId="816"/>
    <cellStyle name="Normal 7 14" xfId="817"/>
    <cellStyle name="Normal 7 14 2" xfId="818"/>
    <cellStyle name="Normal 7 15" xfId="819"/>
    <cellStyle name="Normal 7 15 2" xfId="820"/>
    <cellStyle name="Normal 7 16" xfId="821"/>
    <cellStyle name="Normal 7 16 2" xfId="822"/>
    <cellStyle name="Normal 7 17" xfId="823"/>
    <cellStyle name="Normal 7 17 2" xfId="824"/>
    <cellStyle name="Normal 7 18" xfId="825"/>
    <cellStyle name="Normal 7 18 2" xfId="826"/>
    <cellStyle name="Normal 7 19" xfId="827"/>
    <cellStyle name="Normal 7 19 2" xfId="828"/>
    <cellStyle name="Normal 7 2" xfId="829"/>
    <cellStyle name="Normal 7 2 2" xfId="830"/>
    <cellStyle name="Normal 7 20" xfId="831"/>
    <cellStyle name="Normal 7 20 2" xfId="832"/>
    <cellStyle name="Normal 7 21" xfId="833"/>
    <cellStyle name="Normal 7 21 2" xfId="834"/>
    <cellStyle name="Normal 7 22" xfId="835"/>
    <cellStyle name="Normal 7 22 2" xfId="836"/>
    <cellStyle name="Normal 7 23" xfId="837"/>
    <cellStyle name="Normal 7 23 2" xfId="838"/>
    <cellStyle name="Normal 7 24" xfId="839"/>
    <cellStyle name="Normal 7 24 2" xfId="840"/>
    <cellStyle name="Normal 7 25" xfId="841"/>
    <cellStyle name="Normal 7 25 2" xfId="842"/>
    <cellStyle name="Normal 7 26" xfId="843"/>
    <cellStyle name="Normal 7 26 2" xfId="844"/>
    <cellStyle name="Normal 7 27" xfId="845"/>
    <cellStyle name="Normal 7 27 2" xfId="846"/>
    <cellStyle name="Normal 7 28" xfId="847"/>
    <cellStyle name="Normal 7 28 2" xfId="848"/>
    <cellStyle name="Normal 7 29" xfId="849"/>
    <cellStyle name="Normal 7 29 2" xfId="850"/>
    <cellStyle name="Normal 7 3" xfId="851"/>
    <cellStyle name="Normal 7 3 2" xfId="852"/>
    <cellStyle name="Normal 7 30" xfId="853"/>
    <cellStyle name="Normal 7 30 2" xfId="854"/>
    <cellStyle name="Normal 7 31" xfId="855"/>
    <cellStyle name="Normal 7 31 2" xfId="856"/>
    <cellStyle name="Normal 7 32" xfId="857"/>
    <cellStyle name="Normal 7 32 2" xfId="858"/>
    <cellStyle name="Normal 7 33" xfId="859"/>
    <cellStyle name="Normal 7 33 2" xfId="860"/>
    <cellStyle name="Normal 7 34" xfId="861"/>
    <cellStyle name="Normal 7 34 2" xfId="862"/>
    <cellStyle name="Normal 7 35" xfId="863"/>
    <cellStyle name="Normal 7 35 2" xfId="864"/>
    <cellStyle name="Normal 7 36" xfId="865"/>
    <cellStyle name="Normal 7 36 2" xfId="866"/>
    <cellStyle name="Normal 7 37" xfId="867"/>
    <cellStyle name="Normal 7 37 2" xfId="868"/>
    <cellStyle name="Normal 7 38" xfId="869"/>
    <cellStyle name="Normal 7 38 2" xfId="870"/>
    <cellStyle name="Normal 7 39" xfId="871"/>
    <cellStyle name="Normal 7 39 2" xfId="872"/>
    <cellStyle name="Normal 7 4" xfId="873"/>
    <cellStyle name="Normal 7 4 2" xfId="874"/>
    <cellStyle name="Normal 7 40" xfId="875"/>
    <cellStyle name="Normal 7 40 2" xfId="876"/>
    <cellStyle name="Normal 7 41" xfId="877"/>
    <cellStyle name="Normal 7 41 2" xfId="878"/>
    <cellStyle name="Normal 7 42" xfId="879"/>
    <cellStyle name="Normal 7 42 2" xfId="880"/>
    <cellStyle name="Normal 7 43" xfId="881"/>
    <cellStyle name="Normal 7 43 2" xfId="882"/>
    <cellStyle name="Normal 7 44" xfId="883"/>
    <cellStyle name="Normal 7 44 2" xfId="884"/>
    <cellStyle name="Normal 7 45" xfId="885"/>
    <cellStyle name="Normal 7 45 2" xfId="886"/>
    <cellStyle name="Normal 7 46" xfId="887"/>
    <cellStyle name="Normal 7 46 2" xfId="888"/>
    <cellStyle name="Normal 7 47" xfId="889"/>
    <cellStyle name="Normal 7 47 2" xfId="890"/>
    <cellStyle name="Normal 7 48" xfId="891"/>
    <cellStyle name="Normal 7 48 2" xfId="892"/>
    <cellStyle name="Normal 7 49" xfId="893"/>
    <cellStyle name="Normal 7 49 2" xfId="894"/>
    <cellStyle name="Normal 7 5" xfId="895"/>
    <cellStyle name="Normal 7 5 2" xfId="896"/>
    <cellStyle name="Normal 7 50" xfId="897"/>
    <cellStyle name="Normal 7 50 2" xfId="898"/>
    <cellStyle name="Normal 7 51" xfId="899"/>
    <cellStyle name="Normal 7 51 2" xfId="900"/>
    <cellStyle name="Normal 7 52" xfId="901"/>
    <cellStyle name="Normal 7 52 2" xfId="902"/>
    <cellStyle name="Normal 7 53" xfId="903"/>
    <cellStyle name="Normal 7 53 2" xfId="904"/>
    <cellStyle name="Normal 7 54" xfId="905"/>
    <cellStyle name="Normal 7 54 2" xfId="906"/>
    <cellStyle name="Normal 7 6" xfId="907"/>
    <cellStyle name="Normal 7 6 2" xfId="908"/>
    <cellStyle name="Normal 7 7" xfId="909"/>
    <cellStyle name="Normal 7 7 2" xfId="910"/>
    <cellStyle name="Normal 7 8" xfId="911"/>
    <cellStyle name="Normal 7 8 2" xfId="912"/>
    <cellStyle name="Normal 7 9" xfId="913"/>
    <cellStyle name="Normal 7 9 2" xfId="914"/>
    <cellStyle name="Normal 8" xfId="915"/>
    <cellStyle name="Normal 8 10" xfId="916"/>
    <cellStyle name="Normal 8 10 2" xfId="917"/>
    <cellStyle name="Normal 8 11" xfId="918"/>
    <cellStyle name="Normal 8 11 2" xfId="919"/>
    <cellStyle name="Normal 8 12" xfId="920"/>
    <cellStyle name="Normal 8 12 2" xfId="921"/>
    <cellStyle name="Normal 8 13" xfId="922"/>
    <cellStyle name="Normal 8 13 2" xfId="923"/>
    <cellStyle name="Normal 8 14" xfId="924"/>
    <cellStyle name="Normal 8 14 2" xfId="925"/>
    <cellStyle name="Normal 8 15" xfId="926"/>
    <cellStyle name="Normal 8 15 2" xfId="927"/>
    <cellStyle name="Normal 8 16" xfId="928"/>
    <cellStyle name="Normal 8 16 2" xfId="929"/>
    <cellStyle name="Normal 8 17" xfId="930"/>
    <cellStyle name="Normal 8 17 2" xfId="931"/>
    <cellStyle name="Normal 8 18" xfId="932"/>
    <cellStyle name="Normal 8 18 2" xfId="933"/>
    <cellStyle name="Normal 8 19" xfId="934"/>
    <cellStyle name="Normal 8 19 2" xfId="935"/>
    <cellStyle name="Normal 8 2" xfId="936"/>
    <cellStyle name="Normal 8 2 2" xfId="937"/>
    <cellStyle name="Normal 8 20" xfId="938"/>
    <cellStyle name="Normal 8 20 2" xfId="939"/>
    <cellStyle name="Normal 8 21" xfId="940"/>
    <cellStyle name="Normal 8 21 2" xfId="941"/>
    <cellStyle name="Normal 8 22" xfId="942"/>
    <cellStyle name="Normal 8 22 2" xfId="943"/>
    <cellStyle name="Normal 8 23" xfId="944"/>
    <cellStyle name="Normal 8 23 2" xfId="945"/>
    <cellStyle name="Normal 8 24" xfId="946"/>
    <cellStyle name="Normal 8 24 2" xfId="947"/>
    <cellStyle name="Normal 8 25" xfId="948"/>
    <cellStyle name="Normal 8 25 2" xfId="949"/>
    <cellStyle name="Normal 8 26" xfId="950"/>
    <cellStyle name="Normal 8 26 2" xfId="951"/>
    <cellStyle name="Normal 8 27" xfId="952"/>
    <cellStyle name="Normal 8 27 2" xfId="953"/>
    <cellStyle name="Normal 8 28" xfId="954"/>
    <cellStyle name="Normal 8 28 2" xfId="955"/>
    <cellStyle name="Normal 8 29" xfId="956"/>
    <cellStyle name="Normal 8 29 2" xfId="957"/>
    <cellStyle name="Normal 8 3" xfId="958"/>
    <cellStyle name="Normal 8 3 2" xfId="959"/>
    <cellStyle name="Normal 8 30" xfId="960"/>
    <cellStyle name="Normal 8 30 2" xfId="961"/>
    <cellStyle name="Normal 8 31" xfId="962"/>
    <cellStyle name="Normal 8 31 2" xfId="963"/>
    <cellStyle name="Normal 8 32" xfId="964"/>
    <cellStyle name="Normal 8 32 2" xfId="965"/>
    <cellStyle name="Normal 8 33" xfId="966"/>
    <cellStyle name="Normal 8 33 2" xfId="967"/>
    <cellStyle name="Normal 8 34" xfId="968"/>
    <cellStyle name="Normal 8 34 2" xfId="969"/>
    <cellStyle name="Normal 8 35" xfId="970"/>
    <cellStyle name="Normal 8 35 2" xfId="971"/>
    <cellStyle name="Normal 8 36" xfId="972"/>
    <cellStyle name="Normal 8 36 2" xfId="973"/>
    <cellStyle name="Normal 8 37" xfId="974"/>
    <cellStyle name="Normal 8 37 2" xfId="975"/>
    <cellStyle name="Normal 8 38" xfId="976"/>
    <cellStyle name="Normal 8 38 2" xfId="977"/>
    <cellStyle name="Normal 8 39" xfId="978"/>
    <cellStyle name="Normal 8 39 2" xfId="979"/>
    <cellStyle name="Normal 8 4" xfId="980"/>
    <cellStyle name="Normal 8 4 2" xfId="981"/>
    <cellStyle name="Normal 8 40" xfId="982"/>
    <cellStyle name="Normal 8 40 2" xfId="983"/>
    <cellStyle name="Normal 8 41" xfId="984"/>
    <cellStyle name="Normal 8 41 2" xfId="985"/>
    <cellStyle name="Normal 8 42" xfId="986"/>
    <cellStyle name="Normal 8 42 2" xfId="987"/>
    <cellStyle name="Normal 8 43" xfId="988"/>
    <cellStyle name="Normal 8 43 2" xfId="989"/>
    <cellStyle name="Normal 8 44" xfId="990"/>
    <cellStyle name="Normal 8 44 2" xfId="991"/>
    <cellStyle name="Normal 8 45" xfId="992"/>
    <cellStyle name="Normal 8 45 2" xfId="993"/>
    <cellStyle name="Normal 8 46" xfId="994"/>
    <cellStyle name="Normal 8 46 2" xfId="995"/>
    <cellStyle name="Normal 8 47" xfId="996"/>
    <cellStyle name="Normal 8 47 2" xfId="997"/>
    <cellStyle name="Normal 8 48" xfId="998"/>
    <cellStyle name="Normal 8 48 2" xfId="999"/>
    <cellStyle name="Normal 8 49" xfId="1000"/>
    <cellStyle name="Normal 8 49 2" xfId="1001"/>
    <cellStyle name="Normal 8 5" xfId="1002"/>
    <cellStyle name="Normal 8 5 2" xfId="1003"/>
    <cellStyle name="Normal 8 50" xfId="1004"/>
    <cellStyle name="Normal 8 50 2" xfId="1005"/>
    <cellStyle name="Normal 8 51" xfId="1006"/>
    <cellStyle name="Normal 8 51 2" xfId="1007"/>
    <cellStyle name="Normal 8 52" xfId="1008"/>
    <cellStyle name="Normal 8 52 2" xfId="1009"/>
    <cellStyle name="Normal 8 53" xfId="1010"/>
    <cellStyle name="Normal 8 53 2" xfId="1011"/>
    <cellStyle name="Normal 8 54" xfId="1012"/>
    <cellStyle name="Normal 8 54 2" xfId="1013"/>
    <cellStyle name="Normal 8 6" xfId="1014"/>
    <cellStyle name="Normal 8 6 2" xfId="1015"/>
    <cellStyle name="Normal 8 7" xfId="1016"/>
    <cellStyle name="Normal 8 7 2" xfId="1017"/>
    <cellStyle name="Normal 8 8" xfId="1018"/>
    <cellStyle name="Normal 8 8 2" xfId="1019"/>
    <cellStyle name="Normal 8 9" xfId="1020"/>
    <cellStyle name="Normal 8 9 2" xfId="1021"/>
    <cellStyle name="Normal 9" xfId="1022"/>
    <cellStyle name="Normal 9 10" xfId="1023"/>
    <cellStyle name="Normal 9 10 2" xfId="1024"/>
    <cellStyle name="Normal 9 11" xfId="1025"/>
    <cellStyle name="Normal 9 11 2" xfId="1026"/>
    <cellStyle name="Normal 9 12" xfId="1027"/>
    <cellStyle name="Normal 9 12 2" xfId="1028"/>
    <cellStyle name="Normal 9 13" xfId="1029"/>
    <cellStyle name="Normal 9 13 2" xfId="1030"/>
    <cellStyle name="Normal 9 14" xfId="1031"/>
    <cellStyle name="Normal 9 14 2" xfId="1032"/>
    <cellStyle name="Normal 9 15" xfId="1033"/>
    <cellStyle name="Normal 9 15 2" xfId="1034"/>
    <cellStyle name="Normal 9 16" xfId="1035"/>
    <cellStyle name="Normal 9 16 2" xfId="1036"/>
    <cellStyle name="Normal 9 17" xfId="1037"/>
    <cellStyle name="Normal 9 17 2" xfId="1038"/>
    <cellStyle name="Normal 9 18" xfId="1039"/>
    <cellStyle name="Normal 9 18 2" xfId="1040"/>
    <cellStyle name="Normal 9 19" xfId="1041"/>
    <cellStyle name="Normal 9 19 2" xfId="1042"/>
    <cellStyle name="Normal 9 2" xfId="1043"/>
    <cellStyle name="Normal 9 2 2" xfId="1044"/>
    <cellStyle name="Normal 9 20" xfId="1045"/>
    <cellStyle name="Normal 9 20 2" xfId="1046"/>
    <cellStyle name="Normal 9 21" xfId="1047"/>
    <cellStyle name="Normal 9 21 2" xfId="1048"/>
    <cellStyle name="Normal 9 22" xfId="1049"/>
    <cellStyle name="Normal 9 22 2" xfId="1050"/>
    <cellStyle name="Normal 9 23" xfId="1051"/>
    <cellStyle name="Normal 9 23 2" xfId="1052"/>
    <cellStyle name="Normal 9 24" xfId="1053"/>
    <cellStyle name="Normal 9 24 2" xfId="1054"/>
    <cellStyle name="Normal 9 25" xfId="1055"/>
    <cellStyle name="Normal 9 25 2" xfId="1056"/>
    <cellStyle name="Normal 9 26" xfId="1057"/>
    <cellStyle name="Normal 9 26 2" xfId="1058"/>
    <cellStyle name="Normal 9 27" xfId="1059"/>
    <cellStyle name="Normal 9 27 2" xfId="1060"/>
    <cellStyle name="Normal 9 28" xfId="1061"/>
    <cellStyle name="Normal 9 28 2" xfId="1062"/>
    <cellStyle name="Normal 9 29" xfId="1063"/>
    <cellStyle name="Normal 9 29 2" xfId="1064"/>
    <cellStyle name="Normal 9 3" xfId="1065"/>
    <cellStyle name="Normal 9 3 2" xfId="1066"/>
    <cellStyle name="Normal 9 30" xfId="1067"/>
    <cellStyle name="Normal 9 30 2" xfId="1068"/>
    <cellStyle name="Normal 9 31" xfId="1069"/>
    <cellStyle name="Normal 9 31 2" xfId="1070"/>
    <cellStyle name="Normal 9 32" xfId="1071"/>
    <cellStyle name="Normal 9 32 2" xfId="1072"/>
    <cellStyle name="Normal 9 33" xfId="1073"/>
    <cellStyle name="Normal 9 33 2" xfId="1074"/>
    <cellStyle name="Normal 9 34" xfId="1075"/>
    <cellStyle name="Normal 9 34 2" xfId="1076"/>
    <cellStyle name="Normal 9 35" xfId="1077"/>
    <cellStyle name="Normal 9 35 2" xfId="1078"/>
    <cellStyle name="Normal 9 36" xfId="1079"/>
    <cellStyle name="Normal 9 36 2" xfId="1080"/>
    <cellStyle name="Normal 9 37" xfId="1081"/>
    <cellStyle name="Normal 9 37 2" xfId="1082"/>
    <cellStyle name="Normal 9 38" xfId="1083"/>
    <cellStyle name="Normal 9 38 2" xfId="1084"/>
    <cellStyle name="Normal 9 39" xfId="1085"/>
    <cellStyle name="Normal 9 39 2" xfId="1086"/>
    <cellStyle name="Normal 9 4" xfId="1087"/>
    <cellStyle name="Normal 9 4 2" xfId="1088"/>
    <cellStyle name="Normal 9 40" xfId="1089"/>
    <cellStyle name="Normal 9 40 2" xfId="1090"/>
    <cellStyle name="Normal 9 41" xfId="1091"/>
    <cellStyle name="Normal 9 41 2" xfId="1092"/>
    <cellStyle name="Normal 9 42" xfId="1093"/>
    <cellStyle name="Normal 9 42 2" xfId="1094"/>
    <cellStyle name="Normal 9 43" xfId="1095"/>
    <cellStyle name="Normal 9 43 2" xfId="1096"/>
    <cellStyle name="Normal 9 44" xfId="1097"/>
    <cellStyle name="Normal 9 44 2" xfId="1098"/>
    <cellStyle name="Normal 9 45" xfId="1099"/>
    <cellStyle name="Normal 9 45 2" xfId="1100"/>
    <cellStyle name="Normal 9 46" xfId="1101"/>
    <cellStyle name="Normal 9 46 2" xfId="1102"/>
    <cellStyle name="Normal 9 47" xfId="1103"/>
    <cellStyle name="Normal 9 47 2" xfId="1104"/>
    <cellStyle name="Normal 9 48" xfId="1105"/>
    <cellStyle name="Normal 9 48 2" xfId="1106"/>
    <cellStyle name="Normal 9 49" xfId="1107"/>
    <cellStyle name="Normal 9 49 2" xfId="1108"/>
    <cellStyle name="Normal 9 5" xfId="1109"/>
    <cellStyle name="Normal 9 5 2" xfId="1110"/>
    <cellStyle name="Normal 9 50" xfId="1111"/>
    <cellStyle name="Normal 9 50 2" xfId="1112"/>
    <cellStyle name="Normal 9 51" xfId="1113"/>
    <cellStyle name="Normal 9 51 2" xfId="1114"/>
    <cellStyle name="Normal 9 52" xfId="1115"/>
    <cellStyle name="Normal 9 52 2" xfId="1116"/>
    <cellStyle name="Normal 9 53" xfId="1117"/>
    <cellStyle name="Normal 9 53 2" xfId="1118"/>
    <cellStyle name="Normal 9 54" xfId="1119"/>
    <cellStyle name="Normal 9 54 2" xfId="1120"/>
    <cellStyle name="Normal 9 6" xfId="1121"/>
    <cellStyle name="Normal 9 6 2" xfId="1122"/>
    <cellStyle name="Normal 9 7" xfId="1123"/>
    <cellStyle name="Normal 9 7 2" xfId="1124"/>
    <cellStyle name="Normal 9 8" xfId="1125"/>
    <cellStyle name="Normal 9 8 2" xfId="1126"/>
    <cellStyle name="Normal 9 9" xfId="1127"/>
    <cellStyle name="Normal 9 9 2" xfId="1128"/>
    <cellStyle name="Percent" xfId="1129" builtinId="5"/>
    <cellStyle name="Percent 2" xfId="1130"/>
    <cellStyle name="Percent 2 2" xfId="1131"/>
    <cellStyle name="Percent 2 3" xfId="113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1.xml"/><Relationship Id="rId50"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571500</xdr:colOff>
      <xdr:row>2</xdr:row>
      <xdr:rowOff>28575</xdr:rowOff>
    </xdr:from>
    <xdr:to>
      <xdr:col>14</xdr:col>
      <xdr:colOff>381000</xdr:colOff>
      <xdr:row>13</xdr:row>
      <xdr:rowOff>114300</xdr:rowOff>
    </xdr:to>
    <xdr:sp macro="" textlink="">
      <xdr:nvSpPr>
        <xdr:cNvPr id="3" name="TextBox 2"/>
        <xdr:cNvSpPr txBox="1"/>
      </xdr:nvSpPr>
      <xdr:spPr>
        <a:xfrm>
          <a:off x="571500" y="352425"/>
          <a:ext cx="8343900" cy="2143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spcAft>
              <a:spcPts val="600"/>
            </a:spcAft>
          </a:pPr>
          <a:r>
            <a:rPr lang="pt-PT" sz="2800" b="0">
              <a:solidFill>
                <a:schemeClr val="bg1"/>
              </a:solidFill>
            </a:rPr>
            <a:t>ANALYSIS OF THE INFORMATION</a:t>
          </a:r>
          <a:endParaRPr lang="pt-PT" sz="2800" b="0" baseline="0">
            <a:solidFill>
              <a:schemeClr val="bg1"/>
            </a:solidFill>
          </a:endParaRPr>
        </a:p>
        <a:p>
          <a:pPr algn="r">
            <a:spcAft>
              <a:spcPts val="600"/>
            </a:spcAft>
          </a:pPr>
          <a:r>
            <a:rPr lang="pt-PT" sz="2800" b="0">
              <a:solidFill>
                <a:schemeClr val="bg1"/>
              </a:solidFill>
            </a:rPr>
            <a:t>AND COMMUNICATION</a:t>
          </a:r>
        </a:p>
        <a:p>
          <a:pPr algn="r">
            <a:spcAft>
              <a:spcPts val="600"/>
            </a:spcAft>
          </a:pPr>
          <a:r>
            <a:rPr lang="pt-PT" sz="2800" b="0">
              <a:solidFill>
                <a:schemeClr val="bg1"/>
              </a:solidFill>
            </a:rPr>
            <a:t>ACTIVITIES SECTOR</a:t>
          </a:r>
        </a:p>
      </xdr:txBody>
    </xdr:sp>
    <xdr:clientData/>
  </xdr:twoCellAnchor>
  <xdr:twoCellAnchor editAs="oneCell">
    <xdr:from>
      <xdr:col>0</xdr:col>
      <xdr:colOff>381000</xdr:colOff>
      <xdr:row>2</xdr:row>
      <xdr:rowOff>76200</xdr:rowOff>
    </xdr:from>
    <xdr:to>
      <xdr:col>3</xdr:col>
      <xdr:colOff>533400</xdr:colOff>
      <xdr:row>9</xdr:row>
      <xdr:rowOff>409575</xdr:rowOff>
    </xdr:to>
    <xdr:pic>
      <xdr:nvPicPr>
        <xdr:cNvPr id="1076" name="Picture 4" descr="Assinatura D.png"/>
        <xdr:cNvPicPr>
          <a:picLocks noChangeAspect="1"/>
        </xdr:cNvPicPr>
      </xdr:nvPicPr>
      <xdr:blipFill>
        <a:blip xmlns:r="http://schemas.openxmlformats.org/officeDocument/2006/relationships" r:embed="rId1" cstate="print"/>
        <a:srcRect/>
        <a:stretch>
          <a:fillRect/>
        </a:stretch>
      </xdr:blipFill>
      <xdr:spPr bwMode="auto">
        <a:xfrm>
          <a:off x="381000" y="400050"/>
          <a:ext cx="1981200" cy="14668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10266"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11290"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12314"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13338"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14362"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15386"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16410"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17434"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18458"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19482"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0</xdr:row>
      <xdr:rowOff>57150</xdr:rowOff>
    </xdr:from>
    <xdr:to>
      <xdr:col>11</xdr:col>
      <xdr:colOff>333375</xdr:colOff>
      <xdr:row>0</xdr:row>
      <xdr:rowOff>828675</xdr:rowOff>
    </xdr:to>
    <xdr:grpSp>
      <xdr:nvGrpSpPr>
        <xdr:cNvPr id="2124" name="Group 4"/>
        <xdr:cNvGrpSpPr>
          <a:grpSpLocks/>
        </xdr:cNvGrpSpPr>
      </xdr:nvGrpSpPr>
      <xdr:grpSpPr bwMode="auto">
        <a:xfrm>
          <a:off x="257175" y="57150"/>
          <a:ext cx="5210175" cy="771525"/>
          <a:chOff x="257175" y="57150"/>
          <a:chExt cx="5210175" cy="774981"/>
        </a:xfrm>
      </xdr:grpSpPr>
      <xdr:sp macro="" textlink="">
        <xdr:nvSpPr>
          <xdr:cNvPr id="2" name="TextBox 1"/>
          <xdr:cNvSpPr txBox="1"/>
        </xdr:nvSpPr>
        <xdr:spPr>
          <a:xfrm>
            <a:off x="1657350" y="124124"/>
            <a:ext cx="3810000" cy="602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PT" sz="1400" b="0">
                <a:solidFill>
                  <a:schemeClr val="bg1"/>
                </a:solidFill>
              </a:rPr>
              <a:t>ANALYSIS OF THE INFORMATION AND COMMUNICATION ACTIVITIES SECTOR</a:t>
            </a:r>
          </a:p>
        </xdr:txBody>
      </xdr:sp>
      <xdr:pic>
        <xdr:nvPicPr>
          <xdr:cNvPr id="2126" name="Picture 3" descr="Assinatura D.png"/>
          <xdr:cNvPicPr>
            <a:picLocks noChangeAspect="1"/>
          </xdr:cNvPicPr>
        </xdr:nvPicPr>
        <xdr:blipFill>
          <a:blip xmlns:r="http://schemas.openxmlformats.org/officeDocument/2006/relationships" r:embed="rId1" cstate="print"/>
          <a:srcRect/>
          <a:stretch>
            <a:fillRect/>
          </a:stretch>
        </xdr:blipFill>
        <xdr:spPr bwMode="auto">
          <a:xfrm>
            <a:off x="257175" y="57150"/>
            <a:ext cx="1133475" cy="774981"/>
          </a:xfrm>
          <a:prstGeom prst="rect">
            <a:avLst/>
          </a:prstGeom>
          <a:noFill/>
          <a:ln w="9525">
            <a:noFill/>
            <a:miter lim="800000"/>
            <a:headEnd/>
            <a:tailEnd/>
          </a:ln>
        </xdr:spPr>
      </xdr:pic>
    </xdr:grp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20506"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21530"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22554"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23578"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24602"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25626"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26650"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27674"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28698"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29722"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3098"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30746"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31770"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32794"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33818"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34867"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twoCellAnchor editAs="oneCell">
    <xdr:from>
      <xdr:col>0</xdr:col>
      <xdr:colOff>266700</xdr:colOff>
      <xdr:row>0</xdr:row>
      <xdr:rowOff>57150</xdr:rowOff>
    </xdr:from>
    <xdr:to>
      <xdr:col>3</xdr:col>
      <xdr:colOff>57150</xdr:colOff>
      <xdr:row>0</xdr:row>
      <xdr:rowOff>828675</xdr:rowOff>
    </xdr:to>
    <xdr:pic>
      <xdr:nvPicPr>
        <xdr:cNvPr id="34868" name="Picture 2"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35866"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36890"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37914"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38938"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28575</xdr:colOff>
      <xdr:row>0</xdr:row>
      <xdr:rowOff>828675</xdr:rowOff>
    </xdr:to>
    <xdr:pic>
      <xdr:nvPicPr>
        <xdr:cNvPr id="39962"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04900" cy="771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4122" name="Picture 2"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40986"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42010"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257175</xdr:colOff>
      <xdr:row>0</xdr:row>
      <xdr:rowOff>47625</xdr:rowOff>
    </xdr:from>
    <xdr:to>
      <xdr:col>2</xdr:col>
      <xdr:colOff>38100</xdr:colOff>
      <xdr:row>0</xdr:row>
      <xdr:rowOff>819150</xdr:rowOff>
    </xdr:to>
    <xdr:pic>
      <xdr:nvPicPr>
        <xdr:cNvPr id="43034" name="Picture 2" descr="Assinatura D.png"/>
        <xdr:cNvPicPr>
          <a:picLocks noChangeAspect="1"/>
        </xdr:cNvPicPr>
      </xdr:nvPicPr>
      <xdr:blipFill>
        <a:blip xmlns:r="http://schemas.openxmlformats.org/officeDocument/2006/relationships" r:embed="rId1" cstate="print"/>
        <a:srcRect/>
        <a:stretch>
          <a:fillRect/>
        </a:stretch>
      </xdr:blipFill>
      <xdr:spPr bwMode="auto">
        <a:xfrm>
          <a:off x="257175" y="47625"/>
          <a:ext cx="1133475" cy="7715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5146"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6170"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7194"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8218"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3</xdr:col>
      <xdr:colOff>57150</xdr:colOff>
      <xdr:row>0</xdr:row>
      <xdr:rowOff>828675</xdr:rowOff>
    </xdr:to>
    <xdr:pic>
      <xdr:nvPicPr>
        <xdr:cNvPr id="9242" name="Picture 1" descr="Assinatura D.png"/>
        <xdr:cNvPicPr>
          <a:picLocks noChangeAspect="1"/>
        </xdr:cNvPicPr>
      </xdr:nvPicPr>
      <xdr:blipFill>
        <a:blip xmlns:r="http://schemas.openxmlformats.org/officeDocument/2006/relationships" r:embed="rId1" cstate="print"/>
        <a:srcRect/>
        <a:stretch>
          <a:fillRect/>
        </a:stretch>
      </xdr:blipFill>
      <xdr:spPr bwMode="auto">
        <a:xfrm>
          <a:off x="266700" y="57150"/>
          <a:ext cx="1133475" cy="7715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Novas Cores BP">
      <a:dk1>
        <a:sysClr val="windowText" lastClr="000000"/>
      </a:dk1>
      <a:lt1>
        <a:sysClr val="window" lastClr="FFFFFF"/>
      </a:lt1>
      <a:dk2>
        <a:srgbClr val="002C44"/>
      </a:dk2>
      <a:lt2>
        <a:srgbClr val="EEECE1"/>
      </a:lt2>
      <a:accent1>
        <a:srgbClr val="9B7D40"/>
      </a:accent1>
      <a:accent2>
        <a:srgbClr val="023F5A"/>
      </a:accent2>
      <a:accent3>
        <a:srgbClr val="832326"/>
      </a:accent3>
      <a:accent4>
        <a:srgbClr val="274A30"/>
      </a:accent4>
      <a:accent5>
        <a:srgbClr val="B66113"/>
      </a:accent5>
      <a:accent6>
        <a:srgbClr val="6F6F6F"/>
      </a:accent6>
      <a:hlink>
        <a:srgbClr val="832326"/>
      </a:hlink>
      <a:folHlink>
        <a:srgbClr val="B6611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theme="1" tint="4.9989318521683403E-2"/>
    <pageSetUpPr fitToPage="1"/>
  </sheetPr>
  <dimension ref="A1:Q28"/>
  <sheetViews>
    <sheetView tabSelected="1" zoomScaleNormal="100" zoomScaleSheetLayoutView="70" workbookViewId="0"/>
  </sheetViews>
  <sheetFormatPr defaultRowHeight="12.75"/>
  <cols>
    <col min="1" max="16384" width="9.140625" style="5"/>
  </cols>
  <sheetData>
    <row r="1" spans="1:17">
      <c r="A1" s="22"/>
      <c r="B1" s="22"/>
      <c r="C1" s="22"/>
      <c r="D1" s="22"/>
      <c r="E1" s="22"/>
      <c r="F1" s="22"/>
      <c r="G1" s="22"/>
      <c r="H1" s="22"/>
      <c r="I1" s="22"/>
      <c r="J1" s="22"/>
      <c r="K1" s="22"/>
      <c r="L1" s="22"/>
      <c r="M1" s="22"/>
      <c r="N1" s="22"/>
      <c r="O1" s="22"/>
    </row>
    <row r="2" spans="1:17">
      <c r="A2" s="23"/>
      <c r="B2" s="23"/>
      <c r="C2" s="23"/>
      <c r="D2" s="23"/>
      <c r="E2" s="23"/>
      <c r="F2" s="23"/>
      <c r="G2" s="23"/>
      <c r="H2" s="23"/>
      <c r="I2" s="23"/>
      <c r="J2" s="23"/>
      <c r="K2" s="23"/>
      <c r="L2" s="23"/>
      <c r="M2" s="23"/>
      <c r="N2" s="23"/>
      <c r="O2" s="23"/>
    </row>
    <row r="3" spans="1:17">
      <c r="A3" s="23"/>
      <c r="B3" s="23"/>
      <c r="C3" s="23"/>
      <c r="D3" s="23"/>
      <c r="E3" s="23"/>
      <c r="F3" s="23"/>
      <c r="G3" s="23"/>
      <c r="H3" s="23"/>
      <c r="I3" s="23"/>
      <c r="J3" s="23"/>
      <c r="K3" s="23"/>
      <c r="L3" s="23"/>
      <c r="M3" s="23"/>
      <c r="N3" s="23"/>
      <c r="O3" s="23"/>
    </row>
    <row r="4" spans="1:17">
      <c r="A4" s="23"/>
      <c r="B4" s="23"/>
      <c r="C4" s="23"/>
      <c r="D4" s="23"/>
      <c r="E4" s="23"/>
      <c r="F4" s="23"/>
      <c r="G4" s="23"/>
      <c r="H4" s="23"/>
      <c r="I4" s="23"/>
      <c r="J4" s="23"/>
      <c r="K4" s="23"/>
      <c r="L4" s="23"/>
      <c r="M4" s="23"/>
      <c r="N4" s="23"/>
      <c r="O4" s="23"/>
    </row>
    <row r="5" spans="1:17">
      <c r="A5" s="23"/>
      <c r="B5" s="23"/>
      <c r="C5" s="23"/>
      <c r="D5" s="23"/>
      <c r="E5" s="23"/>
      <c r="F5" s="23"/>
      <c r="G5" s="23"/>
      <c r="H5" s="23"/>
      <c r="I5" s="23"/>
      <c r="J5" s="23"/>
      <c r="K5" s="23"/>
      <c r="L5" s="23"/>
      <c r="M5" s="23"/>
      <c r="N5" s="23"/>
      <c r="O5" s="23"/>
    </row>
    <row r="6" spans="1:17">
      <c r="A6" s="23"/>
      <c r="B6" s="23"/>
      <c r="C6" s="23"/>
      <c r="D6" s="23"/>
      <c r="E6" s="23"/>
      <c r="F6" s="23"/>
      <c r="G6" s="23"/>
      <c r="H6" s="23"/>
      <c r="I6" s="23"/>
      <c r="J6" s="23"/>
      <c r="K6" s="23"/>
      <c r="L6" s="23"/>
      <c r="M6" s="23"/>
      <c r="N6" s="23"/>
      <c r="O6" s="23"/>
    </row>
    <row r="7" spans="1:17">
      <c r="A7" s="23"/>
      <c r="B7" s="23"/>
      <c r="C7" s="23"/>
      <c r="D7" s="23"/>
      <c r="E7" s="23"/>
      <c r="F7" s="23"/>
      <c r="G7" s="23"/>
      <c r="H7" s="23"/>
      <c r="I7" s="23"/>
      <c r="J7" s="23"/>
      <c r="K7" s="23"/>
      <c r="L7" s="23"/>
      <c r="M7" s="23"/>
      <c r="N7" s="23"/>
      <c r="O7" s="23"/>
    </row>
    <row r="8" spans="1:17">
      <c r="A8" s="23"/>
      <c r="B8" s="23"/>
      <c r="C8" s="23"/>
      <c r="D8" s="23"/>
      <c r="E8" s="23"/>
      <c r="F8" s="23"/>
      <c r="G8" s="23"/>
      <c r="H8" s="23"/>
      <c r="I8" s="23"/>
      <c r="J8" s="23"/>
      <c r="K8" s="23"/>
      <c r="L8" s="23"/>
      <c r="M8" s="23"/>
      <c r="N8" s="23"/>
      <c r="O8" s="23"/>
    </row>
    <row r="9" spans="1:17">
      <c r="A9" s="23"/>
      <c r="B9" s="23"/>
      <c r="C9" s="23"/>
      <c r="D9" s="23"/>
      <c r="E9" s="23"/>
      <c r="F9" s="23"/>
      <c r="G9" s="23"/>
      <c r="H9" s="23"/>
      <c r="I9" s="23"/>
      <c r="J9" s="23"/>
      <c r="K9" s="23"/>
      <c r="L9" s="23"/>
      <c r="M9" s="23"/>
      <c r="N9" s="23"/>
      <c r="O9" s="23"/>
    </row>
    <row r="10" spans="1:17" ht="34.5">
      <c r="A10" s="23"/>
      <c r="B10" s="23"/>
      <c r="C10" s="23"/>
      <c r="D10" s="23"/>
      <c r="E10" s="23"/>
      <c r="F10" s="23"/>
      <c r="G10" s="23"/>
      <c r="H10" s="23"/>
      <c r="I10" s="23"/>
      <c r="J10" s="23"/>
      <c r="K10" s="23"/>
      <c r="L10" s="23"/>
      <c r="M10" s="23"/>
      <c r="N10" s="23"/>
      <c r="O10" s="23"/>
      <c r="Q10" s="139"/>
    </row>
    <row r="11" spans="1:17">
      <c r="A11" s="23"/>
      <c r="B11" s="23"/>
      <c r="C11" s="23"/>
      <c r="D11" s="23"/>
      <c r="E11" s="23"/>
      <c r="F11" s="23"/>
      <c r="G11" s="23"/>
      <c r="H11" s="23"/>
      <c r="I11" s="23"/>
      <c r="J11" s="23"/>
      <c r="K11" s="23"/>
      <c r="L11" s="23"/>
      <c r="M11" s="23"/>
      <c r="N11" s="23"/>
      <c r="O11" s="23"/>
    </row>
    <row r="12" spans="1:17">
      <c r="A12" s="23"/>
      <c r="B12" s="23"/>
      <c r="C12" s="23"/>
      <c r="D12" s="23"/>
      <c r="E12" s="23"/>
      <c r="F12" s="23"/>
      <c r="G12" s="23"/>
      <c r="H12" s="23"/>
      <c r="I12" s="23"/>
      <c r="J12" s="23"/>
      <c r="K12" s="23"/>
      <c r="L12" s="23"/>
      <c r="M12" s="23"/>
      <c r="N12" s="23"/>
      <c r="O12" s="23"/>
    </row>
    <row r="13" spans="1:17">
      <c r="A13" s="23"/>
      <c r="B13" s="23"/>
      <c r="C13" s="23"/>
      <c r="D13" s="23"/>
      <c r="E13" s="23"/>
      <c r="F13" s="23"/>
      <c r="G13" s="23"/>
      <c r="H13" s="23"/>
      <c r="I13" s="23"/>
      <c r="J13" s="23"/>
      <c r="K13" s="23"/>
      <c r="L13" s="23"/>
      <c r="M13" s="23"/>
      <c r="N13" s="23"/>
      <c r="O13" s="23"/>
    </row>
    <row r="14" spans="1:17">
      <c r="A14" s="23"/>
      <c r="B14" s="23"/>
      <c r="C14" s="23"/>
      <c r="D14" s="23"/>
      <c r="E14" s="23"/>
      <c r="F14" s="23"/>
      <c r="G14" s="23"/>
      <c r="H14" s="23"/>
      <c r="I14" s="23"/>
      <c r="J14" s="23"/>
      <c r="K14" s="23"/>
      <c r="L14" s="23"/>
      <c r="M14" s="23"/>
      <c r="N14" s="23"/>
      <c r="O14" s="23"/>
    </row>
    <row r="15" spans="1:17">
      <c r="A15" s="23"/>
      <c r="B15" s="23"/>
      <c r="C15" s="23"/>
      <c r="D15" s="23"/>
      <c r="E15" s="23"/>
      <c r="F15" s="23"/>
      <c r="G15" s="23"/>
      <c r="H15" s="23"/>
      <c r="I15" s="23"/>
      <c r="J15" s="23"/>
      <c r="K15" s="23"/>
      <c r="L15" s="23"/>
      <c r="M15" s="23"/>
      <c r="N15" s="23"/>
      <c r="O15" s="23"/>
    </row>
    <row r="16" spans="1:17">
      <c r="A16" s="23"/>
      <c r="B16" s="23"/>
      <c r="C16" s="23"/>
      <c r="D16" s="23"/>
      <c r="E16" s="23"/>
      <c r="F16" s="23"/>
      <c r="G16" s="23"/>
      <c r="H16" s="23"/>
      <c r="I16" s="23"/>
      <c r="J16" s="23"/>
      <c r="K16" s="23"/>
      <c r="L16" s="23"/>
      <c r="M16" s="23"/>
      <c r="N16" s="23"/>
      <c r="O16" s="23"/>
    </row>
    <row r="17" spans="1:15" ht="13.5" thickBot="1">
      <c r="A17" s="24"/>
      <c r="B17" s="24"/>
      <c r="C17" s="24"/>
      <c r="D17" s="24"/>
      <c r="E17" s="24"/>
      <c r="F17" s="24"/>
      <c r="G17" s="24"/>
      <c r="H17" s="24"/>
      <c r="I17" s="24"/>
      <c r="J17" s="24"/>
      <c r="K17" s="24"/>
      <c r="L17" s="24"/>
      <c r="M17" s="24"/>
      <c r="N17" s="24"/>
      <c r="O17" s="24"/>
    </row>
    <row r="18" spans="1:15" ht="19.5" customHeight="1">
      <c r="A18" s="25"/>
      <c r="B18" s="25"/>
      <c r="C18" s="25"/>
      <c r="D18" s="25"/>
      <c r="E18" s="25"/>
      <c r="F18" s="25"/>
      <c r="G18" s="25"/>
      <c r="H18" s="25"/>
      <c r="I18" s="25"/>
      <c r="J18" s="25"/>
      <c r="K18" s="25"/>
      <c r="L18" s="25"/>
      <c r="M18" s="25"/>
      <c r="N18" s="25"/>
      <c r="O18" s="25"/>
    </row>
    <row r="19" spans="1:15" ht="21" customHeight="1">
      <c r="A19" s="25"/>
      <c r="B19" s="140" t="s">
        <v>48</v>
      </c>
      <c r="C19" s="25"/>
      <c r="D19" s="25"/>
      <c r="E19" s="25"/>
      <c r="F19" s="25"/>
      <c r="G19" s="25"/>
      <c r="H19" s="25"/>
      <c r="I19" s="25"/>
      <c r="J19" s="25"/>
      <c r="K19" s="25"/>
      <c r="L19" s="25"/>
      <c r="M19" s="25"/>
      <c r="N19" s="25"/>
      <c r="O19" s="25"/>
    </row>
    <row r="20" spans="1:15" ht="22.5" customHeight="1">
      <c r="A20" s="25"/>
      <c r="B20" s="144" t="s">
        <v>235</v>
      </c>
      <c r="C20" s="144"/>
      <c r="D20" s="144"/>
      <c r="E20" s="144"/>
      <c r="F20" s="144"/>
      <c r="G20" s="144"/>
      <c r="H20" s="144"/>
      <c r="I20" s="144"/>
      <c r="J20" s="144"/>
      <c r="K20" s="144"/>
      <c r="L20" s="144"/>
      <c r="M20" s="144"/>
      <c r="N20" s="144"/>
      <c r="O20" s="25"/>
    </row>
    <row r="21" spans="1:15" ht="48.75" customHeight="1">
      <c r="A21" s="25"/>
      <c r="B21" s="144"/>
      <c r="C21" s="144"/>
      <c r="D21" s="144"/>
      <c r="E21" s="144"/>
      <c r="F21" s="144"/>
      <c r="G21" s="144"/>
      <c r="H21" s="144"/>
      <c r="I21" s="144"/>
      <c r="J21" s="144"/>
      <c r="K21" s="144"/>
      <c r="L21" s="144"/>
      <c r="M21" s="144"/>
      <c r="N21" s="144"/>
      <c r="O21" s="25"/>
    </row>
    <row r="22" spans="1:15" ht="31.5" customHeight="1">
      <c r="A22" s="25"/>
      <c r="B22" s="130"/>
      <c r="C22" s="130"/>
      <c r="D22" s="130"/>
      <c r="E22" s="130"/>
      <c r="F22" s="130"/>
      <c r="G22" s="130"/>
      <c r="H22" s="130"/>
      <c r="I22" s="130"/>
      <c r="J22" s="130"/>
      <c r="K22" s="25"/>
      <c r="L22" s="143" t="s">
        <v>50</v>
      </c>
      <c r="M22" s="143"/>
      <c r="N22" s="143"/>
      <c r="O22" s="25"/>
    </row>
    <row r="23" spans="1:15" ht="19.5" customHeight="1" thickBot="1">
      <c r="A23" s="25"/>
      <c r="B23" s="25"/>
      <c r="C23" s="25"/>
      <c r="D23" s="25"/>
      <c r="E23" s="25"/>
      <c r="F23" s="25"/>
      <c r="G23" s="25"/>
      <c r="H23" s="25"/>
      <c r="I23" s="25"/>
      <c r="J23" s="25"/>
      <c r="K23" s="25"/>
      <c r="L23" s="25"/>
      <c r="M23" s="25"/>
      <c r="N23" s="25"/>
      <c r="O23" s="25"/>
    </row>
    <row r="24" spans="1:15" ht="19.5" customHeight="1" thickBot="1">
      <c r="A24" s="141" t="s">
        <v>49</v>
      </c>
      <c r="B24" s="142"/>
      <c r="C24" s="142"/>
      <c r="D24" s="142"/>
      <c r="E24" s="142"/>
      <c r="F24" s="142"/>
      <c r="G24" s="142"/>
      <c r="H24" s="142"/>
      <c r="I24" s="142"/>
      <c r="J24" s="142"/>
      <c r="K24" s="142"/>
      <c r="L24" s="142"/>
      <c r="M24" s="142"/>
      <c r="N24" s="142"/>
      <c r="O24" s="142"/>
    </row>
    <row r="25" spans="1:15" ht="19.5" customHeight="1"/>
    <row r="26" spans="1:15" ht="19.5" customHeight="1"/>
    <row r="27" spans="1:15" ht="19.5" customHeight="1"/>
    <row r="28" spans="1:15" ht="19.5" customHeight="1"/>
  </sheetData>
  <sheetProtection password="9D83" sheet="1" objects="1" scenarios="1"/>
  <mergeCells count="3">
    <mergeCell ref="A24:O24"/>
    <mergeCell ref="L22:N22"/>
    <mergeCell ref="B20:N21"/>
  </mergeCells>
  <printOptions horizontalCentered="1"/>
  <pageMargins left="0.23622047244094491" right="0.23622047244094491" top="0.35433070866141736" bottom="0.35433070866141736" header="0.31496062992125984" footer="0.31496062992125984"/>
  <pageSetup paperSize="9" orientation="landscape" r:id="rId1"/>
  <rowBreaks count="1" manualBreakCount="1">
    <brk id="24" max="14" man="1"/>
  </rowBreaks>
  <drawing r:id="rId2"/>
</worksheet>
</file>

<file path=xl/worksheets/sheet10.xml><?xml version="1.0" encoding="utf-8"?>
<worksheet xmlns="http://schemas.openxmlformats.org/spreadsheetml/2006/main" xmlns:r="http://schemas.openxmlformats.org/officeDocument/2006/relationships">
  <sheetPr codeName="Sheet10">
    <tabColor theme="4"/>
    <pageSetUpPr fitToPage="1"/>
  </sheetPr>
  <dimension ref="A1:U18"/>
  <sheetViews>
    <sheetView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111</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Contents'!$G$13</f>
        <v>Structure | By legal nature (turnover - 2012)</v>
      </c>
      <c r="B3" s="76"/>
      <c r="C3" s="76"/>
      <c r="D3" s="76"/>
      <c r="E3" s="76"/>
      <c r="F3" s="78"/>
    </row>
    <row r="4" spans="1:21" s="29" customFormat="1" ht="15" customHeight="1">
      <c r="A4" s="28" t="s">
        <v>125</v>
      </c>
      <c r="C4" s="59"/>
      <c r="D4" s="60"/>
      <c r="E4" s="60"/>
      <c r="F4" s="60"/>
      <c r="G4" s="60"/>
      <c r="H4" s="60"/>
      <c r="I4" s="60"/>
      <c r="J4" s="60"/>
      <c r="K4" s="60"/>
      <c r="L4" s="60"/>
      <c r="M4" s="60"/>
      <c r="N4" s="60"/>
    </row>
    <row r="5" spans="1:21" s="29" customFormat="1" ht="15" customHeight="1" thickBot="1">
      <c r="A5" s="28"/>
      <c r="C5" s="30"/>
      <c r="D5" s="30"/>
      <c r="E5" s="30"/>
      <c r="F5" s="30"/>
      <c r="G5" s="30"/>
      <c r="H5" s="30"/>
      <c r="I5" s="30"/>
      <c r="J5" s="30"/>
      <c r="K5" s="30"/>
      <c r="L5" s="30"/>
      <c r="M5" s="30"/>
      <c r="N5" s="30"/>
    </row>
    <row r="6" spans="1:21" s="37" customFormat="1" ht="37.5" customHeight="1" thickBot="1">
      <c r="A6" s="70"/>
      <c r="B6" s="71"/>
      <c r="C6" s="71"/>
      <c r="D6" s="71"/>
      <c r="E6" s="71"/>
      <c r="F6" s="30"/>
      <c r="G6" s="32"/>
      <c r="H6" s="32"/>
      <c r="I6" s="32"/>
      <c r="J6" s="200" t="s">
        <v>126</v>
      </c>
      <c r="K6" s="201"/>
      <c r="L6" s="201"/>
      <c r="M6" s="201" t="s">
        <v>129</v>
      </c>
      <c r="N6" s="201"/>
      <c r="O6" s="202"/>
    </row>
    <row r="7" spans="1:21" s="37" customFormat="1" ht="30" customHeight="1" thickBot="1">
      <c r="A7" s="70"/>
      <c r="B7" s="71"/>
      <c r="C7" s="71"/>
      <c r="D7" s="71"/>
      <c r="E7" s="71"/>
      <c r="F7" s="30"/>
      <c r="G7" s="170" t="s">
        <v>142</v>
      </c>
      <c r="H7" s="170"/>
      <c r="I7" s="170"/>
      <c r="J7" s="196">
        <v>0.51900000000000002</v>
      </c>
      <c r="K7" s="197"/>
      <c r="L7" s="197"/>
      <c r="M7" s="198">
        <v>0.76900000000000002</v>
      </c>
      <c r="N7" s="198"/>
      <c r="O7" s="199"/>
    </row>
    <row r="8" spans="1:21" s="37" customFormat="1" ht="30" customHeight="1" thickBot="1">
      <c r="A8" s="70"/>
      <c r="B8" s="71"/>
      <c r="C8" s="71"/>
      <c r="D8" s="71"/>
      <c r="E8" s="71"/>
      <c r="F8" s="30"/>
      <c r="G8" s="170" t="s">
        <v>143</v>
      </c>
      <c r="H8" s="170"/>
      <c r="I8" s="170"/>
      <c r="J8" s="196">
        <v>0.41199999999999998</v>
      </c>
      <c r="K8" s="197"/>
      <c r="L8" s="197"/>
      <c r="M8" s="198">
        <v>0.20399999999999999</v>
      </c>
      <c r="N8" s="198"/>
      <c r="O8" s="199"/>
    </row>
    <row r="9" spans="1:21" s="37" customFormat="1" ht="30" customHeight="1" thickBot="1">
      <c r="A9" s="70"/>
      <c r="B9" s="71"/>
      <c r="C9" s="71"/>
      <c r="D9" s="71"/>
      <c r="E9" s="71"/>
      <c r="F9" s="30"/>
      <c r="G9" s="170" t="s">
        <v>141</v>
      </c>
      <c r="H9" s="170"/>
      <c r="I9" s="170"/>
      <c r="J9" s="196">
        <v>6.9000000000000006E-2</v>
      </c>
      <c r="K9" s="197"/>
      <c r="L9" s="197"/>
      <c r="M9" s="198">
        <v>2.7E-2</v>
      </c>
      <c r="N9" s="198"/>
      <c r="O9" s="199"/>
    </row>
    <row r="10" spans="1:21" s="37" customFormat="1" ht="30" customHeight="1">
      <c r="A10" s="70"/>
      <c r="B10" s="71"/>
      <c r="C10" s="30"/>
      <c r="D10" s="30"/>
      <c r="E10" s="30"/>
      <c r="F10" s="30"/>
      <c r="G10" s="30"/>
      <c r="H10" s="30"/>
      <c r="I10" s="30"/>
      <c r="J10" s="30"/>
      <c r="K10" s="30"/>
    </row>
    <row r="11" spans="1:21" s="29" customFormat="1" ht="19.5" customHeight="1">
      <c r="A11" s="28"/>
      <c r="C11" s="30"/>
      <c r="D11" s="30"/>
      <c r="E11" s="30"/>
      <c r="F11" s="30"/>
      <c r="G11" s="30"/>
      <c r="H11" s="30"/>
      <c r="I11" s="30"/>
      <c r="J11" s="30"/>
      <c r="K11" s="30"/>
      <c r="L11" s="30"/>
      <c r="M11" s="30"/>
      <c r="N11" s="30"/>
    </row>
    <row r="12" spans="1:21" s="29" customFormat="1" ht="19.5" customHeight="1" thickBot="1">
      <c r="A12" s="28"/>
      <c r="C12" s="30"/>
      <c r="L12" s="30"/>
      <c r="M12" s="30"/>
      <c r="N12" s="30"/>
    </row>
    <row r="13" spans="1:21" ht="19.5" customHeight="1" thickBot="1">
      <c r="A13" s="141" t="str">
        <f>'Table of Contents'!$A$76</f>
        <v xml:space="preserve">STUDY 16 | ANALYSIS OF THE INFORMATION AND COMMUNICATION ACTIVITIES SECTOR
</v>
      </c>
      <c r="B13" s="141"/>
      <c r="C13" s="141"/>
      <c r="D13" s="141"/>
      <c r="E13" s="141"/>
      <c r="F13" s="141"/>
      <c r="G13" s="141"/>
      <c r="H13" s="141"/>
      <c r="I13" s="141"/>
      <c r="J13" s="141"/>
      <c r="K13" s="141"/>
      <c r="L13" s="141"/>
      <c r="M13" s="141"/>
      <c r="N13" s="141"/>
      <c r="O13" s="141"/>
      <c r="P13" s="141"/>
      <c r="Q13" s="141"/>
      <c r="R13" s="141"/>
      <c r="S13" s="141"/>
      <c r="T13" s="141"/>
      <c r="U13" s="141"/>
    </row>
    <row r="17" ht="17.25" customHeight="1"/>
    <row r="18" ht="17.25" customHeight="1"/>
  </sheetData>
  <sheetProtection password="9D83" sheet="1" objects="1" scenarios="1"/>
  <mergeCells count="13">
    <mergeCell ref="A1:U1"/>
    <mergeCell ref="G9:I9"/>
    <mergeCell ref="G7:I7"/>
    <mergeCell ref="G8:I8"/>
    <mergeCell ref="A13:U13"/>
    <mergeCell ref="J6:L6"/>
    <mergeCell ref="J7:L7"/>
    <mergeCell ref="J8:L8"/>
    <mergeCell ref="J9:L9"/>
    <mergeCell ref="M6:O6"/>
    <mergeCell ref="M7:O7"/>
    <mergeCell ref="M8:O8"/>
    <mergeCell ref="M9:O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sheetPr codeName="Sheet11">
    <tabColor theme="4"/>
    <pageSetUpPr fitToPage="1"/>
  </sheetPr>
  <dimension ref="A1:U79"/>
  <sheetViews>
    <sheetView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113</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Contents'!$G$16</f>
        <v>Herfindahl-Hirschman Index (2012)</v>
      </c>
      <c r="B3" s="76"/>
      <c r="C3" s="76"/>
      <c r="D3" s="75"/>
      <c r="E3" s="76"/>
    </row>
    <row r="4" spans="1:21" s="29" customFormat="1" ht="15" customHeight="1">
      <c r="A4" s="28" t="s">
        <v>125</v>
      </c>
      <c r="C4" s="59"/>
      <c r="D4" s="60"/>
      <c r="E4" s="60"/>
      <c r="F4" s="60"/>
      <c r="G4" s="60"/>
      <c r="H4" s="60"/>
      <c r="I4" s="60"/>
      <c r="J4" s="60"/>
      <c r="K4" s="60"/>
    </row>
    <row r="5" spans="1:21" ht="15" customHeight="1" thickBot="1"/>
    <row r="6" spans="1:21" s="37" customFormat="1" ht="30" customHeight="1" thickBot="1">
      <c r="J6" s="46"/>
      <c r="L6" s="170" t="s">
        <v>30</v>
      </c>
      <c r="M6" s="170"/>
      <c r="N6" s="170"/>
    </row>
    <row r="7" spans="1:21" s="37" customFormat="1" ht="30" customHeight="1" thickBot="1">
      <c r="H7" s="205" t="s">
        <v>129</v>
      </c>
      <c r="I7" s="206"/>
      <c r="J7" s="206"/>
      <c r="K7" s="206"/>
      <c r="L7" s="208">
        <v>4.8000000000000001E-2</v>
      </c>
      <c r="M7" s="208"/>
      <c r="N7" s="208"/>
    </row>
    <row r="8" spans="1:21" s="37" customFormat="1" ht="30" customHeight="1" thickBot="1">
      <c r="H8" s="205" t="s">
        <v>28</v>
      </c>
      <c r="I8" s="206"/>
      <c r="J8" s="206"/>
      <c r="K8" s="206"/>
      <c r="L8" s="203">
        <v>2.1000000000000001E-2</v>
      </c>
      <c r="M8" s="203"/>
      <c r="N8" s="203"/>
    </row>
    <row r="9" spans="1:21" s="37" customFormat="1" ht="30" customHeight="1" thickBot="1">
      <c r="H9" s="205" t="s">
        <v>123</v>
      </c>
      <c r="I9" s="206"/>
      <c r="J9" s="206"/>
      <c r="K9" s="206"/>
      <c r="L9" s="203">
        <v>0.156</v>
      </c>
      <c r="M9" s="203"/>
      <c r="N9" s="203"/>
    </row>
    <row r="10" spans="1:21" s="37" customFormat="1" ht="30" customHeight="1" thickBot="1">
      <c r="H10" s="205" t="s">
        <v>124</v>
      </c>
      <c r="I10" s="206"/>
      <c r="J10" s="206"/>
      <c r="K10" s="206"/>
      <c r="L10" s="203">
        <v>1.0999999999999999E-2</v>
      </c>
      <c r="M10" s="203"/>
      <c r="N10" s="203"/>
    </row>
    <row r="11" spans="1:21" s="37" customFormat="1" ht="30" customHeight="1" thickBot="1">
      <c r="H11" s="205" t="s">
        <v>126</v>
      </c>
      <c r="I11" s="206"/>
      <c r="J11" s="206"/>
      <c r="K11" s="206"/>
      <c r="L11" s="207">
        <v>2E-3</v>
      </c>
      <c r="M11" s="207"/>
      <c r="N11" s="207"/>
    </row>
    <row r="12" spans="1:21" ht="20.100000000000001" customHeight="1"/>
    <row r="13" spans="1:21" ht="20.100000000000001" customHeight="1" thickBot="1"/>
    <row r="14" spans="1:21" ht="19.5" customHeight="1" thickBot="1">
      <c r="A14" s="204" t="str">
        <f>'G9'!$A$17</f>
        <v xml:space="preserve">STUDY 16 | ANALYSIS OF THE INFORMATION AND COMMUNICATION ACTIVITIES SECTOR
</v>
      </c>
      <c r="B14" s="204"/>
      <c r="C14" s="204"/>
      <c r="D14" s="204"/>
      <c r="E14" s="204"/>
      <c r="F14" s="204"/>
      <c r="G14" s="204"/>
      <c r="H14" s="204"/>
      <c r="I14" s="204"/>
      <c r="J14" s="204"/>
      <c r="K14" s="204"/>
      <c r="L14" s="204"/>
      <c r="M14" s="204"/>
      <c r="N14" s="204"/>
      <c r="O14" s="204"/>
      <c r="P14" s="204"/>
      <c r="Q14" s="204"/>
      <c r="R14" s="204"/>
      <c r="S14" s="204"/>
      <c r="T14" s="204"/>
      <c r="U14" s="204"/>
    </row>
    <row r="15" spans="1:21" ht="19.5" customHeight="1"/>
    <row r="16" spans="1:21" ht="19.5" customHeight="1"/>
    <row r="17" spans="13:13" ht="19.5" customHeight="1"/>
    <row r="18" spans="13:13" ht="19.5" customHeight="1"/>
    <row r="19" spans="13:13" ht="19.5" customHeight="1"/>
    <row r="20" spans="13:13" ht="19.5" customHeight="1"/>
    <row r="21" spans="13:13" s="43" customFormat="1" ht="19.5" customHeight="1"/>
    <row r="22" spans="13:13" ht="19.5" customHeight="1"/>
    <row r="23" spans="13:13" ht="19.5" customHeight="1"/>
    <row r="24" spans="13:13" ht="19.5" customHeight="1"/>
    <row r="25" spans="13:13" ht="19.5" customHeight="1"/>
    <row r="26" spans="13:13" ht="19.5" customHeight="1">
      <c r="M26" s="43"/>
    </row>
    <row r="27" spans="13:13" ht="19.5" customHeight="1"/>
    <row r="28" spans="13:13" ht="19.5" customHeight="1"/>
    <row r="29" spans="13:13" ht="19.5" customHeight="1"/>
    <row r="30" spans="13:13" ht="19.5" customHeight="1"/>
    <row r="31" spans="13:13" ht="19.5" customHeight="1"/>
    <row r="32" spans="13:13"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sheetData>
  <sheetProtection password="9D83" sheet="1" objects="1" scenarios="1"/>
  <mergeCells count="13">
    <mergeCell ref="A1:U1"/>
    <mergeCell ref="L9:N9"/>
    <mergeCell ref="A14:U14"/>
    <mergeCell ref="H8:K8"/>
    <mergeCell ref="H9:K9"/>
    <mergeCell ref="H10:K10"/>
    <mergeCell ref="H11:K11"/>
    <mergeCell ref="L10:N10"/>
    <mergeCell ref="L11:N11"/>
    <mergeCell ref="H7:K7"/>
    <mergeCell ref="L6:N6"/>
    <mergeCell ref="L7:N7"/>
    <mergeCell ref="L8:N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sheetPr codeName="Sheet12">
    <tabColor theme="4"/>
    <pageSetUpPr fitToPage="1"/>
  </sheetPr>
  <dimension ref="A1:U76"/>
  <sheetViews>
    <sheetView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113</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Contents'!G17</f>
        <v>Distribution of turnover (2012)</v>
      </c>
      <c r="B3" s="76"/>
      <c r="C3" s="76"/>
      <c r="D3" s="75"/>
    </row>
    <row r="4" spans="1:21" s="29" customFormat="1" ht="15" customHeight="1">
      <c r="A4" s="28" t="s">
        <v>125</v>
      </c>
      <c r="C4" s="59"/>
      <c r="D4" s="60"/>
      <c r="E4" s="60"/>
      <c r="F4" s="60"/>
      <c r="G4" s="60"/>
      <c r="H4" s="60"/>
      <c r="I4" s="60"/>
      <c r="J4" s="60"/>
      <c r="K4" s="60"/>
      <c r="L4" s="60"/>
      <c r="M4" s="60"/>
    </row>
    <row r="5" spans="1:21" ht="15" customHeight="1" thickBot="1"/>
    <row r="6" spans="1:21" s="62" customFormat="1" ht="36.75" customHeight="1" thickBot="1">
      <c r="E6" s="32"/>
      <c r="F6" s="50"/>
      <c r="G6" s="170" t="s">
        <v>129</v>
      </c>
      <c r="H6" s="170"/>
      <c r="I6" s="170"/>
      <c r="J6" s="170" t="s">
        <v>28</v>
      </c>
      <c r="K6" s="170"/>
      <c r="L6" s="170"/>
      <c r="M6" s="170" t="s">
        <v>123</v>
      </c>
      <c r="N6" s="170"/>
      <c r="O6" s="170"/>
      <c r="P6" s="170" t="s">
        <v>124</v>
      </c>
      <c r="Q6" s="170"/>
      <c r="R6" s="170"/>
      <c r="S6" s="37"/>
      <c r="T6" s="37"/>
    </row>
    <row r="7" spans="1:21" s="37" customFormat="1" ht="30" customHeight="1" thickBot="1">
      <c r="A7" s="62"/>
      <c r="B7" s="62"/>
      <c r="C7" s="170" t="s">
        <v>144</v>
      </c>
      <c r="D7" s="170"/>
      <c r="E7" s="170"/>
      <c r="F7" s="170"/>
      <c r="G7" s="171">
        <v>0.94899999999999995</v>
      </c>
      <c r="H7" s="171"/>
      <c r="I7" s="171"/>
      <c r="J7" s="172">
        <v>0.91</v>
      </c>
      <c r="K7" s="172"/>
      <c r="L7" s="172"/>
      <c r="M7" s="172">
        <v>0.99399999999999999</v>
      </c>
      <c r="N7" s="172"/>
      <c r="O7" s="172"/>
      <c r="P7" s="172">
        <v>0.88300000000000001</v>
      </c>
      <c r="Q7" s="172"/>
      <c r="R7" s="172"/>
    </row>
    <row r="8" spans="1:21" s="37" customFormat="1" ht="30" customHeight="1" thickBot="1">
      <c r="A8" s="62"/>
      <c r="B8" s="62"/>
      <c r="C8" s="170" t="s">
        <v>145</v>
      </c>
      <c r="D8" s="170"/>
      <c r="E8" s="170"/>
      <c r="F8" s="170"/>
      <c r="G8" s="171">
        <v>0.78100000000000003</v>
      </c>
      <c r="H8" s="171"/>
      <c r="I8" s="171"/>
      <c r="J8" s="172">
        <v>0.622</v>
      </c>
      <c r="K8" s="172"/>
      <c r="L8" s="172"/>
      <c r="M8" s="172">
        <v>0.874</v>
      </c>
      <c r="N8" s="172"/>
      <c r="O8" s="172"/>
      <c r="P8" s="172">
        <v>0.54400000000000004</v>
      </c>
      <c r="Q8" s="172"/>
      <c r="R8" s="172"/>
    </row>
    <row r="9" spans="1:21" ht="20.100000000000001" customHeight="1" thickBot="1">
      <c r="A9" s="31"/>
      <c r="C9" s="63"/>
      <c r="D9" s="64"/>
      <c r="E9" s="64"/>
      <c r="F9" s="64"/>
      <c r="G9" s="64"/>
      <c r="H9" s="64"/>
      <c r="I9" s="64"/>
      <c r="J9" s="64"/>
    </row>
    <row r="10" spans="1:21" ht="20.100000000000001" customHeight="1" thickBot="1"/>
    <row r="11" spans="1:21" ht="19.5" customHeight="1" thickBot="1">
      <c r="A11" s="142" t="str">
        <f>NOTE!$A$24</f>
        <v xml:space="preserve">STUDY 16 | ANALYSIS OF THE INFORMATION AND COMMUNICATION ACTIVITIES SECTOR
</v>
      </c>
      <c r="B11" s="142"/>
      <c r="C11" s="142"/>
      <c r="D11" s="142"/>
      <c r="E11" s="142"/>
      <c r="F11" s="142"/>
      <c r="G11" s="142"/>
      <c r="H11" s="142"/>
      <c r="I11" s="142"/>
      <c r="J11" s="142"/>
      <c r="K11" s="142"/>
      <c r="L11" s="142"/>
      <c r="M11" s="142"/>
      <c r="N11" s="142"/>
      <c r="O11" s="142"/>
      <c r="P11" s="142"/>
      <c r="Q11" s="142"/>
      <c r="R11" s="142"/>
      <c r="S11" s="142"/>
      <c r="T11" s="142"/>
      <c r="U11" s="142"/>
    </row>
    <row r="12" spans="1:21" ht="19.5" customHeight="1"/>
    <row r="13" spans="1:21" ht="19.5" customHeight="1"/>
    <row r="14" spans="1:21" ht="19.5" customHeight="1"/>
    <row r="15" spans="1:21" ht="19.5" customHeight="1"/>
    <row r="16" spans="1:21" ht="19.5" customHeight="1"/>
    <row r="17" spans="16:16" ht="19.5" customHeight="1"/>
    <row r="18" spans="16:16" s="43" customFormat="1" ht="19.5" customHeight="1"/>
    <row r="19" spans="16:16" ht="19.5" customHeight="1"/>
    <row r="20" spans="16:16" ht="19.5" customHeight="1"/>
    <row r="21" spans="16:16" ht="19.5" customHeight="1"/>
    <row r="22" spans="16:16" ht="19.5" customHeight="1"/>
    <row r="23" spans="16:16" ht="19.5" customHeight="1">
      <c r="P23" s="43"/>
    </row>
    <row r="24" spans="16:16" ht="19.5" customHeight="1"/>
    <row r="25" spans="16:16" ht="19.5" customHeight="1"/>
    <row r="26" spans="16:16" ht="19.5" customHeight="1"/>
    <row r="27" spans="16:16" ht="19.5" customHeight="1"/>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sheetData>
  <sheetProtection password="9D83" sheet="1" objects="1" scenarios="1"/>
  <mergeCells count="16">
    <mergeCell ref="A1:U1"/>
    <mergeCell ref="C7:F7"/>
    <mergeCell ref="C8:F8"/>
    <mergeCell ref="A11:U11"/>
    <mergeCell ref="G6:I6"/>
    <mergeCell ref="G7:I7"/>
    <mergeCell ref="G8:I8"/>
    <mergeCell ref="J6:L6"/>
    <mergeCell ref="J7:L7"/>
    <mergeCell ref="J8:L8"/>
    <mergeCell ref="P7:R7"/>
    <mergeCell ref="P8:R8"/>
    <mergeCell ref="M6:O6"/>
    <mergeCell ref="M7:O7"/>
    <mergeCell ref="M8:O8"/>
    <mergeCell ref="P6:R6"/>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sheetPr codeName="Sheet13">
    <tabColor theme="4"/>
    <pageSetUpPr fitToPage="1"/>
  </sheetPr>
  <dimension ref="A1:U80"/>
  <sheetViews>
    <sheetView showGridLines="0"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114</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Contents'!$G$20</f>
        <v>Demographic indicators</v>
      </c>
      <c r="B3" s="76"/>
      <c r="C3" s="76"/>
      <c r="D3" s="76"/>
    </row>
    <row r="4" spans="1:21" s="29" customFormat="1" ht="15" customHeight="1">
      <c r="A4" s="28" t="s">
        <v>125</v>
      </c>
      <c r="C4" s="59"/>
      <c r="D4" s="59"/>
      <c r="E4" s="60"/>
      <c r="F4" s="60"/>
      <c r="G4" s="60"/>
      <c r="H4" s="60"/>
      <c r="I4" s="60"/>
      <c r="J4" s="60"/>
      <c r="K4" s="60"/>
      <c r="L4" s="60"/>
      <c r="M4" s="60"/>
    </row>
    <row r="5" spans="1:21" s="29" customFormat="1" ht="15" customHeight="1" thickBot="1">
      <c r="A5" s="28"/>
      <c r="C5" s="30"/>
      <c r="D5" s="30"/>
      <c r="E5" s="30"/>
      <c r="F5" s="30"/>
      <c r="G5" s="30"/>
      <c r="H5" s="30"/>
      <c r="I5" s="30"/>
      <c r="J5" s="30"/>
      <c r="K5" s="30"/>
      <c r="L5" s="30"/>
      <c r="M5" s="30"/>
    </row>
    <row r="6" spans="1:21" ht="30" customHeight="1" thickBot="1">
      <c r="D6" s="37"/>
      <c r="E6" s="38"/>
      <c r="F6" s="170" t="s">
        <v>126</v>
      </c>
      <c r="G6" s="170"/>
      <c r="H6" s="200"/>
      <c r="I6" s="170" t="s">
        <v>129</v>
      </c>
      <c r="J6" s="170"/>
      <c r="K6" s="170"/>
      <c r="L6" s="170"/>
      <c r="M6" s="170"/>
      <c r="N6" s="170"/>
      <c r="O6" s="170"/>
      <c r="P6" s="170"/>
      <c r="Q6" s="200"/>
    </row>
    <row r="7" spans="1:21" ht="30" customHeight="1" thickBot="1">
      <c r="D7" s="37"/>
      <c r="E7" s="46"/>
      <c r="F7" s="170" t="s">
        <v>148</v>
      </c>
      <c r="G7" s="170"/>
      <c r="H7" s="200"/>
      <c r="I7" s="170" t="s">
        <v>146</v>
      </c>
      <c r="J7" s="170"/>
      <c r="K7" s="170"/>
      <c r="L7" s="170" t="s">
        <v>147</v>
      </c>
      <c r="M7" s="170"/>
      <c r="N7" s="170"/>
      <c r="O7" s="170" t="s">
        <v>148</v>
      </c>
      <c r="P7" s="170"/>
      <c r="Q7" s="200"/>
    </row>
    <row r="8" spans="1:21" ht="30" customHeight="1" thickBot="1">
      <c r="D8" s="170">
        <v>2008</v>
      </c>
      <c r="E8" s="170"/>
      <c r="F8" s="210">
        <v>0.01</v>
      </c>
      <c r="G8" s="210"/>
      <c r="H8" s="211"/>
      <c r="I8" s="172">
        <v>0.123</v>
      </c>
      <c r="J8" s="172"/>
      <c r="K8" s="172"/>
      <c r="L8" s="172">
        <v>7.0000000000000007E-2</v>
      </c>
      <c r="M8" s="172"/>
      <c r="N8" s="172"/>
      <c r="O8" s="172">
        <v>5.8999999999999997E-2</v>
      </c>
      <c r="P8" s="172"/>
      <c r="Q8" s="209"/>
    </row>
    <row r="9" spans="1:21" ht="30" customHeight="1" thickBot="1">
      <c r="D9" s="170">
        <v>2009</v>
      </c>
      <c r="E9" s="170"/>
      <c r="F9" s="210">
        <v>-1E-3</v>
      </c>
      <c r="G9" s="210"/>
      <c r="H9" s="211"/>
      <c r="I9" s="172">
        <v>0.113</v>
      </c>
      <c r="J9" s="172"/>
      <c r="K9" s="172"/>
      <c r="L9" s="172">
        <v>8.5999999999999993E-2</v>
      </c>
      <c r="M9" s="172"/>
      <c r="N9" s="172"/>
      <c r="O9" s="172">
        <v>2.8000000000000001E-2</v>
      </c>
      <c r="P9" s="172"/>
      <c r="Q9" s="209"/>
    </row>
    <row r="10" spans="1:21" ht="30" customHeight="1" thickBot="1">
      <c r="D10" s="170">
        <v>2010</v>
      </c>
      <c r="E10" s="170"/>
      <c r="F10" s="210">
        <v>-7.0000000000000001E-3</v>
      </c>
      <c r="G10" s="210"/>
      <c r="H10" s="211"/>
      <c r="I10" s="172">
        <v>0.107</v>
      </c>
      <c r="J10" s="172"/>
      <c r="K10" s="172"/>
      <c r="L10" s="172">
        <v>8.2000000000000003E-2</v>
      </c>
      <c r="M10" s="172"/>
      <c r="N10" s="172"/>
      <c r="O10" s="172">
        <v>2.4E-2</v>
      </c>
      <c r="P10" s="172"/>
      <c r="Q10" s="209"/>
    </row>
    <row r="11" spans="1:21" ht="30" customHeight="1" thickBot="1">
      <c r="D11" s="170">
        <v>2011</v>
      </c>
      <c r="E11" s="170"/>
      <c r="F11" s="210">
        <v>0.01</v>
      </c>
      <c r="G11" s="210"/>
      <c r="H11" s="211"/>
      <c r="I11" s="172">
        <v>0.14599999999999999</v>
      </c>
      <c r="J11" s="172"/>
      <c r="K11" s="172"/>
      <c r="L11" s="172">
        <v>7.6999999999999999E-2</v>
      </c>
      <c r="M11" s="172"/>
      <c r="N11" s="172"/>
      <c r="O11" s="172">
        <v>7.8E-2</v>
      </c>
      <c r="P11" s="172"/>
      <c r="Q11" s="209"/>
    </row>
    <row r="12" spans="1:21" ht="30" customHeight="1" thickBot="1">
      <c r="D12" s="170">
        <v>2012</v>
      </c>
      <c r="E12" s="170"/>
      <c r="F12" s="210">
        <v>-2E-3</v>
      </c>
      <c r="G12" s="210"/>
      <c r="H12" s="211"/>
      <c r="I12" s="172">
        <v>0.11799999999999999</v>
      </c>
      <c r="J12" s="172"/>
      <c r="K12" s="172"/>
      <c r="L12" s="172">
        <v>7.0000000000000007E-2</v>
      </c>
      <c r="M12" s="172"/>
      <c r="N12" s="172"/>
      <c r="O12" s="172">
        <v>5.2999999999999999E-2</v>
      </c>
      <c r="P12" s="172"/>
      <c r="Q12" s="209"/>
    </row>
    <row r="13" spans="1:21" ht="20.100000000000001" customHeight="1">
      <c r="B13" s="68"/>
      <c r="C13" s="68"/>
      <c r="D13" s="69"/>
      <c r="E13" s="69"/>
      <c r="F13" s="69"/>
      <c r="G13" s="69"/>
      <c r="H13" s="69"/>
      <c r="I13" s="69"/>
      <c r="J13" s="69"/>
      <c r="K13" s="69"/>
      <c r="L13" s="69"/>
      <c r="M13" s="69"/>
      <c r="N13" s="68"/>
      <c r="O13" s="37"/>
    </row>
    <row r="14" spans="1:21" ht="20.100000000000001" customHeight="1" thickBot="1"/>
    <row r="15" spans="1:21" ht="19.5" customHeight="1" thickBot="1">
      <c r="A15" s="142" t="str">
        <f>NOTE!$A$24</f>
        <v xml:space="preserve">STUDY 16 | ANALYSIS OF THE INFORMATION AND COMMUNICATION ACTIVITIES SECTOR
</v>
      </c>
      <c r="B15" s="142"/>
      <c r="C15" s="142"/>
      <c r="D15" s="142"/>
      <c r="E15" s="142"/>
      <c r="F15" s="142"/>
      <c r="G15" s="142"/>
      <c r="H15" s="142"/>
      <c r="I15" s="142"/>
      <c r="J15" s="142"/>
      <c r="K15" s="142"/>
      <c r="L15" s="142"/>
      <c r="M15" s="142"/>
      <c r="N15" s="142"/>
      <c r="O15" s="142"/>
      <c r="P15" s="142"/>
      <c r="Q15" s="142"/>
      <c r="R15" s="142"/>
      <c r="S15" s="142"/>
      <c r="T15" s="142"/>
      <c r="U15" s="142"/>
    </row>
    <row r="16" spans="1:21" ht="19.5" customHeight="1"/>
    <row r="17" spans="16:16" ht="19.5" customHeight="1"/>
    <row r="18" spans="16:16" ht="19.5" customHeight="1"/>
    <row r="19" spans="16:16" ht="19.5" customHeight="1"/>
    <row r="20" spans="16:16" ht="19.5" customHeight="1"/>
    <row r="21" spans="16:16" ht="19.5" customHeight="1"/>
    <row r="22" spans="16:16" s="43" customFormat="1" ht="19.5" customHeight="1"/>
    <row r="23" spans="16:16" ht="19.5" customHeight="1"/>
    <row r="24" spans="16:16" ht="19.5" customHeight="1"/>
    <row r="25" spans="16:16" ht="19.5" customHeight="1"/>
    <row r="26" spans="16:16" ht="19.5" customHeight="1"/>
    <row r="27" spans="16:16" ht="19.5" customHeight="1">
      <c r="P27" s="43"/>
    </row>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sheetData>
  <sheetProtection password="9D83" sheet="1" objects="1" scenarios="1"/>
  <mergeCells count="33">
    <mergeCell ref="L9:N9"/>
    <mergeCell ref="L8:N8"/>
    <mergeCell ref="O8:Q8"/>
    <mergeCell ref="O9:Q9"/>
    <mergeCell ref="A1:U1"/>
    <mergeCell ref="I7:K7"/>
    <mergeCell ref="I6:Q6"/>
    <mergeCell ref="L7:N7"/>
    <mergeCell ref="O7:Q7"/>
    <mergeCell ref="F6:H6"/>
    <mergeCell ref="F7:H7"/>
    <mergeCell ref="F8:H8"/>
    <mergeCell ref="D8:E8"/>
    <mergeCell ref="D9:E9"/>
    <mergeCell ref="I8:K8"/>
    <mergeCell ref="I9:K9"/>
    <mergeCell ref="F11:H11"/>
    <mergeCell ref="F9:H9"/>
    <mergeCell ref="A15:U15"/>
    <mergeCell ref="I12:K12"/>
    <mergeCell ref="L12:N12"/>
    <mergeCell ref="L11:N11"/>
    <mergeCell ref="L10:N10"/>
    <mergeCell ref="O10:Q10"/>
    <mergeCell ref="O12:Q12"/>
    <mergeCell ref="F12:H12"/>
    <mergeCell ref="D10:E10"/>
    <mergeCell ref="D11:E11"/>
    <mergeCell ref="O11:Q11"/>
    <mergeCell ref="D12:E12"/>
    <mergeCell ref="I10:K10"/>
    <mergeCell ref="I11:K11"/>
    <mergeCell ref="F10:H10"/>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sheetPr codeName="Sheet14">
    <tabColor theme="4"/>
    <pageSetUpPr fitToPage="1"/>
  </sheetPr>
  <dimension ref="A1:U80"/>
  <sheetViews>
    <sheetView showGridLines="0"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114</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Contents'!$G$21</f>
        <v>Birth/death ratio</v>
      </c>
      <c r="B3" s="76"/>
      <c r="C3" s="78"/>
      <c r="D3" s="78"/>
      <c r="E3" s="85"/>
      <c r="F3" s="85"/>
      <c r="G3" s="85"/>
      <c r="H3" s="85"/>
      <c r="I3" s="35"/>
    </row>
    <row r="4" spans="1:21" s="29" customFormat="1" ht="15" customHeight="1">
      <c r="A4" s="28" t="s">
        <v>125</v>
      </c>
      <c r="C4" s="59"/>
      <c r="D4" s="60"/>
      <c r="E4" s="60"/>
      <c r="F4" s="60"/>
      <c r="G4" s="60"/>
      <c r="H4" s="60"/>
      <c r="I4" s="60"/>
      <c r="J4" s="60"/>
      <c r="K4" s="60"/>
      <c r="L4" s="60"/>
      <c r="M4" s="60"/>
    </row>
    <row r="5" spans="1:21" s="29" customFormat="1" ht="15" customHeight="1" thickBot="1">
      <c r="A5" s="28"/>
      <c r="C5" s="30"/>
      <c r="D5" s="30"/>
      <c r="E5" s="30"/>
      <c r="F5" s="30"/>
      <c r="G5" s="65"/>
      <c r="H5" s="30"/>
      <c r="I5" s="30"/>
      <c r="J5" s="30"/>
      <c r="K5" s="30"/>
      <c r="L5" s="30"/>
      <c r="M5" s="30"/>
    </row>
    <row r="6" spans="1:21" s="29" customFormat="1" ht="30" customHeight="1" thickBot="1">
      <c r="A6" s="28"/>
      <c r="B6" s="28"/>
      <c r="C6" s="28"/>
      <c r="E6" s="30"/>
      <c r="F6" s="30"/>
      <c r="G6" s="184" t="s">
        <v>126</v>
      </c>
      <c r="H6" s="218"/>
      <c r="I6" s="217" t="s">
        <v>129</v>
      </c>
      <c r="J6" s="218"/>
      <c r="K6" s="202" t="s">
        <v>149</v>
      </c>
      <c r="L6" s="170"/>
      <c r="M6" s="170"/>
      <c r="N6" s="170"/>
      <c r="O6" s="170"/>
      <c r="P6" s="170"/>
    </row>
    <row r="7" spans="1:21" s="37" customFormat="1" ht="30" customHeight="1" thickBot="1">
      <c r="F7" s="66"/>
      <c r="G7" s="186"/>
      <c r="H7" s="220"/>
      <c r="I7" s="219"/>
      <c r="J7" s="220"/>
      <c r="K7" s="202" t="s">
        <v>28</v>
      </c>
      <c r="L7" s="170"/>
      <c r="M7" s="170" t="s">
        <v>123</v>
      </c>
      <c r="N7" s="170"/>
      <c r="O7" s="170" t="s">
        <v>124</v>
      </c>
      <c r="P7" s="170"/>
    </row>
    <row r="8" spans="1:21" s="37" customFormat="1" ht="30" customHeight="1" thickBot="1">
      <c r="E8" s="170">
        <v>2008</v>
      </c>
      <c r="F8" s="170"/>
      <c r="G8" s="212">
        <v>1.1599999999999999</v>
      </c>
      <c r="H8" s="213"/>
      <c r="I8" s="214">
        <v>1.87</v>
      </c>
      <c r="J8" s="215"/>
      <c r="K8" s="216">
        <v>1.26</v>
      </c>
      <c r="L8" s="194"/>
      <c r="M8" s="194">
        <v>2.17</v>
      </c>
      <c r="N8" s="194"/>
      <c r="O8" s="194">
        <v>2.39</v>
      </c>
      <c r="P8" s="194"/>
    </row>
    <row r="9" spans="1:21" s="37" customFormat="1" ht="30" customHeight="1" thickBot="1">
      <c r="E9" s="170">
        <v>2009</v>
      </c>
      <c r="F9" s="170"/>
      <c r="G9" s="212">
        <v>0.99</v>
      </c>
      <c r="H9" s="213"/>
      <c r="I9" s="214">
        <v>1.34</v>
      </c>
      <c r="J9" s="215"/>
      <c r="K9" s="216">
        <v>0.9</v>
      </c>
      <c r="L9" s="194"/>
      <c r="M9" s="194">
        <v>1.58</v>
      </c>
      <c r="N9" s="194"/>
      <c r="O9" s="194">
        <v>1.68</v>
      </c>
      <c r="P9" s="194"/>
    </row>
    <row r="10" spans="1:21" s="37" customFormat="1" ht="30" customHeight="1" thickBot="1">
      <c r="E10" s="170">
        <v>2010</v>
      </c>
      <c r="F10" s="170"/>
      <c r="G10" s="212">
        <v>0.92</v>
      </c>
      <c r="H10" s="213"/>
      <c r="I10" s="214">
        <v>1.33</v>
      </c>
      <c r="J10" s="215"/>
      <c r="K10" s="216">
        <v>0.95</v>
      </c>
      <c r="L10" s="194"/>
      <c r="M10" s="194">
        <v>1.64</v>
      </c>
      <c r="N10" s="194"/>
      <c r="O10" s="194">
        <v>1.58</v>
      </c>
      <c r="P10" s="194"/>
    </row>
    <row r="11" spans="1:21" s="37" customFormat="1" ht="30" customHeight="1" thickBot="1">
      <c r="E11" s="170">
        <v>2011</v>
      </c>
      <c r="F11" s="170"/>
      <c r="G11" s="212">
        <v>1.1599999999999999</v>
      </c>
      <c r="H11" s="213"/>
      <c r="I11" s="214">
        <v>2.0299999999999998</v>
      </c>
      <c r="J11" s="215"/>
      <c r="K11" s="216">
        <v>1.31</v>
      </c>
      <c r="L11" s="194"/>
      <c r="M11" s="194">
        <v>2.37</v>
      </c>
      <c r="N11" s="194"/>
      <c r="O11" s="194">
        <v>2.52</v>
      </c>
      <c r="P11" s="194"/>
    </row>
    <row r="12" spans="1:21" s="37" customFormat="1" ht="30" customHeight="1" thickBot="1">
      <c r="E12" s="170">
        <v>2012</v>
      </c>
      <c r="F12" s="170"/>
      <c r="G12" s="212">
        <v>0.99</v>
      </c>
      <c r="H12" s="213"/>
      <c r="I12" s="221">
        <v>1.78</v>
      </c>
      <c r="J12" s="215"/>
      <c r="K12" s="194">
        <v>1.1100000000000001</v>
      </c>
      <c r="L12" s="194"/>
      <c r="M12" s="194">
        <v>2.27</v>
      </c>
      <c r="N12" s="194"/>
      <c r="O12" s="194">
        <v>2.14</v>
      </c>
      <c r="P12" s="194"/>
    </row>
    <row r="13" spans="1:21" ht="20.100000000000001" customHeight="1">
      <c r="C13" s="67"/>
      <c r="D13" s="67"/>
      <c r="E13" s="67"/>
      <c r="F13" s="67"/>
      <c r="G13" s="67"/>
      <c r="H13" s="67"/>
      <c r="I13" s="67"/>
      <c r="J13" s="67"/>
      <c r="K13" s="67"/>
      <c r="L13" s="67"/>
      <c r="M13" s="67"/>
      <c r="N13" s="67"/>
    </row>
    <row r="14" spans="1:21" ht="20.100000000000001" customHeight="1" thickBot="1"/>
    <row r="15" spans="1:21" ht="19.5" customHeight="1" thickBot="1">
      <c r="A15" s="142" t="str">
        <f>NOTE!$A$24</f>
        <v xml:space="preserve">STUDY 16 | ANALYSIS OF THE INFORMATION AND COMMUNICATION ACTIVITIES SECTOR
</v>
      </c>
      <c r="B15" s="142"/>
      <c r="C15" s="142"/>
      <c r="D15" s="142"/>
      <c r="E15" s="142"/>
      <c r="F15" s="142"/>
      <c r="G15" s="142"/>
      <c r="H15" s="142"/>
      <c r="I15" s="142"/>
      <c r="J15" s="142"/>
      <c r="K15" s="142"/>
      <c r="L15" s="142"/>
      <c r="M15" s="142"/>
      <c r="N15" s="142"/>
      <c r="O15" s="142"/>
      <c r="P15" s="142"/>
      <c r="Q15" s="142"/>
      <c r="R15" s="142"/>
      <c r="S15" s="142"/>
      <c r="T15" s="142"/>
      <c r="U15" s="142"/>
    </row>
    <row r="16" spans="1:21" ht="19.5" customHeight="1"/>
    <row r="17" spans="16:16" ht="19.5" customHeight="1"/>
    <row r="18" spans="16:16" ht="19.5" customHeight="1"/>
    <row r="19" spans="16:16" ht="19.5" customHeight="1"/>
    <row r="20" spans="16:16" ht="19.5" customHeight="1"/>
    <row r="21" spans="16:16" ht="19.5" customHeight="1"/>
    <row r="22" spans="16:16" s="43" customFormat="1" ht="19.5" customHeight="1"/>
    <row r="23" spans="16:16" ht="19.5" customHeight="1"/>
    <row r="24" spans="16:16" ht="19.5" customHeight="1"/>
    <row r="25" spans="16:16" ht="19.5" customHeight="1"/>
    <row r="26" spans="16:16" ht="19.5" customHeight="1"/>
    <row r="27" spans="16:16" ht="19.5" customHeight="1">
      <c r="P27" s="43"/>
    </row>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sheetData>
  <sheetProtection password="9D83" sheet="1" objects="1" scenarios="1"/>
  <mergeCells count="38">
    <mergeCell ref="A15:U15"/>
    <mergeCell ref="E8:F8"/>
    <mergeCell ref="E9:F9"/>
    <mergeCell ref="E10:F10"/>
    <mergeCell ref="E11:F11"/>
    <mergeCell ref="E12:F12"/>
    <mergeCell ref="K9:L9"/>
    <mergeCell ref="I12:J12"/>
    <mergeCell ref="K11:L11"/>
    <mergeCell ref="M11:N11"/>
    <mergeCell ref="O11:P11"/>
    <mergeCell ref="I11:J11"/>
    <mergeCell ref="K10:L10"/>
    <mergeCell ref="M10:N10"/>
    <mergeCell ref="O10:P10"/>
    <mergeCell ref="I10:J10"/>
    <mergeCell ref="K7:L7"/>
    <mergeCell ref="M7:N7"/>
    <mergeCell ref="O7:P7"/>
    <mergeCell ref="K6:P6"/>
    <mergeCell ref="A1:U1"/>
    <mergeCell ref="I6:J7"/>
    <mergeCell ref="G6:H7"/>
    <mergeCell ref="K8:L8"/>
    <mergeCell ref="M8:N8"/>
    <mergeCell ref="O8:P8"/>
    <mergeCell ref="I8:J8"/>
    <mergeCell ref="G8:H8"/>
    <mergeCell ref="O9:P9"/>
    <mergeCell ref="I9:J9"/>
    <mergeCell ref="K12:L12"/>
    <mergeCell ref="M12:N12"/>
    <mergeCell ref="O12:P12"/>
    <mergeCell ref="G9:H9"/>
    <mergeCell ref="G10:H10"/>
    <mergeCell ref="G11:H11"/>
    <mergeCell ref="G12:H12"/>
    <mergeCell ref="M9:N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sheetPr codeName="Sheet15">
    <tabColor theme="4"/>
    <pageSetUpPr fitToPage="1"/>
  </sheetPr>
  <dimension ref="A1:U80"/>
  <sheetViews>
    <sheetView showGridLines="0"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114</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Contents'!$G$22</f>
        <v>Weight of high-growth enterprises</v>
      </c>
      <c r="B3" s="76"/>
      <c r="C3" s="76"/>
      <c r="D3" s="76"/>
      <c r="E3" s="76"/>
    </row>
    <row r="4" spans="1:21" s="29" customFormat="1" ht="15" customHeight="1">
      <c r="A4" s="28" t="s">
        <v>125</v>
      </c>
      <c r="C4" s="59"/>
      <c r="D4" s="60"/>
      <c r="E4" s="60"/>
      <c r="F4" s="60"/>
      <c r="G4" s="60"/>
      <c r="H4" s="60"/>
      <c r="I4" s="60"/>
      <c r="J4" s="60"/>
      <c r="K4" s="60"/>
      <c r="L4" s="60"/>
      <c r="M4" s="60"/>
    </row>
    <row r="5" spans="1:21" s="29" customFormat="1" ht="15" customHeight="1" thickBot="1">
      <c r="A5" s="28"/>
      <c r="C5" s="30"/>
      <c r="D5" s="30"/>
      <c r="E5" s="30"/>
      <c r="F5" s="30"/>
      <c r="G5" s="65"/>
      <c r="H5" s="30"/>
      <c r="I5" s="30"/>
      <c r="J5" s="30"/>
      <c r="K5" s="30"/>
      <c r="L5" s="30"/>
      <c r="M5" s="30"/>
    </row>
    <row r="6" spans="1:21" s="37" customFormat="1" ht="30" customHeight="1" thickBot="1">
      <c r="F6" s="66"/>
      <c r="G6" s="184" t="s">
        <v>126</v>
      </c>
      <c r="H6" s="218"/>
      <c r="I6" s="217" t="s">
        <v>129</v>
      </c>
      <c r="J6" s="218"/>
      <c r="K6" s="202" t="s">
        <v>149</v>
      </c>
      <c r="L6" s="170"/>
      <c r="M6" s="170"/>
      <c r="N6" s="170"/>
      <c r="O6" s="170"/>
      <c r="P6" s="170"/>
    </row>
    <row r="7" spans="1:21" s="37" customFormat="1" ht="30" customHeight="1" thickBot="1">
      <c r="F7" s="66"/>
      <c r="G7" s="186"/>
      <c r="H7" s="220"/>
      <c r="I7" s="219"/>
      <c r="J7" s="220"/>
      <c r="K7" s="202" t="s">
        <v>28</v>
      </c>
      <c r="L7" s="170"/>
      <c r="M7" s="170" t="s">
        <v>123</v>
      </c>
      <c r="N7" s="170"/>
      <c r="O7" s="170" t="s">
        <v>124</v>
      </c>
      <c r="P7" s="170"/>
    </row>
    <row r="8" spans="1:21" s="37" customFormat="1" ht="30" customHeight="1" thickBot="1">
      <c r="E8" s="170">
        <v>2008</v>
      </c>
      <c r="F8" s="170"/>
      <c r="G8" s="195">
        <v>0.105</v>
      </c>
      <c r="H8" s="196"/>
      <c r="I8" s="223">
        <v>0.14000000000000001</v>
      </c>
      <c r="J8" s="224"/>
      <c r="K8" s="199">
        <v>8.4000000000000005E-2</v>
      </c>
      <c r="L8" s="172"/>
      <c r="M8" s="172">
        <v>0.24199999999999999</v>
      </c>
      <c r="N8" s="172"/>
      <c r="O8" s="172">
        <v>0.17899999999999999</v>
      </c>
      <c r="P8" s="172"/>
    </row>
    <row r="9" spans="1:21" s="37" customFormat="1" ht="30" customHeight="1" thickBot="1">
      <c r="E9" s="170">
        <v>2009</v>
      </c>
      <c r="F9" s="170"/>
      <c r="G9" s="195">
        <v>9.5000000000000001E-2</v>
      </c>
      <c r="H9" s="196"/>
      <c r="I9" s="223">
        <v>0.16</v>
      </c>
      <c r="J9" s="224"/>
      <c r="K9" s="199">
        <v>0.11</v>
      </c>
      <c r="L9" s="172"/>
      <c r="M9" s="172">
        <v>0.20699999999999999</v>
      </c>
      <c r="N9" s="172"/>
      <c r="O9" s="172">
        <v>0.19500000000000001</v>
      </c>
      <c r="P9" s="172"/>
    </row>
    <row r="10" spans="1:21" s="37" customFormat="1" ht="30" customHeight="1" thickBot="1">
      <c r="E10" s="170">
        <v>2010</v>
      </c>
      <c r="F10" s="170"/>
      <c r="G10" s="195">
        <v>8.2000000000000003E-2</v>
      </c>
      <c r="H10" s="196"/>
      <c r="I10" s="223">
        <v>0.13700000000000001</v>
      </c>
      <c r="J10" s="224"/>
      <c r="K10" s="199">
        <v>0.09</v>
      </c>
      <c r="L10" s="172"/>
      <c r="M10" s="172">
        <v>0.14799999999999999</v>
      </c>
      <c r="N10" s="172"/>
      <c r="O10" s="172">
        <v>0.17</v>
      </c>
      <c r="P10" s="172"/>
    </row>
    <row r="11" spans="1:21" s="37" customFormat="1" ht="30" customHeight="1" thickBot="1">
      <c r="E11" s="170">
        <v>2011</v>
      </c>
      <c r="F11" s="170"/>
      <c r="G11" s="195">
        <v>6.6000000000000003E-2</v>
      </c>
      <c r="H11" s="196"/>
      <c r="I11" s="223">
        <v>9.8000000000000004E-2</v>
      </c>
      <c r="J11" s="224"/>
      <c r="K11" s="199">
        <v>7.0000000000000007E-2</v>
      </c>
      <c r="L11" s="172"/>
      <c r="M11" s="172">
        <v>0.10100000000000001</v>
      </c>
      <c r="N11" s="172"/>
      <c r="O11" s="172">
        <v>0.11700000000000001</v>
      </c>
      <c r="P11" s="172"/>
    </row>
    <row r="12" spans="1:21" s="37" customFormat="1" ht="30" customHeight="1" thickBot="1">
      <c r="E12" s="170">
        <v>2012</v>
      </c>
      <c r="F12" s="170"/>
      <c r="G12" s="195">
        <v>6.9000000000000006E-2</v>
      </c>
      <c r="H12" s="196"/>
      <c r="I12" s="171">
        <v>0.114</v>
      </c>
      <c r="J12" s="224"/>
      <c r="K12" s="172">
        <v>6.2E-2</v>
      </c>
      <c r="L12" s="172"/>
      <c r="M12" s="172">
        <v>0.17</v>
      </c>
      <c r="N12" s="172"/>
      <c r="O12" s="172">
        <v>0.14399999999999999</v>
      </c>
      <c r="P12" s="172"/>
    </row>
    <row r="13" spans="1:21" ht="20.100000000000001" customHeight="1">
      <c r="C13" s="67"/>
      <c r="D13" s="67"/>
      <c r="E13" s="67"/>
      <c r="F13" s="67"/>
      <c r="G13" s="67"/>
      <c r="H13" s="67"/>
      <c r="I13" s="67"/>
      <c r="J13" s="67"/>
      <c r="K13" s="67"/>
      <c r="L13" s="67"/>
      <c r="M13" s="67"/>
      <c r="N13" s="67"/>
    </row>
    <row r="14" spans="1:21" ht="20.100000000000001" customHeight="1" thickBot="1"/>
    <row r="15" spans="1:21" ht="19.5" customHeight="1" thickBot="1">
      <c r="A15" s="222" t="str">
        <f>NOTE!$A$24</f>
        <v xml:space="preserve">STUDY 16 | ANALYSIS OF THE INFORMATION AND COMMUNICATION ACTIVITIES SECTOR
</v>
      </c>
      <c r="B15" s="222"/>
      <c r="C15" s="222"/>
      <c r="D15" s="222"/>
      <c r="E15" s="222"/>
      <c r="F15" s="222"/>
      <c r="G15" s="222"/>
      <c r="H15" s="222"/>
      <c r="I15" s="222"/>
      <c r="J15" s="222"/>
      <c r="K15" s="222"/>
      <c r="L15" s="222"/>
      <c r="M15" s="222"/>
      <c r="N15" s="222"/>
      <c r="O15" s="222"/>
      <c r="P15" s="222"/>
      <c r="Q15" s="222"/>
      <c r="R15" s="222"/>
      <c r="S15" s="222"/>
      <c r="T15" s="222"/>
      <c r="U15" s="222"/>
    </row>
    <row r="16" spans="1:21" ht="19.5" customHeight="1"/>
    <row r="17" spans="16:16" ht="19.5" customHeight="1"/>
    <row r="18" spans="16:16" ht="19.5" customHeight="1"/>
    <row r="19" spans="16:16" ht="19.5" customHeight="1"/>
    <row r="20" spans="16:16" ht="19.5" customHeight="1"/>
    <row r="21" spans="16:16" ht="19.5" customHeight="1"/>
    <row r="22" spans="16:16" s="43" customFormat="1" ht="19.5" customHeight="1"/>
    <row r="23" spans="16:16" ht="19.5" customHeight="1"/>
    <row r="24" spans="16:16" ht="19.5" customHeight="1"/>
    <row r="25" spans="16:16" ht="19.5" customHeight="1"/>
    <row r="26" spans="16:16" ht="19.5" customHeight="1"/>
    <row r="27" spans="16:16" ht="19.5" customHeight="1">
      <c r="P27" s="43"/>
    </row>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sheetData>
  <sheetProtection password="9D83" sheet="1" objects="1" scenarios="1"/>
  <mergeCells count="38">
    <mergeCell ref="E8:F8"/>
    <mergeCell ref="A1:U1"/>
    <mergeCell ref="I8:J8"/>
    <mergeCell ref="K8:L8"/>
    <mergeCell ref="M8:N8"/>
    <mergeCell ref="O8:P8"/>
    <mergeCell ref="K7:L7"/>
    <mergeCell ref="M7:N7"/>
    <mergeCell ref="O7:P7"/>
    <mergeCell ref="E9:F9"/>
    <mergeCell ref="E10:F10"/>
    <mergeCell ref="I9:J9"/>
    <mergeCell ref="K9:L9"/>
    <mergeCell ref="M9:N9"/>
    <mergeCell ref="G6:H7"/>
    <mergeCell ref="I6:J7"/>
    <mergeCell ref="M10:N10"/>
    <mergeCell ref="O10:P10"/>
    <mergeCell ref="O9:P9"/>
    <mergeCell ref="K6:P6"/>
    <mergeCell ref="I10:J10"/>
    <mergeCell ref="K10:L10"/>
    <mergeCell ref="A15:U15"/>
    <mergeCell ref="G8:H8"/>
    <mergeCell ref="G9:H9"/>
    <mergeCell ref="G10:H10"/>
    <mergeCell ref="G11:H11"/>
    <mergeCell ref="G12:H12"/>
    <mergeCell ref="I11:J11"/>
    <mergeCell ref="K11:L11"/>
    <mergeCell ref="E11:F11"/>
    <mergeCell ref="E12:F12"/>
    <mergeCell ref="I12:J12"/>
    <mergeCell ref="K12:L12"/>
    <mergeCell ref="M12:N12"/>
    <mergeCell ref="O12:P12"/>
    <mergeCell ref="M11:N11"/>
    <mergeCell ref="O11:P11"/>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sheetPr codeName="Sheet16">
    <tabColor rgb="FF416F84"/>
    <pageSetUpPr fitToPage="1"/>
  </sheetPr>
  <dimension ref="A1:U80"/>
  <sheetViews>
    <sheetView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115</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Contents'!$G$27</f>
        <v>GDP and key components | Annual growth rate</v>
      </c>
      <c r="B3" s="76"/>
      <c r="C3" s="76"/>
      <c r="D3" s="75"/>
      <c r="E3" s="76"/>
      <c r="F3" s="76"/>
    </row>
    <row r="4" spans="1:21" s="29" customFormat="1" ht="15" customHeight="1">
      <c r="A4" s="28" t="s">
        <v>156</v>
      </c>
      <c r="C4" s="59"/>
      <c r="D4" s="60"/>
      <c r="E4" s="60"/>
      <c r="F4" s="60"/>
      <c r="G4" s="60"/>
      <c r="H4" s="60"/>
      <c r="I4" s="60"/>
      <c r="J4" s="60"/>
      <c r="K4" s="60"/>
      <c r="L4" s="60"/>
      <c r="M4" s="60"/>
    </row>
    <row r="5" spans="1:21" ht="15" customHeight="1" thickBot="1"/>
    <row r="6" spans="1:21" s="62" customFormat="1" ht="30" customHeight="1" thickBot="1">
      <c r="D6" s="32"/>
      <c r="E6" s="50"/>
      <c r="F6" s="50"/>
      <c r="G6" s="50"/>
      <c r="H6" s="170">
        <v>2009</v>
      </c>
      <c r="I6" s="170"/>
      <c r="J6" s="170">
        <v>2010</v>
      </c>
      <c r="K6" s="170"/>
      <c r="L6" s="170">
        <v>2011</v>
      </c>
      <c r="M6" s="170"/>
      <c r="N6" s="170">
        <v>2012</v>
      </c>
      <c r="O6" s="170"/>
      <c r="P6" s="170">
        <v>2013</v>
      </c>
      <c r="Q6" s="170"/>
      <c r="R6" s="37"/>
    </row>
    <row r="7" spans="1:21" s="37" customFormat="1" ht="30" customHeight="1" thickBot="1">
      <c r="A7" s="62"/>
      <c r="D7" s="170" t="s">
        <v>150</v>
      </c>
      <c r="E7" s="170"/>
      <c r="F7" s="170"/>
      <c r="G7" s="170"/>
      <c r="H7" s="195">
        <v>-2.9000000000000001E-2</v>
      </c>
      <c r="I7" s="195"/>
      <c r="J7" s="195">
        <v>1.9E-2</v>
      </c>
      <c r="K7" s="195"/>
      <c r="L7" s="195">
        <v>-1.2999999999999999E-2</v>
      </c>
      <c r="M7" s="195"/>
      <c r="N7" s="195">
        <v>-3.2000000000000001E-2</v>
      </c>
      <c r="O7" s="195"/>
      <c r="P7" s="195">
        <v>-1.4E-2</v>
      </c>
      <c r="Q7" s="195"/>
    </row>
    <row r="8" spans="1:21" s="37" customFormat="1" ht="30" customHeight="1" thickBot="1">
      <c r="A8" s="62"/>
      <c r="D8" s="170" t="s">
        <v>151</v>
      </c>
      <c r="E8" s="170"/>
      <c r="F8" s="170"/>
      <c r="G8" s="170"/>
      <c r="H8" s="172">
        <v>-2.3E-2</v>
      </c>
      <c r="I8" s="172"/>
      <c r="J8" s="172">
        <v>2.5000000000000001E-2</v>
      </c>
      <c r="K8" s="172"/>
      <c r="L8" s="172">
        <v>-3.3000000000000002E-2</v>
      </c>
      <c r="M8" s="172"/>
      <c r="N8" s="172">
        <v>-5.2999999999999999E-2</v>
      </c>
      <c r="O8" s="172"/>
      <c r="P8" s="172">
        <v>-1.7000000000000001E-2</v>
      </c>
      <c r="Q8" s="172"/>
    </row>
    <row r="9" spans="1:21" s="37" customFormat="1" ht="30" customHeight="1" thickBot="1">
      <c r="A9" s="62"/>
      <c r="D9" s="170" t="s">
        <v>152</v>
      </c>
      <c r="E9" s="170"/>
      <c r="F9" s="170"/>
      <c r="G9" s="170"/>
      <c r="H9" s="172">
        <v>4.7E-2</v>
      </c>
      <c r="I9" s="172"/>
      <c r="J9" s="172">
        <v>1E-3</v>
      </c>
      <c r="K9" s="172"/>
      <c r="L9" s="172">
        <v>-0.05</v>
      </c>
      <c r="M9" s="172"/>
      <c r="N9" s="172">
        <v>-4.7E-2</v>
      </c>
      <c r="O9" s="172"/>
      <c r="P9" s="172">
        <v>-1.7000000000000001E-2</v>
      </c>
      <c r="Q9" s="172"/>
    </row>
    <row r="10" spans="1:21" s="37" customFormat="1" ht="30" customHeight="1" thickBot="1">
      <c r="A10" s="62"/>
      <c r="D10" s="170" t="s">
        <v>153</v>
      </c>
      <c r="E10" s="170"/>
      <c r="F10" s="170"/>
      <c r="G10" s="170"/>
      <c r="H10" s="172">
        <v>-8.5999999999999993E-2</v>
      </c>
      <c r="I10" s="172"/>
      <c r="J10" s="172">
        <v>-3.1E-2</v>
      </c>
      <c r="K10" s="172"/>
      <c r="L10" s="172">
        <v>-0.105</v>
      </c>
      <c r="M10" s="172"/>
      <c r="N10" s="172">
        <v>-0.14399999999999999</v>
      </c>
      <c r="O10" s="172"/>
      <c r="P10" s="172">
        <v>-6.6000000000000003E-2</v>
      </c>
      <c r="Q10" s="172"/>
    </row>
    <row r="11" spans="1:21" s="37" customFormat="1" ht="30" customHeight="1" thickBot="1">
      <c r="A11" s="62"/>
      <c r="D11" s="170" t="s">
        <v>154</v>
      </c>
      <c r="E11" s="170"/>
      <c r="F11" s="170"/>
      <c r="G11" s="170"/>
      <c r="H11" s="172">
        <v>-0.109</v>
      </c>
      <c r="I11" s="172"/>
      <c r="J11" s="172">
        <v>0.10199999999999999</v>
      </c>
      <c r="K11" s="172"/>
      <c r="L11" s="172">
        <v>6.9000000000000006E-2</v>
      </c>
      <c r="M11" s="172"/>
      <c r="N11" s="172">
        <v>3.2000000000000001E-2</v>
      </c>
      <c r="O11" s="172"/>
      <c r="P11" s="172">
        <v>6.0999999999999999E-2</v>
      </c>
      <c r="Q11" s="172"/>
    </row>
    <row r="12" spans="1:21" s="37" customFormat="1" ht="30" customHeight="1" thickBot="1">
      <c r="A12" s="62"/>
      <c r="D12" s="170" t="s">
        <v>155</v>
      </c>
      <c r="E12" s="170"/>
      <c r="F12" s="170"/>
      <c r="G12" s="170"/>
      <c r="H12" s="172">
        <v>-0.1</v>
      </c>
      <c r="I12" s="172"/>
      <c r="J12" s="172">
        <v>0.08</v>
      </c>
      <c r="K12" s="172"/>
      <c r="L12" s="172">
        <v>-5.2999999999999999E-2</v>
      </c>
      <c r="M12" s="172"/>
      <c r="N12" s="172">
        <v>-6.6000000000000003E-2</v>
      </c>
      <c r="O12" s="172"/>
      <c r="P12" s="172">
        <v>2.8000000000000001E-2</v>
      </c>
      <c r="Q12" s="172"/>
    </row>
    <row r="13" spans="1:21" ht="20.100000000000001" customHeight="1" thickBot="1">
      <c r="A13" s="31"/>
      <c r="C13" s="63"/>
      <c r="D13" s="64"/>
      <c r="E13" s="64"/>
      <c r="F13" s="64"/>
      <c r="G13" s="64"/>
      <c r="H13" s="64"/>
      <c r="I13" s="64"/>
      <c r="J13" s="64"/>
    </row>
    <row r="14" spans="1:21" ht="20.100000000000001" customHeight="1" thickBot="1"/>
    <row r="15" spans="1:21" ht="19.5" customHeight="1" thickBot="1">
      <c r="A15" s="142" t="str">
        <f>NOTE!$A$24</f>
        <v xml:space="preserve">STUDY 16 | ANALYSIS OF THE INFORMATION AND COMMUNICATION ACTIVITIES SECTOR
</v>
      </c>
      <c r="B15" s="142"/>
      <c r="C15" s="142"/>
      <c r="D15" s="142"/>
      <c r="E15" s="142"/>
      <c r="F15" s="142"/>
      <c r="G15" s="142"/>
      <c r="H15" s="142"/>
      <c r="I15" s="142"/>
      <c r="J15" s="142"/>
      <c r="K15" s="142"/>
      <c r="L15" s="142"/>
      <c r="M15" s="142"/>
      <c r="N15" s="142"/>
      <c r="O15" s="142"/>
      <c r="P15" s="142"/>
      <c r="Q15" s="142"/>
      <c r="R15" s="142"/>
      <c r="S15" s="142"/>
      <c r="T15" s="142"/>
      <c r="U15" s="142"/>
    </row>
    <row r="16" spans="1:21" ht="19.5" customHeight="1"/>
    <row r="17" spans="16:16" ht="19.5" customHeight="1"/>
    <row r="18" spans="16:16" ht="19.5" customHeight="1"/>
    <row r="19" spans="16:16" ht="19.5" customHeight="1"/>
    <row r="20" spans="16:16" ht="19.5" customHeight="1"/>
    <row r="21" spans="16:16" ht="19.5" customHeight="1"/>
    <row r="22" spans="16:16" s="43" customFormat="1" ht="19.5" customHeight="1"/>
    <row r="23" spans="16:16" ht="19.5" customHeight="1"/>
    <row r="24" spans="16:16" ht="19.5" customHeight="1"/>
    <row r="25" spans="16:16" ht="19.5" customHeight="1"/>
    <row r="26" spans="16:16" ht="19.5" customHeight="1"/>
    <row r="27" spans="16:16" ht="19.5" customHeight="1">
      <c r="P27" s="43"/>
    </row>
    <row r="28" spans="16:16" ht="19.5" customHeight="1"/>
    <row r="29" spans="16:16" ht="19.5" customHeight="1"/>
    <row r="30" spans="16:16" ht="19.5" customHeight="1"/>
    <row r="31" spans="16:16" ht="19.5" customHeight="1"/>
    <row r="32" spans="16: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sheetData>
  <sheetProtection password="9D83" sheet="1" objects="1" scenarios="1"/>
  <mergeCells count="43">
    <mergeCell ref="P10:Q10"/>
    <mergeCell ref="P11:Q11"/>
    <mergeCell ref="J11:K11"/>
    <mergeCell ref="L11:M11"/>
    <mergeCell ref="L12:M12"/>
    <mergeCell ref="N12:O12"/>
    <mergeCell ref="N7:O7"/>
    <mergeCell ref="A1:U1"/>
    <mergeCell ref="J7:K7"/>
    <mergeCell ref="J8:K8"/>
    <mergeCell ref="J9:K9"/>
    <mergeCell ref="P6:Q6"/>
    <mergeCell ref="N6:O6"/>
    <mergeCell ref="P7:Q7"/>
    <mergeCell ref="D7:G7"/>
    <mergeCell ref="D8:G8"/>
    <mergeCell ref="D9:G9"/>
    <mergeCell ref="P8:Q8"/>
    <mergeCell ref="P9:Q9"/>
    <mergeCell ref="A15:U15"/>
    <mergeCell ref="H6:I6"/>
    <mergeCell ref="H7:I7"/>
    <mergeCell ref="H8:I8"/>
    <mergeCell ref="H9:I9"/>
    <mergeCell ref="H10:I10"/>
    <mergeCell ref="H11:I11"/>
    <mergeCell ref="D10:G10"/>
    <mergeCell ref="P12:Q12"/>
    <mergeCell ref="N11:O11"/>
    <mergeCell ref="J6:K6"/>
    <mergeCell ref="L6:M6"/>
    <mergeCell ref="L7:M7"/>
    <mergeCell ref="L8:M8"/>
    <mergeCell ref="L9:M9"/>
    <mergeCell ref="N10:O10"/>
    <mergeCell ref="H12:I12"/>
    <mergeCell ref="D11:G11"/>
    <mergeCell ref="J12:K12"/>
    <mergeCell ref="N8:O8"/>
    <mergeCell ref="N9:O9"/>
    <mergeCell ref="L10:M10"/>
    <mergeCell ref="J10:K10"/>
    <mergeCell ref="D12:G12"/>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sheetPr codeName="Sheet17">
    <tabColor rgb="FFC0CFD6"/>
    <pageSetUpPr fitToPage="1"/>
  </sheetPr>
  <dimension ref="A1:U82"/>
  <sheetViews>
    <sheetView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116</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Contents'!$G$31</f>
        <v>Turnover | Annual growth rate (%) and contributions (p.p.)</v>
      </c>
      <c r="B3" s="76"/>
      <c r="C3" s="76"/>
      <c r="D3" s="76"/>
      <c r="E3" s="76"/>
      <c r="F3" s="76"/>
      <c r="G3" s="76"/>
      <c r="H3" s="77"/>
    </row>
    <row r="4" spans="1:21" s="29" customFormat="1" ht="15" customHeight="1">
      <c r="A4" s="28" t="s">
        <v>125</v>
      </c>
      <c r="C4" s="59"/>
      <c r="D4" s="60"/>
      <c r="E4" s="60"/>
      <c r="F4" s="60"/>
      <c r="G4" s="60"/>
      <c r="H4" s="60"/>
      <c r="I4" s="60"/>
      <c r="J4" s="60"/>
      <c r="K4" s="60"/>
      <c r="L4" s="60"/>
    </row>
    <row r="5" spans="1:21" ht="15" customHeight="1" thickBot="1"/>
    <row r="6" spans="1:21" s="56" customFormat="1" ht="30" customHeight="1" thickBot="1">
      <c r="B6" s="57"/>
      <c r="C6" s="57"/>
      <c r="D6" s="57"/>
      <c r="E6" s="57"/>
      <c r="F6" s="57"/>
      <c r="G6" s="57"/>
      <c r="H6" s="57"/>
      <c r="I6" s="57"/>
      <c r="J6" s="57"/>
      <c r="K6" s="202">
        <v>2008</v>
      </c>
      <c r="L6" s="170"/>
      <c r="M6" s="170">
        <v>2009</v>
      </c>
      <c r="N6" s="170"/>
      <c r="O6" s="170">
        <v>2010</v>
      </c>
      <c r="P6" s="170"/>
      <c r="Q6" s="170">
        <v>2011</v>
      </c>
      <c r="R6" s="170"/>
      <c r="S6" s="170">
        <v>2012</v>
      </c>
      <c r="T6" s="170"/>
    </row>
    <row r="7" spans="1:21" s="37" customFormat="1" ht="30" customHeight="1">
      <c r="B7" s="184" t="s">
        <v>157</v>
      </c>
      <c r="C7" s="184"/>
      <c r="D7" s="184"/>
      <c r="E7" s="184"/>
      <c r="F7" s="184"/>
      <c r="G7" s="187" t="s">
        <v>126</v>
      </c>
      <c r="H7" s="187"/>
      <c r="I7" s="187"/>
      <c r="J7" s="187"/>
      <c r="K7" s="178">
        <v>3.7999999999999999E-2</v>
      </c>
      <c r="L7" s="178"/>
      <c r="M7" s="178">
        <v>-8.5000000000000006E-2</v>
      </c>
      <c r="N7" s="178"/>
      <c r="O7" s="178">
        <v>0.05</v>
      </c>
      <c r="P7" s="178"/>
      <c r="Q7" s="178">
        <v>-2.1000000000000001E-2</v>
      </c>
      <c r="R7" s="178"/>
      <c r="S7" s="178">
        <v>-9.4E-2</v>
      </c>
      <c r="T7" s="178"/>
    </row>
    <row r="8" spans="1:21" s="37" customFormat="1" ht="30" customHeight="1" thickBot="1">
      <c r="B8" s="186"/>
      <c r="C8" s="186"/>
      <c r="D8" s="186"/>
      <c r="E8" s="186"/>
      <c r="F8" s="186"/>
      <c r="G8" s="189" t="s">
        <v>129</v>
      </c>
      <c r="H8" s="189"/>
      <c r="I8" s="189"/>
      <c r="J8" s="189"/>
      <c r="K8" s="226">
        <v>4.2000000000000003E-2</v>
      </c>
      <c r="L8" s="226"/>
      <c r="M8" s="226">
        <v>-3.0000000000000001E-3</v>
      </c>
      <c r="N8" s="226"/>
      <c r="O8" s="226">
        <v>-8.0000000000000002E-3</v>
      </c>
      <c r="P8" s="226"/>
      <c r="Q8" s="226">
        <v>-0.108</v>
      </c>
      <c r="R8" s="226"/>
      <c r="S8" s="226">
        <v>-6.0999999999999999E-2</v>
      </c>
      <c r="T8" s="226"/>
    </row>
    <row r="9" spans="1:21" s="37" customFormat="1" ht="30" customHeight="1">
      <c r="B9" s="184" t="s">
        <v>158</v>
      </c>
      <c r="C9" s="184"/>
      <c r="D9" s="184" t="s">
        <v>159</v>
      </c>
      <c r="E9" s="184"/>
      <c r="F9" s="184"/>
      <c r="G9" s="187" t="s">
        <v>130</v>
      </c>
      <c r="H9" s="187"/>
      <c r="I9" s="187"/>
      <c r="J9" s="187"/>
      <c r="K9" s="227">
        <v>0.5</v>
      </c>
      <c r="L9" s="227"/>
      <c r="M9" s="227">
        <v>-0.1</v>
      </c>
      <c r="N9" s="227"/>
      <c r="O9" s="227">
        <v>0.3</v>
      </c>
      <c r="P9" s="227"/>
      <c r="Q9" s="227">
        <v>-0.3</v>
      </c>
      <c r="R9" s="227"/>
      <c r="S9" s="227">
        <v>-0.4</v>
      </c>
      <c r="T9" s="227"/>
    </row>
    <row r="10" spans="1:21" s="37" customFormat="1" ht="30" customHeight="1">
      <c r="B10" s="185"/>
      <c r="C10" s="185"/>
      <c r="D10" s="185"/>
      <c r="E10" s="185"/>
      <c r="F10" s="185"/>
      <c r="G10" s="188" t="s">
        <v>132</v>
      </c>
      <c r="H10" s="188"/>
      <c r="I10" s="188"/>
      <c r="J10" s="188"/>
      <c r="K10" s="228">
        <v>2.6</v>
      </c>
      <c r="L10" s="228"/>
      <c r="M10" s="228">
        <v>-1.4</v>
      </c>
      <c r="N10" s="228"/>
      <c r="O10" s="228">
        <v>-0.6</v>
      </c>
      <c r="P10" s="228"/>
      <c r="Q10" s="228">
        <v>-1.2</v>
      </c>
      <c r="R10" s="228"/>
      <c r="S10" s="228">
        <v>-2.4</v>
      </c>
      <c r="T10" s="228"/>
    </row>
    <row r="11" spans="1:21" s="37" customFormat="1" ht="30" customHeight="1" thickBot="1">
      <c r="B11" s="185"/>
      <c r="C11" s="185"/>
      <c r="D11" s="186"/>
      <c r="E11" s="186"/>
      <c r="F11" s="186"/>
      <c r="G11" s="189" t="s">
        <v>131</v>
      </c>
      <c r="H11" s="189"/>
      <c r="I11" s="189"/>
      <c r="J11" s="189"/>
      <c r="K11" s="225">
        <v>1.1000000000000001</v>
      </c>
      <c r="L11" s="225"/>
      <c r="M11" s="225">
        <v>1.3</v>
      </c>
      <c r="N11" s="225"/>
      <c r="O11" s="225">
        <v>-0.5</v>
      </c>
      <c r="P11" s="225"/>
      <c r="Q11" s="225">
        <v>-9.3000000000000007</v>
      </c>
      <c r="R11" s="225"/>
      <c r="S11" s="225">
        <v>-3.4</v>
      </c>
      <c r="T11" s="225"/>
    </row>
    <row r="12" spans="1:21" s="37" customFormat="1" ht="30" customHeight="1">
      <c r="B12" s="185"/>
      <c r="C12" s="185"/>
      <c r="D12" s="184" t="s">
        <v>149</v>
      </c>
      <c r="E12" s="184"/>
      <c r="F12" s="184"/>
      <c r="G12" s="187" t="s">
        <v>28</v>
      </c>
      <c r="H12" s="187"/>
      <c r="I12" s="187"/>
      <c r="J12" s="187"/>
      <c r="K12" s="227">
        <v>1.1000000000000001</v>
      </c>
      <c r="L12" s="227"/>
      <c r="M12" s="227">
        <v>-1.5</v>
      </c>
      <c r="N12" s="227"/>
      <c r="O12" s="227">
        <v>0.8</v>
      </c>
      <c r="P12" s="227"/>
      <c r="Q12" s="227">
        <v>-1.7</v>
      </c>
      <c r="R12" s="227"/>
      <c r="S12" s="227">
        <v>-2.5</v>
      </c>
      <c r="T12" s="227"/>
    </row>
    <row r="13" spans="1:21" s="37" customFormat="1" ht="30" customHeight="1">
      <c r="B13" s="185"/>
      <c r="C13" s="185"/>
      <c r="D13" s="185"/>
      <c r="E13" s="185"/>
      <c r="F13" s="185"/>
      <c r="G13" s="188" t="s">
        <v>123</v>
      </c>
      <c r="H13" s="188"/>
      <c r="I13" s="188"/>
      <c r="J13" s="188"/>
      <c r="K13" s="228">
        <v>1.8</v>
      </c>
      <c r="L13" s="228"/>
      <c r="M13" s="228">
        <v>-0.5</v>
      </c>
      <c r="N13" s="228"/>
      <c r="O13" s="228">
        <v>2</v>
      </c>
      <c r="P13" s="228"/>
      <c r="Q13" s="228">
        <v>-9.1999999999999993</v>
      </c>
      <c r="R13" s="228"/>
      <c r="S13" s="228">
        <v>-2.5</v>
      </c>
      <c r="T13" s="228"/>
    </row>
    <row r="14" spans="1:21" s="37" customFormat="1" ht="30" customHeight="1" thickBot="1">
      <c r="B14" s="186"/>
      <c r="C14" s="186"/>
      <c r="D14" s="186"/>
      <c r="E14" s="186"/>
      <c r="F14" s="186"/>
      <c r="G14" s="189" t="s">
        <v>124</v>
      </c>
      <c r="H14" s="189"/>
      <c r="I14" s="189"/>
      <c r="J14" s="189"/>
      <c r="K14" s="225">
        <v>1.2</v>
      </c>
      <c r="L14" s="225"/>
      <c r="M14" s="225">
        <v>1.7</v>
      </c>
      <c r="N14" s="225"/>
      <c r="O14" s="225">
        <v>-3.6</v>
      </c>
      <c r="P14" s="225"/>
      <c r="Q14" s="225">
        <v>0.1</v>
      </c>
      <c r="R14" s="225"/>
      <c r="S14" s="225">
        <v>-1.1000000000000001</v>
      </c>
      <c r="T14" s="225"/>
    </row>
    <row r="15" spans="1:21" ht="19.5" customHeight="1"/>
    <row r="16" spans="1:21" ht="20.100000000000001" customHeight="1" thickBot="1"/>
    <row r="17" spans="1:21" ht="19.5" customHeight="1" thickBot="1">
      <c r="A17" s="222" t="str">
        <f>NOTE!$A$24</f>
        <v xml:space="preserve">STUDY 16 | ANALYSIS OF THE INFORMATION AND COMMUNICATION ACTIVITIES SECTOR
</v>
      </c>
      <c r="B17" s="222"/>
      <c r="C17" s="222"/>
      <c r="D17" s="222"/>
      <c r="E17" s="222"/>
      <c r="F17" s="222"/>
      <c r="G17" s="222"/>
      <c r="H17" s="222"/>
      <c r="I17" s="222"/>
      <c r="J17" s="222"/>
      <c r="K17" s="222"/>
      <c r="L17" s="222"/>
      <c r="M17" s="222"/>
      <c r="N17" s="222"/>
      <c r="O17" s="222"/>
      <c r="P17" s="222"/>
      <c r="Q17" s="222"/>
      <c r="R17" s="222"/>
      <c r="S17" s="222"/>
      <c r="T17" s="222"/>
      <c r="U17" s="222"/>
    </row>
    <row r="18" spans="1:21" ht="19.5" customHeight="1"/>
    <row r="19" spans="1:21" ht="19.5" customHeight="1"/>
    <row r="20" spans="1:21" ht="19.5" customHeight="1"/>
    <row r="21" spans="1:21" ht="19.5" customHeight="1"/>
    <row r="22" spans="1:21" ht="19.5" customHeight="1"/>
    <row r="23" spans="1:21" ht="19.5" customHeight="1"/>
    <row r="24" spans="1:21" s="43" customFormat="1" ht="19.5" customHeight="1"/>
    <row r="25" spans="1:21" ht="19.5" customHeight="1"/>
    <row r="26" spans="1:21" ht="19.5" customHeight="1"/>
    <row r="27" spans="1:21" ht="19.5" customHeight="1"/>
    <row r="28" spans="1:21" ht="19.5" customHeight="1"/>
    <row r="29" spans="1:21" ht="19.5" customHeight="1">
      <c r="O29" s="43"/>
    </row>
    <row r="30" spans="1:21" ht="19.5" customHeight="1"/>
    <row r="31" spans="1:21" ht="19.5" customHeight="1"/>
    <row r="32" spans="1:21"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sheetData>
  <sheetProtection password="9D83" sheet="1" objects="1" scenarios="1"/>
  <mergeCells count="59">
    <mergeCell ref="G13:J13"/>
    <mergeCell ref="A1:U1"/>
    <mergeCell ref="D12:F14"/>
    <mergeCell ref="D9:F11"/>
    <mergeCell ref="B9:C14"/>
    <mergeCell ref="B7:F8"/>
    <mergeCell ref="S11:T11"/>
    <mergeCell ref="S12:T12"/>
    <mergeCell ref="S13:T13"/>
    <mergeCell ref="S14:T14"/>
    <mergeCell ref="G7:J7"/>
    <mergeCell ref="G14:J14"/>
    <mergeCell ref="G8:J8"/>
    <mergeCell ref="G9:J9"/>
    <mergeCell ref="G10:J10"/>
    <mergeCell ref="G11:J11"/>
    <mergeCell ref="G12:J12"/>
    <mergeCell ref="Q11:R11"/>
    <mergeCell ref="Q6:R6"/>
    <mergeCell ref="Q7:R7"/>
    <mergeCell ref="Q8:R8"/>
    <mergeCell ref="Q9:R9"/>
    <mergeCell ref="S6:T6"/>
    <mergeCell ref="S7:T7"/>
    <mergeCell ref="S8:T8"/>
    <mergeCell ref="S9:T9"/>
    <mergeCell ref="S10:T10"/>
    <mergeCell ref="Q13:R13"/>
    <mergeCell ref="Q14:R14"/>
    <mergeCell ref="O9:P9"/>
    <mergeCell ref="O10:P10"/>
    <mergeCell ref="K11:L11"/>
    <mergeCell ref="M14:N14"/>
    <mergeCell ref="Q10:R10"/>
    <mergeCell ref="K13:L13"/>
    <mergeCell ref="O11:P11"/>
    <mergeCell ref="O12:P12"/>
    <mergeCell ref="O13:P13"/>
    <mergeCell ref="K10:L10"/>
    <mergeCell ref="M11:N11"/>
    <mergeCell ref="M12:N12"/>
    <mergeCell ref="M13:N13"/>
    <mergeCell ref="Q12:R12"/>
    <mergeCell ref="A17:U17"/>
    <mergeCell ref="K14:L14"/>
    <mergeCell ref="M6:N6"/>
    <mergeCell ref="M7:N7"/>
    <mergeCell ref="M8:N8"/>
    <mergeCell ref="M9:N9"/>
    <mergeCell ref="M10:N10"/>
    <mergeCell ref="K6:L6"/>
    <mergeCell ref="K7:L7"/>
    <mergeCell ref="K8:L8"/>
    <mergeCell ref="K9:L9"/>
    <mergeCell ref="O14:P14"/>
    <mergeCell ref="K12:L12"/>
    <mergeCell ref="O6:P6"/>
    <mergeCell ref="O7:P7"/>
    <mergeCell ref="O8:P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sheetPr codeName="Sheet18">
    <tabColor rgb="FFC0CFD6"/>
    <pageSetUpPr fitToPage="1"/>
  </sheetPr>
  <dimension ref="A1:U85"/>
  <sheetViews>
    <sheetView showGridLines="0"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116</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Contents'!$G$32</f>
        <v>Turnover | Quartile distribution and weighted average annual growth rate</v>
      </c>
      <c r="B3" s="76"/>
      <c r="C3" s="76"/>
      <c r="D3" s="76"/>
      <c r="E3" s="76"/>
      <c r="F3" s="76"/>
      <c r="G3" s="77"/>
      <c r="H3" s="77"/>
      <c r="I3" s="77"/>
    </row>
    <row r="4" spans="1:21" s="29" customFormat="1" ht="15" customHeight="1">
      <c r="A4" s="28" t="s">
        <v>125</v>
      </c>
      <c r="C4" s="80"/>
      <c r="D4" s="81"/>
      <c r="E4" s="81"/>
      <c r="F4" s="81"/>
      <c r="G4" s="81"/>
      <c r="H4" s="81"/>
      <c r="I4" s="81"/>
    </row>
    <row r="5" spans="1:21" ht="15" customHeight="1" thickBot="1"/>
    <row r="6" spans="1:21" s="37" customFormat="1" ht="30" customHeight="1" thickBot="1">
      <c r="E6" s="38"/>
      <c r="F6" s="38"/>
      <c r="G6" s="38"/>
      <c r="H6" s="38"/>
      <c r="I6" s="38"/>
      <c r="J6" s="245" t="s">
        <v>164</v>
      </c>
      <c r="K6" s="246"/>
      <c r="L6" s="246"/>
      <c r="M6" s="246"/>
      <c r="N6" s="246"/>
      <c r="O6" s="247"/>
      <c r="P6" s="170" t="s">
        <v>163</v>
      </c>
      <c r="Q6" s="170"/>
    </row>
    <row r="7" spans="1:21" s="37" customFormat="1" ht="30" customHeight="1" thickBot="1">
      <c r="E7" s="46"/>
      <c r="F7" s="46"/>
      <c r="G7" s="46"/>
      <c r="H7" s="46"/>
      <c r="I7" s="46"/>
      <c r="J7" s="170" t="s">
        <v>160</v>
      </c>
      <c r="K7" s="170"/>
      <c r="L7" s="170" t="s">
        <v>161</v>
      </c>
      <c r="M7" s="170"/>
      <c r="N7" s="170" t="s">
        <v>162</v>
      </c>
      <c r="O7" s="200"/>
      <c r="P7" s="170"/>
      <c r="Q7" s="170"/>
    </row>
    <row r="8" spans="1:21" s="37" customFormat="1" ht="30" customHeight="1">
      <c r="E8" s="231" t="s">
        <v>126</v>
      </c>
      <c r="F8" s="231"/>
      <c r="G8" s="231"/>
      <c r="H8" s="235">
        <v>2011</v>
      </c>
      <c r="I8" s="235"/>
      <c r="J8" s="178">
        <v>-0.29399999999999998</v>
      </c>
      <c r="K8" s="178"/>
      <c r="L8" s="178">
        <v>-7.6999999999999999E-2</v>
      </c>
      <c r="M8" s="178"/>
      <c r="N8" s="178">
        <v>0.10199999999999999</v>
      </c>
      <c r="O8" s="237"/>
      <c r="P8" s="242">
        <v>-2.1000000000000001E-2</v>
      </c>
      <c r="Q8" s="178"/>
    </row>
    <row r="9" spans="1:21" s="37" customFormat="1" ht="30" customHeight="1" thickBot="1">
      <c r="E9" s="232"/>
      <c r="F9" s="232"/>
      <c r="G9" s="232"/>
      <c r="H9" s="248">
        <v>2012</v>
      </c>
      <c r="I9" s="248"/>
      <c r="J9" s="180">
        <v>-0.32800000000000001</v>
      </c>
      <c r="K9" s="180"/>
      <c r="L9" s="180">
        <v>-0.10199999999999999</v>
      </c>
      <c r="M9" s="180"/>
      <c r="N9" s="180">
        <v>8.2000000000000003E-2</v>
      </c>
      <c r="O9" s="241"/>
      <c r="P9" s="243">
        <v>-9.4E-2</v>
      </c>
      <c r="Q9" s="180"/>
    </row>
    <row r="10" spans="1:21" s="37" customFormat="1" ht="30" customHeight="1">
      <c r="E10" s="231" t="s">
        <v>129</v>
      </c>
      <c r="F10" s="231"/>
      <c r="G10" s="231"/>
      <c r="H10" s="235">
        <v>2011</v>
      </c>
      <c r="I10" s="235"/>
      <c r="J10" s="230">
        <v>-0.33600000000000002</v>
      </c>
      <c r="K10" s="230"/>
      <c r="L10" s="230">
        <v>-7.6999999999999999E-2</v>
      </c>
      <c r="M10" s="230"/>
      <c r="N10" s="230">
        <v>0.20100000000000001</v>
      </c>
      <c r="O10" s="236"/>
      <c r="P10" s="244">
        <v>-0.108</v>
      </c>
      <c r="Q10" s="230"/>
    </row>
    <row r="11" spans="1:21" s="37" customFormat="1" ht="30" customHeight="1" thickBot="1">
      <c r="E11" s="232"/>
      <c r="F11" s="232"/>
      <c r="G11" s="232"/>
      <c r="H11" s="248">
        <v>2012</v>
      </c>
      <c r="I11" s="248"/>
      <c r="J11" s="229">
        <v>-0.34399999999999997</v>
      </c>
      <c r="K11" s="229"/>
      <c r="L11" s="229">
        <v>-6.6000000000000003E-2</v>
      </c>
      <c r="M11" s="229"/>
      <c r="N11" s="229">
        <v>0.249</v>
      </c>
      <c r="O11" s="240"/>
      <c r="P11" s="238">
        <v>-6.0999999999999999E-2</v>
      </c>
      <c r="Q11" s="229"/>
    </row>
    <row r="12" spans="1:21" s="37" customFormat="1" ht="30" customHeight="1">
      <c r="E12" s="231" t="s">
        <v>28</v>
      </c>
      <c r="F12" s="231"/>
      <c r="G12" s="231"/>
      <c r="H12" s="235">
        <v>2011</v>
      </c>
      <c r="I12" s="235"/>
      <c r="J12" s="181">
        <v>-0.376</v>
      </c>
      <c r="K12" s="181"/>
      <c r="L12" s="181">
        <v>-0.123</v>
      </c>
      <c r="M12" s="181"/>
      <c r="N12" s="181">
        <v>0.113</v>
      </c>
      <c r="O12" s="233"/>
      <c r="P12" s="181">
        <v>-0.09</v>
      </c>
      <c r="Q12" s="181"/>
    </row>
    <row r="13" spans="1:21" s="37" customFormat="1" ht="30" customHeight="1" thickBot="1">
      <c r="E13" s="232"/>
      <c r="F13" s="232"/>
      <c r="G13" s="232"/>
      <c r="H13" s="248">
        <v>2012</v>
      </c>
      <c r="I13" s="248"/>
      <c r="J13" s="183">
        <v>-0.38400000000000001</v>
      </c>
      <c r="K13" s="183"/>
      <c r="L13" s="183">
        <v>-0.124</v>
      </c>
      <c r="M13" s="183"/>
      <c r="N13" s="183">
        <v>0.16200000000000001</v>
      </c>
      <c r="O13" s="234"/>
      <c r="P13" s="239">
        <v>-0.129</v>
      </c>
      <c r="Q13" s="183"/>
    </row>
    <row r="14" spans="1:21" s="37" customFormat="1" ht="30" customHeight="1">
      <c r="E14" s="231" t="s">
        <v>123</v>
      </c>
      <c r="F14" s="231"/>
      <c r="G14" s="231"/>
      <c r="H14" s="235">
        <v>2011</v>
      </c>
      <c r="I14" s="235"/>
      <c r="J14" s="181">
        <v>-0.33200000000000002</v>
      </c>
      <c r="K14" s="181"/>
      <c r="L14" s="181">
        <v>-3.6999999999999998E-2</v>
      </c>
      <c r="M14" s="181"/>
      <c r="N14" s="181">
        <v>0.372</v>
      </c>
      <c r="O14" s="233"/>
      <c r="P14" s="249">
        <v>-0.16200000000000001</v>
      </c>
      <c r="Q14" s="181"/>
    </row>
    <row r="15" spans="1:21" s="37" customFormat="1" ht="30" customHeight="1" thickBot="1">
      <c r="E15" s="232"/>
      <c r="F15" s="232"/>
      <c r="G15" s="232"/>
      <c r="H15" s="248">
        <v>2012</v>
      </c>
      <c r="I15" s="248"/>
      <c r="J15" s="183">
        <v>-0.33700000000000002</v>
      </c>
      <c r="K15" s="183"/>
      <c r="L15" s="183">
        <v>-1.2999999999999999E-2</v>
      </c>
      <c r="M15" s="183"/>
      <c r="N15" s="183">
        <v>0.496</v>
      </c>
      <c r="O15" s="234"/>
      <c r="P15" s="239">
        <v>-4.7E-2</v>
      </c>
      <c r="Q15" s="183"/>
    </row>
    <row r="16" spans="1:21" s="37" customFormat="1" ht="30" customHeight="1">
      <c r="E16" s="231" t="s">
        <v>124</v>
      </c>
      <c r="F16" s="231"/>
      <c r="G16" s="231"/>
      <c r="H16" s="235">
        <v>2011</v>
      </c>
      <c r="I16" s="235"/>
      <c r="J16" s="181">
        <v>-0.308</v>
      </c>
      <c r="K16" s="181"/>
      <c r="L16" s="181">
        <v>-4.9000000000000002E-2</v>
      </c>
      <c r="M16" s="181"/>
      <c r="N16" s="181">
        <v>0.25</v>
      </c>
      <c r="O16" s="233"/>
      <c r="P16" s="249">
        <v>4.0000000000000001E-3</v>
      </c>
      <c r="Q16" s="181"/>
    </row>
    <row r="17" spans="1:21" s="37" customFormat="1" ht="30" customHeight="1" thickBot="1">
      <c r="E17" s="232"/>
      <c r="F17" s="232"/>
      <c r="G17" s="232"/>
      <c r="H17" s="248">
        <v>2012</v>
      </c>
      <c r="I17" s="248"/>
      <c r="J17" s="183">
        <v>-0.32600000000000001</v>
      </c>
      <c r="K17" s="183"/>
      <c r="L17" s="183">
        <v>-3.6999999999999998E-2</v>
      </c>
      <c r="M17" s="183"/>
      <c r="N17" s="183">
        <v>0.28599999999999998</v>
      </c>
      <c r="O17" s="234"/>
      <c r="P17" s="239">
        <v>-4.1000000000000002E-2</v>
      </c>
      <c r="Q17" s="183"/>
    </row>
    <row r="18" spans="1:21" ht="20.100000000000001" customHeight="1">
      <c r="C18" s="53"/>
      <c r="D18" s="53"/>
      <c r="E18" s="53"/>
      <c r="F18" s="53"/>
      <c r="G18" s="53"/>
      <c r="H18" s="53"/>
      <c r="I18" s="53"/>
      <c r="J18" s="53"/>
      <c r="K18" s="53"/>
      <c r="L18" s="53"/>
      <c r="M18" s="53"/>
    </row>
    <row r="19" spans="1:21" ht="20.100000000000001" customHeight="1" thickBot="1">
      <c r="C19" s="54"/>
      <c r="D19" s="54"/>
      <c r="E19" s="54"/>
      <c r="F19" s="54"/>
      <c r="G19" s="54"/>
      <c r="H19" s="54"/>
      <c r="I19" s="54"/>
      <c r="J19" s="54"/>
      <c r="K19" s="54"/>
      <c r="L19" s="54"/>
      <c r="M19" s="54"/>
    </row>
    <row r="20" spans="1:21" ht="19.5" customHeight="1" thickBot="1">
      <c r="A20" s="142" t="str">
        <f>'G9'!$A$17</f>
        <v xml:space="preserve">STUDY 16 | ANALYSIS OF THE INFORMATION AND COMMUNICATION ACTIVITIES SECTOR
</v>
      </c>
      <c r="B20" s="142"/>
      <c r="C20" s="142"/>
      <c r="D20" s="142"/>
      <c r="E20" s="142"/>
      <c r="F20" s="142"/>
      <c r="G20" s="142"/>
      <c r="H20" s="142"/>
      <c r="I20" s="142"/>
      <c r="J20" s="142"/>
      <c r="K20" s="142"/>
      <c r="L20" s="142"/>
      <c r="M20" s="142"/>
      <c r="N20" s="142"/>
      <c r="O20" s="142"/>
      <c r="P20" s="142"/>
      <c r="Q20" s="142"/>
      <c r="R20" s="142"/>
      <c r="S20" s="142"/>
      <c r="T20" s="142"/>
      <c r="U20" s="142"/>
    </row>
    <row r="21" spans="1:21" ht="19.5" customHeight="1"/>
    <row r="22" spans="1:21" ht="19.5" customHeight="1"/>
    <row r="23" spans="1:21" ht="19.5" customHeight="1"/>
    <row r="24" spans="1:21" ht="19.5" customHeight="1"/>
    <row r="25" spans="1:21" ht="19.5" customHeight="1"/>
    <row r="26" spans="1:21" ht="19.5" customHeight="1"/>
    <row r="27" spans="1:21" s="43" customFormat="1" ht="19.5" customHeight="1"/>
    <row r="28" spans="1:21" ht="19.5" customHeight="1"/>
    <row r="29" spans="1:21" ht="19.5" customHeight="1"/>
    <row r="30" spans="1:21" ht="19.5" customHeight="1"/>
    <row r="31" spans="1:21" ht="19.5" customHeight="1"/>
    <row r="32" spans="1:21" ht="19.5" customHeight="1">
      <c r="P32" s="43"/>
    </row>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sheetData>
  <sheetProtection password="9D83" sheet="1" objects="1" scenarios="1"/>
  <mergeCells count="62">
    <mergeCell ref="A20:U20"/>
    <mergeCell ref="P17:Q17"/>
    <mergeCell ref="P16:Q16"/>
    <mergeCell ref="L14:M14"/>
    <mergeCell ref="E12:G13"/>
    <mergeCell ref="E14:G15"/>
    <mergeCell ref="E16:G17"/>
    <mergeCell ref="H16:I16"/>
    <mergeCell ref="H17:I17"/>
    <mergeCell ref="H14:I14"/>
    <mergeCell ref="H15:I15"/>
    <mergeCell ref="P14:Q14"/>
    <mergeCell ref="P15:Q15"/>
    <mergeCell ref="N17:O17"/>
    <mergeCell ref="L16:M16"/>
    <mergeCell ref="J17:K17"/>
    <mergeCell ref="N7:O7"/>
    <mergeCell ref="J6:O6"/>
    <mergeCell ref="H8:I8"/>
    <mergeCell ref="H9:I9"/>
    <mergeCell ref="H11:I11"/>
    <mergeCell ref="P12:Q12"/>
    <mergeCell ref="P13:Q13"/>
    <mergeCell ref="N11:O11"/>
    <mergeCell ref="N9:O9"/>
    <mergeCell ref="P8:Q8"/>
    <mergeCell ref="P9:Q9"/>
    <mergeCell ref="P10:Q10"/>
    <mergeCell ref="L17:M17"/>
    <mergeCell ref="J12:K12"/>
    <mergeCell ref="J13:K13"/>
    <mergeCell ref="J15:K15"/>
    <mergeCell ref="L15:M15"/>
    <mergeCell ref="J14:K14"/>
    <mergeCell ref="J16:K16"/>
    <mergeCell ref="N14:O14"/>
    <mergeCell ref="N16:O16"/>
    <mergeCell ref="N15:O15"/>
    <mergeCell ref="L13:M13"/>
    <mergeCell ref="H10:I10"/>
    <mergeCell ref="L10:M10"/>
    <mergeCell ref="N10:O10"/>
    <mergeCell ref="N12:O12"/>
    <mergeCell ref="N13:O13"/>
    <mergeCell ref="H12:I12"/>
    <mergeCell ref="H13:I13"/>
    <mergeCell ref="A1:U1"/>
    <mergeCell ref="L12:M12"/>
    <mergeCell ref="J8:K8"/>
    <mergeCell ref="J9:K9"/>
    <mergeCell ref="L9:M9"/>
    <mergeCell ref="J11:K11"/>
    <mergeCell ref="L8:M8"/>
    <mergeCell ref="J10:K10"/>
    <mergeCell ref="E8:G9"/>
    <mergeCell ref="E10:G11"/>
    <mergeCell ref="L11:M11"/>
    <mergeCell ref="J7:K7"/>
    <mergeCell ref="L7:M7"/>
    <mergeCell ref="N8:O8"/>
    <mergeCell ref="P6:Q7"/>
    <mergeCell ref="P11:Q11"/>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19.xml><?xml version="1.0" encoding="utf-8"?>
<worksheet xmlns="http://schemas.openxmlformats.org/spreadsheetml/2006/main" xmlns:r="http://schemas.openxmlformats.org/officeDocument/2006/relationships">
  <sheetPr codeName="Sheet19">
    <tabColor rgb="FFC0CFD6"/>
    <pageSetUpPr fitToPage="1"/>
  </sheetPr>
  <dimension ref="A1:U78"/>
  <sheetViews>
    <sheetView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116</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Contents'!$G$34</f>
        <v>Operating costs | Annual growth rate</v>
      </c>
      <c r="B3" s="76"/>
      <c r="C3" s="76"/>
      <c r="D3" s="76"/>
      <c r="E3" s="76"/>
    </row>
    <row r="4" spans="1:21" s="29" customFormat="1" ht="15" customHeight="1">
      <c r="A4" s="28" t="s">
        <v>125</v>
      </c>
      <c r="C4" s="59"/>
      <c r="D4" s="60"/>
      <c r="E4" s="60"/>
      <c r="F4" s="60"/>
      <c r="G4" s="60"/>
      <c r="H4" s="60"/>
      <c r="I4" s="60"/>
      <c r="J4" s="60"/>
      <c r="K4" s="60"/>
      <c r="L4" s="60"/>
    </row>
    <row r="5" spans="1:21" ht="30" customHeight="1" thickBot="1"/>
    <row r="6" spans="1:21" s="37" customFormat="1" ht="30" customHeight="1" thickBot="1">
      <c r="D6" s="51"/>
      <c r="E6" s="51"/>
      <c r="F6" s="51"/>
      <c r="G6" s="51"/>
      <c r="H6" s="170">
        <v>2008</v>
      </c>
      <c r="I6" s="170"/>
      <c r="J6" s="170">
        <v>2009</v>
      </c>
      <c r="K6" s="170"/>
      <c r="L6" s="170">
        <v>2010</v>
      </c>
      <c r="M6" s="170"/>
      <c r="N6" s="170">
        <v>2011</v>
      </c>
      <c r="O6" s="170"/>
      <c r="P6" s="170">
        <v>2012</v>
      </c>
      <c r="Q6" s="170"/>
    </row>
    <row r="7" spans="1:21" s="37" customFormat="1" ht="30" customHeight="1" thickBot="1">
      <c r="D7" s="170" t="s">
        <v>165</v>
      </c>
      <c r="E7" s="170"/>
      <c r="F7" s="170"/>
      <c r="G7" s="170"/>
      <c r="H7" s="195">
        <v>6.4000000000000001E-2</v>
      </c>
      <c r="I7" s="195"/>
      <c r="J7" s="195">
        <v>2.1999999999999999E-2</v>
      </c>
      <c r="K7" s="195"/>
      <c r="L7" s="195">
        <v>-1.9E-2</v>
      </c>
      <c r="M7" s="195"/>
      <c r="N7" s="195">
        <v>-0.129</v>
      </c>
      <c r="O7" s="195"/>
      <c r="P7" s="195">
        <v>-6.2E-2</v>
      </c>
      <c r="Q7" s="195"/>
    </row>
    <row r="8" spans="1:21" s="37" customFormat="1" ht="30" customHeight="1" thickBot="1">
      <c r="D8" s="170" t="s">
        <v>166</v>
      </c>
      <c r="E8" s="170"/>
      <c r="F8" s="170"/>
      <c r="G8" s="170"/>
      <c r="H8" s="172">
        <v>0.13500000000000001</v>
      </c>
      <c r="I8" s="172"/>
      <c r="J8" s="172">
        <v>4.1000000000000002E-2</v>
      </c>
      <c r="K8" s="172"/>
      <c r="L8" s="172">
        <v>-0.32100000000000001</v>
      </c>
      <c r="M8" s="172"/>
      <c r="N8" s="172">
        <v>-0.13800000000000001</v>
      </c>
      <c r="O8" s="172"/>
      <c r="P8" s="172">
        <v>-0.08</v>
      </c>
      <c r="Q8" s="172"/>
    </row>
    <row r="9" spans="1:21" s="37" customFormat="1" ht="30" customHeight="1" thickBot="1">
      <c r="D9" s="170" t="s">
        <v>167</v>
      </c>
      <c r="E9" s="170"/>
      <c r="F9" s="170"/>
      <c r="G9" s="170"/>
      <c r="H9" s="172">
        <v>3.7999999999999999E-2</v>
      </c>
      <c r="I9" s="172"/>
      <c r="J9" s="172">
        <v>-3.0000000000000001E-3</v>
      </c>
      <c r="K9" s="172"/>
      <c r="L9" s="172">
        <v>5.7000000000000002E-2</v>
      </c>
      <c r="M9" s="172"/>
      <c r="N9" s="172">
        <v>-0.157</v>
      </c>
      <c r="O9" s="172"/>
      <c r="P9" s="172">
        <v>-5.7000000000000002E-2</v>
      </c>
      <c r="Q9" s="172"/>
    </row>
    <row r="10" spans="1:21" s="37" customFormat="1" ht="30" customHeight="1" thickBot="1">
      <c r="D10" s="170" t="s">
        <v>168</v>
      </c>
      <c r="E10" s="170"/>
      <c r="F10" s="170"/>
      <c r="G10" s="170"/>
      <c r="H10" s="172">
        <v>8.4000000000000005E-2</v>
      </c>
      <c r="I10" s="172"/>
      <c r="J10" s="172">
        <v>8.1000000000000003E-2</v>
      </c>
      <c r="K10" s="172"/>
      <c r="L10" s="172">
        <v>3.5999999999999997E-2</v>
      </c>
      <c r="M10" s="172"/>
      <c r="N10" s="172">
        <v>-3.7999999999999999E-2</v>
      </c>
      <c r="O10" s="172"/>
      <c r="P10" s="172">
        <v>-6.7000000000000004E-2</v>
      </c>
      <c r="Q10" s="172"/>
    </row>
    <row r="11" spans="1:21" ht="20.100000000000001" customHeight="1"/>
    <row r="12" spans="1:21" ht="20.100000000000001" customHeight="1" thickBot="1"/>
    <row r="13" spans="1:21" ht="19.5" customHeight="1" thickBot="1">
      <c r="A13" s="142" t="str">
        <f>'G9'!$A$17</f>
        <v xml:space="preserve">STUDY 16 | ANALYSIS OF THE INFORMATION AND COMMUNICATION ACTIVITIES SECTOR
</v>
      </c>
      <c r="B13" s="142"/>
      <c r="C13" s="142"/>
      <c r="D13" s="142"/>
      <c r="E13" s="142"/>
      <c r="F13" s="142"/>
      <c r="G13" s="142"/>
      <c r="H13" s="142"/>
      <c r="I13" s="142"/>
      <c r="J13" s="142"/>
      <c r="K13" s="142"/>
      <c r="L13" s="142"/>
      <c r="M13" s="142"/>
      <c r="N13" s="142"/>
      <c r="O13" s="142"/>
      <c r="P13" s="142"/>
      <c r="Q13" s="142"/>
      <c r="R13" s="142"/>
      <c r="S13" s="142"/>
      <c r="T13" s="142"/>
      <c r="U13" s="142"/>
    </row>
    <row r="14" spans="1:21" ht="19.5" customHeight="1"/>
    <row r="15" spans="1:21" ht="19.5" customHeight="1"/>
    <row r="16" spans="1:21" ht="19.5" customHeight="1"/>
    <row r="17" spans="15:15" ht="19.5" customHeight="1"/>
    <row r="18" spans="15:15" ht="19.5" customHeight="1"/>
    <row r="19" spans="15:15" ht="19.5" customHeight="1"/>
    <row r="20" spans="15:15" s="43" customFormat="1" ht="19.5" customHeight="1"/>
    <row r="21" spans="15:15" ht="19.5" customHeight="1"/>
    <row r="22" spans="15:15" ht="19.5" customHeight="1"/>
    <row r="23" spans="15:15" ht="19.5" customHeight="1"/>
    <row r="24" spans="15:15" ht="19.5" customHeight="1"/>
    <row r="25" spans="15:15" ht="19.5" customHeight="1">
      <c r="O25" s="43"/>
    </row>
    <row r="26" spans="15:15" ht="19.5" customHeight="1"/>
    <row r="27" spans="15:15" ht="19.5" customHeight="1"/>
    <row r="28" spans="15:15" ht="19.5" customHeight="1"/>
    <row r="29" spans="15:15" ht="19.5" customHeight="1"/>
    <row r="30" spans="15:15" ht="19.5" customHeight="1"/>
    <row r="31" spans="15:15" ht="19.5" customHeight="1"/>
    <row r="32" spans="15:15"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sheetData>
  <sheetProtection password="9D83" sheet="1" objects="1" scenarios="1"/>
  <mergeCells count="31">
    <mergeCell ref="A1:U1"/>
    <mergeCell ref="P6:Q6"/>
    <mergeCell ref="P7:Q7"/>
    <mergeCell ref="P8:Q8"/>
    <mergeCell ref="P9:Q9"/>
    <mergeCell ref="L6:M6"/>
    <mergeCell ref="L7:M7"/>
    <mergeCell ref="L8:M8"/>
    <mergeCell ref="L9:M9"/>
    <mergeCell ref="P10:Q10"/>
    <mergeCell ref="N6:O6"/>
    <mergeCell ref="N7:O7"/>
    <mergeCell ref="N8:O8"/>
    <mergeCell ref="N9:O9"/>
    <mergeCell ref="N10:O10"/>
    <mergeCell ref="L10:M10"/>
    <mergeCell ref="A13:U13"/>
    <mergeCell ref="H6:I6"/>
    <mergeCell ref="H7:I7"/>
    <mergeCell ref="H8:I8"/>
    <mergeCell ref="H9:I9"/>
    <mergeCell ref="H10:I10"/>
    <mergeCell ref="D7:G7"/>
    <mergeCell ref="D8:G8"/>
    <mergeCell ref="D9:G9"/>
    <mergeCell ref="D10:G10"/>
    <mergeCell ref="J6:K6"/>
    <mergeCell ref="J7:K7"/>
    <mergeCell ref="J8:K8"/>
    <mergeCell ref="J9:K9"/>
    <mergeCell ref="J10:K10"/>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sheetPr codeName="Sheet2">
    <tabColor theme="1" tint="4.9989318521683403E-2"/>
    <pageSetUpPr fitToPage="1"/>
  </sheetPr>
  <dimension ref="A1:R77"/>
  <sheetViews>
    <sheetView showGridLines="0" zoomScaleNormal="100" zoomScaleSheetLayoutView="70" workbookViewId="0"/>
  </sheetViews>
  <sheetFormatPr defaultRowHeight="12.75"/>
  <cols>
    <col min="1" max="2" width="9.140625" style="5"/>
    <col min="3" max="3" width="1.5703125" style="5" customWidth="1"/>
    <col min="4" max="4" width="2.85546875" style="5" customWidth="1"/>
    <col min="5" max="5" width="3" style="5" customWidth="1"/>
    <col min="6" max="6" width="5.5703125" style="6" customWidth="1"/>
    <col min="7" max="17" width="9.140625" style="5"/>
    <col min="18" max="18" width="43.5703125" style="5" customWidth="1"/>
    <col min="19" max="19" width="9.140625" style="5" customWidth="1"/>
    <col min="20" max="16384" width="9.140625" style="5"/>
  </cols>
  <sheetData>
    <row r="1" spans="1:18" s="4" customFormat="1" ht="69" customHeight="1" thickBot="1">
      <c r="A1" s="1"/>
      <c r="B1" s="1"/>
      <c r="C1" s="1"/>
      <c r="D1" s="2"/>
      <c r="E1" s="1"/>
      <c r="F1" s="3"/>
      <c r="G1" s="1"/>
      <c r="H1" s="1"/>
      <c r="I1" s="1"/>
      <c r="J1" s="1"/>
      <c r="K1" s="168" t="s">
        <v>51</v>
      </c>
      <c r="L1" s="168"/>
      <c r="M1" s="168"/>
      <c r="N1" s="168"/>
      <c r="O1" s="168"/>
      <c r="P1" s="168"/>
      <c r="Q1" s="168"/>
      <c r="R1" s="168"/>
    </row>
    <row r="2" spans="1:18" ht="13.5" thickBot="1"/>
    <row r="3" spans="1:18" s="7" customFormat="1" ht="30.75" customHeight="1" thickBot="1">
      <c r="C3" s="165" t="s">
        <v>52</v>
      </c>
      <c r="D3" s="166"/>
      <c r="E3" s="166"/>
      <c r="F3" s="166"/>
      <c r="G3" s="166"/>
      <c r="H3" s="166"/>
      <c r="I3" s="166"/>
      <c r="J3" s="166"/>
      <c r="K3" s="166"/>
      <c r="L3" s="166"/>
      <c r="M3" s="166"/>
      <c r="N3" s="166"/>
      <c r="O3" s="166"/>
      <c r="P3" s="166"/>
      <c r="Q3" s="166"/>
      <c r="R3" s="167"/>
    </row>
    <row r="4" spans="1:18" s="8" customFormat="1" ht="6" customHeight="1" thickBot="1">
      <c r="C4" s="115"/>
      <c r="D4" s="115"/>
      <c r="E4" s="115"/>
      <c r="F4" s="116"/>
      <c r="G4" s="115"/>
      <c r="H4" s="115"/>
      <c r="I4" s="115"/>
      <c r="J4" s="115"/>
      <c r="K4" s="115"/>
      <c r="L4" s="115"/>
      <c r="M4" s="115"/>
      <c r="N4" s="115"/>
      <c r="O4" s="115"/>
      <c r="P4" s="115"/>
      <c r="Q4" s="115"/>
      <c r="R4" s="117"/>
    </row>
    <row r="5" spans="1:18" s="8" customFormat="1" ht="21" customHeight="1" thickBot="1">
      <c r="C5" s="9"/>
      <c r="D5" s="115"/>
      <c r="E5" s="10"/>
      <c r="F5" s="156" t="s">
        <v>53</v>
      </c>
      <c r="G5" s="157"/>
      <c r="H5" s="157"/>
      <c r="I5" s="157"/>
      <c r="J5" s="157"/>
      <c r="K5" s="157"/>
      <c r="L5" s="157"/>
      <c r="M5" s="157"/>
      <c r="N5" s="157"/>
      <c r="O5" s="157"/>
      <c r="P5" s="157"/>
      <c r="Q5" s="157"/>
      <c r="R5" s="158"/>
    </row>
    <row r="6" spans="1:18" s="8" customFormat="1" ht="18" customHeight="1" thickBot="1">
      <c r="C6" s="115"/>
      <c r="D6" s="115"/>
      <c r="E6" s="115"/>
      <c r="F6" s="11" t="s">
        <v>12</v>
      </c>
      <c r="G6" s="159" t="s">
        <v>74</v>
      </c>
      <c r="H6" s="159"/>
      <c r="I6" s="159"/>
      <c r="J6" s="159"/>
      <c r="K6" s="159"/>
      <c r="L6" s="159"/>
      <c r="M6" s="159"/>
      <c r="N6" s="159"/>
      <c r="O6" s="159"/>
      <c r="P6" s="159"/>
      <c r="Q6" s="159"/>
      <c r="R6" s="160"/>
    </row>
    <row r="7" spans="1:18" s="8" customFormat="1" ht="18" customHeight="1" thickBot="1">
      <c r="C7" s="115"/>
      <c r="D7" s="115"/>
      <c r="E7" s="115"/>
      <c r="F7" s="11" t="s">
        <v>1</v>
      </c>
      <c r="G7" s="159" t="s">
        <v>76</v>
      </c>
      <c r="H7" s="159"/>
      <c r="I7" s="159"/>
      <c r="J7" s="159"/>
      <c r="K7" s="159"/>
      <c r="L7" s="159"/>
      <c r="M7" s="159"/>
      <c r="N7" s="159"/>
      <c r="O7" s="159"/>
      <c r="P7" s="159"/>
      <c r="Q7" s="159"/>
      <c r="R7" s="160"/>
    </row>
    <row r="8" spans="1:18" s="8" customFormat="1" ht="18" customHeight="1" thickBot="1">
      <c r="C8" s="115"/>
      <c r="D8" s="115"/>
      <c r="E8" s="115"/>
      <c r="F8" s="11" t="s">
        <v>13</v>
      </c>
      <c r="G8" s="159" t="s">
        <v>75</v>
      </c>
      <c r="H8" s="159"/>
      <c r="I8" s="159"/>
      <c r="J8" s="159"/>
      <c r="K8" s="159"/>
      <c r="L8" s="159"/>
      <c r="M8" s="159"/>
      <c r="N8" s="159"/>
      <c r="O8" s="159"/>
      <c r="P8" s="159"/>
      <c r="Q8" s="159"/>
      <c r="R8" s="160"/>
    </row>
    <row r="9" spans="1:18" s="8" customFormat="1" ht="18" customHeight="1" thickBot="1">
      <c r="C9" s="115"/>
      <c r="D9" s="115"/>
      <c r="E9" s="115"/>
      <c r="F9" s="11" t="s">
        <v>2</v>
      </c>
      <c r="G9" s="159" t="s">
        <v>77</v>
      </c>
      <c r="H9" s="159"/>
      <c r="I9" s="159"/>
      <c r="J9" s="159"/>
      <c r="K9" s="159"/>
      <c r="L9" s="159"/>
      <c r="M9" s="159"/>
      <c r="N9" s="159"/>
      <c r="O9" s="159"/>
      <c r="P9" s="159"/>
      <c r="Q9" s="159"/>
      <c r="R9" s="160"/>
    </row>
    <row r="10" spans="1:18" s="8" customFormat="1" ht="18" customHeight="1" thickBot="1">
      <c r="C10" s="115"/>
      <c r="D10" s="115"/>
      <c r="E10" s="115"/>
      <c r="F10" s="11" t="s">
        <v>19</v>
      </c>
      <c r="G10" s="159" t="s">
        <v>78</v>
      </c>
      <c r="H10" s="159"/>
      <c r="I10" s="159"/>
      <c r="J10" s="159"/>
      <c r="K10" s="159"/>
      <c r="L10" s="159"/>
      <c r="M10" s="159"/>
      <c r="N10" s="159"/>
      <c r="O10" s="159"/>
      <c r="P10" s="159"/>
      <c r="Q10" s="159"/>
      <c r="R10" s="160"/>
    </row>
    <row r="11" spans="1:18" s="8" customFormat="1" ht="18" customHeight="1" thickBot="1">
      <c r="C11" s="115"/>
      <c r="D11" s="115"/>
      <c r="E11" s="115"/>
      <c r="F11" s="11" t="s">
        <v>22</v>
      </c>
      <c r="G11" s="159" t="s">
        <v>79</v>
      </c>
      <c r="H11" s="159"/>
      <c r="I11" s="159"/>
      <c r="J11" s="159"/>
      <c r="K11" s="159"/>
      <c r="L11" s="159"/>
      <c r="M11" s="159"/>
      <c r="N11" s="159"/>
      <c r="O11" s="159"/>
      <c r="P11" s="159"/>
      <c r="Q11" s="159"/>
      <c r="R11" s="160"/>
    </row>
    <row r="12" spans="1:18" s="8" customFormat="1" ht="18" customHeight="1" thickBot="1">
      <c r="C12" s="115"/>
      <c r="D12" s="115"/>
      <c r="E12" s="115"/>
      <c r="F12" s="11" t="s">
        <v>3</v>
      </c>
      <c r="G12" s="159" t="s">
        <v>80</v>
      </c>
      <c r="H12" s="159"/>
      <c r="I12" s="159"/>
      <c r="J12" s="159"/>
      <c r="K12" s="159"/>
      <c r="L12" s="159"/>
      <c r="M12" s="159"/>
      <c r="N12" s="159"/>
      <c r="O12" s="159"/>
      <c r="P12" s="159"/>
      <c r="Q12" s="159"/>
      <c r="R12" s="160"/>
    </row>
    <row r="13" spans="1:18" s="8" customFormat="1" ht="18" customHeight="1" thickBot="1">
      <c r="C13" s="115"/>
      <c r="D13" s="115"/>
      <c r="E13" s="115"/>
      <c r="F13" s="11" t="s">
        <v>4</v>
      </c>
      <c r="G13" s="159" t="s">
        <v>81</v>
      </c>
      <c r="H13" s="159"/>
      <c r="I13" s="159"/>
      <c r="J13" s="159"/>
      <c r="K13" s="159"/>
      <c r="L13" s="159"/>
      <c r="M13" s="159"/>
      <c r="N13" s="159"/>
      <c r="O13" s="159"/>
      <c r="P13" s="159"/>
      <c r="Q13" s="159"/>
      <c r="R13" s="160"/>
    </row>
    <row r="14" spans="1:18" s="12" customFormat="1" ht="3.75" customHeight="1" thickBot="1">
      <c r="C14" s="118"/>
      <c r="D14" s="118"/>
      <c r="E14" s="118"/>
      <c r="F14" s="13"/>
      <c r="G14" s="14"/>
      <c r="H14" s="14"/>
      <c r="I14" s="14"/>
      <c r="J14" s="14"/>
      <c r="K14" s="14"/>
      <c r="L14" s="14"/>
      <c r="M14" s="14"/>
      <c r="N14" s="14"/>
      <c r="O14" s="14"/>
      <c r="P14" s="14"/>
      <c r="Q14" s="14"/>
      <c r="R14" s="119"/>
    </row>
    <row r="15" spans="1:18" s="8" customFormat="1" ht="21" customHeight="1" thickBot="1">
      <c r="C15" s="9"/>
      <c r="D15" s="115"/>
      <c r="E15" s="10"/>
      <c r="F15" s="156" t="s">
        <v>54</v>
      </c>
      <c r="G15" s="157"/>
      <c r="H15" s="157"/>
      <c r="I15" s="157"/>
      <c r="J15" s="157"/>
      <c r="K15" s="157"/>
      <c r="L15" s="157"/>
      <c r="M15" s="157"/>
      <c r="N15" s="157"/>
      <c r="O15" s="157"/>
      <c r="P15" s="157"/>
      <c r="Q15" s="157"/>
      <c r="R15" s="158"/>
    </row>
    <row r="16" spans="1:18" s="8" customFormat="1" ht="18" customHeight="1" thickBot="1">
      <c r="C16" s="115"/>
      <c r="D16" s="115"/>
      <c r="E16" s="115"/>
      <c r="F16" s="11" t="s">
        <v>5</v>
      </c>
      <c r="G16" s="159" t="s">
        <v>32</v>
      </c>
      <c r="H16" s="159"/>
      <c r="I16" s="159"/>
      <c r="J16" s="159"/>
      <c r="K16" s="159"/>
      <c r="L16" s="159"/>
      <c r="M16" s="159"/>
      <c r="N16" s="159"/>
      <c r="O16" s="159"/>
      <c r="P16" s="159"/>
      <c r="Q16" s="159"/>
      <c r="R16" s="160"/>
    </row>
    <row r="17" spans="3:18" s="8" customFormat="1" ht="18" customHeight="1" thickBot="1">
      <c r="C17" s="115"/>
      <c r="D17" s="115"/>
      <c r="E17" s="115"/>
      <c r="F17" s="11" t="s">
        <v>14</v>
      </c>
      <c r="G17" s="159" t="s">
        <v>82</v>
      </c>
      <c r="H17" s="159"/>
      <c r="I17" s="159"/>
      <c r="J17" s="159"/>
      <c r="K17" s="159"/>
      <c r="L17" s="159"/>
      <c r="M17" s="159"/>
      <c r="N17" s="159"/>
      <c r="O17" s="159"/>
      <c r="P17" s="159"/>
      <c r="Q17" s="159"/>
      <c r="R17" s="160"/>
    </row>
    <row r="18" spans="3:18" s="12" customFormat="1" ht="3.75" customHeight="1" thickBot="1">
      <c r="C18" s="118"/>
      <c r="D18" s="118"/>
      <c r="E18" s="118"/>
      <c r="F18" s="13"/>
      <c r="G18" s="14"/>
      <c r="H18" s="14"/>
      <c r="I18" s="14"/>
      <c r="J18" s="14"/>
      <c r="K18" s="14"/>
      <c r="L18" s="14"/>
      <c r="M18" s="14"/>
      <c r="N18" s="14"/>
      <c r="O18" s="14"/>
      <c r="P18" s="14"/>
      <c r="Q18" s="14"/>
      <c r="R18" s="119"/>
    </row>
    <row r="19" spans="3:18" s="8" customFormat="1" ht="21" customHeight="1" thickBot="1">
      <c r="C19" s="9"/>
      <c r="D19" s="115"/>
      <c r="E19" s="10"/>
      <c r="F19" s="156" t="s">
        <v>55</v>
      </c>
      <c r="G19" s="157"/>
      <c r="H19" s="157"/>
      <c r="I19" s="157"/>
      <c r="J19" s="157"/>
      <c r="K19" s="157"/>
      <c r="L19" s="157"/>
      <c r="M19" s="157"/>
      <c r="N19" s="157"/>
      <c r="O19" s="157"/>
      <c r="P19" s="157"/>
      <c r="Q19" s="157"/>
      <c r="R19" s="158"/>
    </row>
    <row r="20" spans="3:18" s="8" customFormat="1" ht="18" customHeight="1" thickBot="1">
      <c r="C20" s="115"/>
      <c r="D20" s="115"/>
      <c r="E20" s="115"/>
      <c r="F20" s="11" t="s">
        <v>6</v>
      </c>
      <c r="G20" s="159" t="s">
        <v>83</v>
      </c>
      <c r="H20" s="159"/>
      <c r="I20" s="159"/>
      <c r="J20" s="159"/>
      <c r="K20" s="159"/>
      <c r="L20" s="159"/>
      <c r="M20" s="159"/>
      <c r="N20" s="159"/>
      <c r="O20" s="159"/>
      <c r="P20" s="159"/>
      <c r="Q20" s="159"/>
      <c r="R20" s="160"/>
    </row>
    <row r="21" spans="3:18" s="8" customFormat="1" ht="18" customHeight="1" thickBot="1">
      <c r="C21" s="115"/>
      <c r="D21" s="115"/>
      <c r="E21" s="115"/>
      <c r="F21" s="11" t="s">
        <v>7</v>
      </c>
      <c r="G21" s="159" t="s">
        <v>84</v>
      </c>
      <c r="H21" s="159"/>
      <c r="I21" s="159"/>
      <c r="J21" s="159"/>
      <c r="K21" s="159"/>
      <c r="L21" s="159"/>
      <c r="M21" s="159"/>
      <c r="N21" s="159"/>
      <c r="O21" s="159"/>
      <c r="P21" s="159"/>
      <c r="Q21" s="159"/>
      <c r="R21" s="160"/>
    </row>
    <row r="22" spans="3:18" s="8" customFormat="1" ht="18" customHeight="1" thickBot="1">
      <c r="C22" s="115"/>
      <c r="D22" s="115"/>
      <c r="E22" s="115"/>
      <c r="F22" s="11" t="s">
        <v>8</v>
      </c>
      <c r="G22" s="159" t="s">
        <v>85</v>
      </c>
      <c r="H22" s="159"/>
      <c r="I22" s="159"/>
      <c r="J22" s="159"/>
      <c r="K22" s="159"/>
      <c r="L22" s="159"/>
      <c r="M22" s="159"/>
      <c r="N22" s="159"/>
      <c r="O22" s="159"/>
      <c r="P22" s="159"/>
      <c r="Q22" s="159"/>
      <c r="R22" s="160"/>
    </row>
    <row r="23" spans="3:18" s="8" customFormat="1" ht="6" customHeight="1" thickBot="1">
      <c r="C23" s="115"/>
      <c r="D23" s="115"/>
      <c r="E23" s="115"/>
      <c r="F23" s="120"/>
      <c r="G23" s="120"/>
      <c r="H23" s="120"/>
      <c r="I23" s="120"/>
      <c r="J23" s="120"/>
      <c r="K23" s="120"/>
      <c r="L23" s="120"/>
      <c r="M23" s="120"/>
      <c r="N23" s="120"/>
      <c r="O23" s="120"/>
      <c r="P23" s="120"/>
      <c r="Q23" s="120"/>
      <c r="R23" s="121"/>
    </row>
    <row r="24" spans="3:18" s="7" customFormat="1" ht="30.75" customHeight="1" thickBot="1">
      <c r="C24" s="165" t="s">
        <v>56</v>
      </c>
      <c r="D24" s="166"/>
      <c r="E24" s="166"/>
      <c r="F24" s="166"/>
      <c r="G24" s="166"/>
      <c r="H24" s="166"/>
      <c r="I24" s="166"/>
      <c r="J24" s="166"/>
      <c r="K24" s="166"/>
      <c r="L24" s="166"/>
      <c r="M24" s="166"/>
      <c r="N24" s="166"/>
      <c r="O24" s="166"/>
      <c r="P24" s="166"/>
      <c r="Q24" s="166"/>
      <c r="R24" s="167"/>
    </row>
    <row r="25" spans="3:18" s="8" customFormat="1" ht="6" customHeight="1" thickBot="1">
      <c r="C25" s="115"/>
      <c r="D25" s="115"/>
      <c r="E25" s="115"/>
      <c r="F25" s="116"/>
      <c r="G25" s="115"/>
      <c r="H25" s="115"/>
      <c r="I25" s="115"/>
      <c r="J25" s="115"/>
      <c r="K25" s="115"/>
      <c r="L25" s="115"/>
      <c r="M25" s="115"/>
      <c r="N25" s="115"/>
      <c r="O25" s="115"/>
      <c r="P25" s="115"/>
      <c r="Q25" s="115"/>
      <c r="R25" s="117"/>
    </row>
    <row r="26" spans="3:18" s="18" customFormat="1" ht="21.75" customHeight="1" thickBot="1">
      <c r="C26" s="15"/>
      <c r="D26" s="16"/>
      <c r="E26" s="17"/>
      <c r="F26" s="161" t="s">
        <v>57</v>
      </c>
      <c r="G26" s="161"/>
      <c r="H26" s="161"/>
      <c r="I26" s="161"/>
      <c r="J26" s="161"/>
      <c r="K26" s="161"/>
      <c r="L26" s="161"/>
      <c r="M26" s="161"/>
      <c r="N26" s="161"/>
      <c r="O26" s="161"/>
      <c r="P26" s="161"/>
      <c r="Q26" s="161"/>
      <c r="R26" s="162"/>
    </row>
    <row r="27" spans="3:18" s="18" customFormat="1" ht="18" customHeight="1" thickBot="1">
      <c r="C27" s="122"/>
      <c r="D27" s="122"/>
      <c r="E27" s="122"/>
      <c r="F27" s="129" t="s">
        <v>15</v>
      </c>
      <c r="G27" s="163" t="s">
        <v>87</v>
      </c>
      <c r="H27" s="163"/>
      <c r="I27" s="163"/>
      <c r="J27" s="163"/>
      <c r="K27" s="163"/>
      <c r="L27" s="163"/>
      <c r="M27" s="163"/>
      <c r="N27" s="163"/>
      <c r="O27" s="163"/>
      <c r="P27" s="163"/>
      <c r="Q27" s="163"/>
      <c r="R27" s="164"/>
    </row>
    <row r="28" spans="3:18" s="18" customFormat="1" ht="6" customHeight="1" thickBot="1">
      <c r="C28" s="122"/>
      <c r="D28" s="122"/>
      <c r="E28" s="122"/>
      <c r="F28" s="123"/>
      <c r="G28" s="124"/>
      <c r="H28" s="124"/>
      <c r="I28" s="124"/>
      <c r="J28" s="124"/>
      <c r="K28" s="124"/>
      <c r="L28" s="124"/>
      <c r="M28" s="124"/>
      <c r="N28" s="124"/>
      <c r="O28" s="124"/>
      <c r="P28" s="124"/>
      <c r="Q28" s="124"/>
      <c r="R28" s="125"/>
    </row>
    <row r="29" spans="3:18" s="18" customFormat="1" ht="21.75" customHeight="1" thickBot="1">
      <c r="C29" s="15"/>
      <c r="D29" s="16"/>
      <c r="E29" s="17"/>
      <c r="F29" s="161" t="s">
        <v>58</v>
      </c>
      <c r="G29" s="161"/>
      <c r="H29" s="161"/>
      <c r="I29" s="161"/>
      <c r="J29" s="161"/>
      <c r="K29" s="161"/>
      <c r="L29" s="161"/>
      <c r="M29" s="161"/>
      <c r="N29" s="161"/>
      <c r="O29" s="161"/>
      <c r="P29" s="161"/>
      <c r="Q29" s="161"/>
      <c r="R29" s="162"/>
    </row>
    <row r="30" spans="3:18" s="18" customFormat="1" ht="21.75" customHeight="1" thickBot="1">
      <c r="C30" s="15"/>
      <c r="D30" s="16"/>
      <c r="E30" s="122"/>
      <c r="F30" s="150" t="s">
        <v>59</v>
      </c>
      <c r="G30" s="151"/>
      <c r="H30" s="151"/>
      <c r="I30" s="151"/>
      <c r="J30" s="151"/>
      <c r="K30" s="151"/>
      <c r="L30" s="151"/>
      <c r="M30" s="151"/>
      <c r="N30" s="151"/>
      <c r="O30" s="151"/>
      <c r="P30" s="151"/>
      <c r="Q30" s="151"/>
      <c r="R30" s="152"/>
    </row>
    <row r="31" spans="3:18" s="18" customFormat="1" ht="18" customHeight="1" thickBot="1">
      <c r="C31" s="122"/>
      <c r="D31" s="122"/>
      <c r="E31" s="122"/>
      <c r="F31" s="20" t="s">
        <v>9</v>
      </c>
      <c r="G31" s="163" t="s">
        <v>86</v>
      </c>
      <c r="H31" s="163"/>
      <c r="I31" s="163"/>
      <c r="J31" s="163"/>
      <c r="K31" s="163"/>
      <c r="L31" s="163"/>
      <c r="M31" s="163"/>
      <c r="N31" s="163"/>
      <c r="O31" s="163"/>
      <c r="P31" s="163"/>
      <c r="Q31" s="163"/>
      <c r="R31" s="164"/>
    </row>
    <row r="32" spans="3:18" s="18" customFormat="1" ht="18" customHeight="1" thickBot="1">
      <c r="C32" s="122"/>
      <c r="D32" s="122"/>
      <c r="E32" s="122"/>
      <c r="F32" s="20" t="s">
        <v>10</v>
      </c>
      <c r="G32" s="163" t="s">
        <v>89</v>
      </c>
      <c r="H32" s="163"/>
      <c r="I32" s="163"/>
      <c r="J32" s="163"/>
      <c r="K32" s="163"/>
      <c r="L32" s="163"/>
      <c r="M32" s="163"/>
      <c r="N32" s="163"/>
      <c r="O32" s="163"/>
      <c r="P32" s="163"/>
      <c r="Q32" s="163"/>
      <c r="R32" s="164"/>
    </row>
    <row r="33" spans="3:18" s="18" customFormat="1" ht="21.75" customHeight="1" thickBot="1">
      <c r="C33" s="15"/>
      <c r="D33" s="16"/>
      <c r="E33" s="122"/>
      <c r="F33" s="150" t="s">
        <v>60</v>
      </c>
      <c r="G33" s="151"/>
      <c r="H33" s="151"/>
      <c r="I33" s="151"/>
      <c r="J33" s="151"/>
      <c r="K33" s="151"/>
      <c r="L33" s="151"/>
      <c r="M33" s="151"/>
      <c r="N33" s="151"/>
      <c r="O33" s="151"/>
      <c r="P33" s="151"/>
      <c r="Q33" s="151"/>
      <c r="R33" s="152"/>
    </row>
    <row r="34" spans="3:18" s="18" customFormat="1" ht="18" customHeight="1" thickBot="1">
      <c r="C34" s="122"/>
      <c r="D34" s="122"/>
      <c r="E34" s="122"/>
      <c r="F34" s="20" t="s">
        <v>11</v>
      </c>
      <c r="G34" s="163" t="s">
        <v>90</v>
      </c>
      <c r="H34" s="163"/>
      <c r="I34" s="163"/>
      <c r="J34" s="163"/>
      <c r="K34" s="163"/>
      <c r="L34" s="163"/>
      <c r="M34" s="163"/>
      <c r="N34" s="163"/>
      <c r="O34" s="163"/>
      <c r="P34" s="163"/>
      <c r="Q34" s="163"/>
      <c r="R34" s="164"/>
    </row>
    <row r="35" spans="3:18" s="18" customFormat="1" ht="18" customHeight="1" thickBot="1">
      <c r="C35" s="122"/>
      <c r="D35" s="122"/>
      <c r="E35" s="122"/>
      <c r="F35" s="20" t="s">
        <v>31</v>
      </c>
      <c r="G35" s="163" t="s">
        <v>88</v>
      </c>
      <c r="H35" s="163"/>
      <c r="I35" s="163"/>
      <c r="J35" s="163"/>
      <c r="K35" s="163"/>
      <c r="L35" s="163"/>
      <c r="M35" s="163"/>
      <c r="N35" s="163"/>
      <c r="O35" s="163"/>
      <c r="P35" s="163"/>
      <c r="Q35" s="163"/>
      <c r="R35" s="164"/>
    </row>
    <row r="36" spans="3:18" s="18" customFormat="1" ht="21.75" customHeight="1" thickBot="1">
      <c r="C36" s="15"/>
      <c r="D36" s="16"/>
      <c r="E36" s="122"/>
      <c r="F36" s="150" t="s">
        <v>61</v>
      </c>
      <c r="G36" s="151"/>
      <c r="H36" s="151"/>
      <c r="I36" s="151"/>
      <c r="J36" s="151"/>
      <c r="K36" s="151"/>
      <c r="L36" s="151"/>
      <c r="M36" s="151"/>
      <c r="N36" s="151"/>
      <c r="O36" s="151"/>
      <c r="P36" s="151"/>
      <c r="Q36" s="151"/>
      <c r="R36" s="152"/>
    </row>
    <row r="37" spans="3:18" s="18" customFormat="1" ht="18" customHeight="1" thickBot="1">
      <c r="C37" s="122"/>
      <c r="D37" s="122"/>
      <c r="E37" s="122"/>
      <c r="F37" s="20" t="s">
        <v>16</v>
      </c>
      <c r="G37" s="163" t="s">
        <v>91</v>
      </c>
      <c r="H37" s="163"/>
      <c r="I37" s="163"/>
      <c r="J37" s="163"/>
      <c r="K37" s="163"/>
      <c r="L37" s="163"/>
      <c r="M37" s="163"/>
      <c r="N37" s="163"/>
      <c r="O37" s="163"/>
      <c r="P37" s="163"/>
      <c r="Q37" s="163"/>
      <c r="R37" s="164"/>
    </row>
    <row r="38" spans="3:18" s="18" customFormat="1" ht="18" customHeight="1" thickBot="1">
      <c r="C38" s="122"/>
      <c r="D38" s="122"/>
      <c r="E38" s="122"/>
      <c r="F38" s="20" t="s">
        <v>17</v>
      </c>
      <c r="G38" s="163" t="s">
        <v>92</v>
      </c>
      <c r="H38" s="163"/>
      <c r="I38" s="163"/>
      <c r="J38" s="163"/>
      <c r="K38" s="163"/>
      <c r="L38" s="163"/>
      <c r="M38" s="163"/>
      <c r="N38" s="163"/>
      <c r="O38" s="163"/>
      <c r="P38" s="163"/>
      <c r="Q38" s="163"/>
      <c r="R38" s="164"/>
    </row>
    <row r="39" spans="3:18" s="18" customFormat="1" ht="21.75" customHeight="1" thickBot="1">
      <c r="C39" s="15"/>
      <c r="D39" s="16"/>
      <c r="E39" s="122"/>
      <c r="F39" s="150" t="s">
        <v>0</v>
      </c>
      <c r="G39" s="151"/>
      <c r="H39" s="151"/>
      <c r="I39" s="151"/>
      <c r="J39" s="151"/>
      <c r="K39" s="151"/>
      <c r="L39" s="151"/>
      <c r="M39" s="151"/>
      <c r="N39" s="151"/>
      <c r="O39" s="151"/>
      <c r="P39" s="151"/>
      <c r="Q39" s="151"/>
      <c r="R39" s="152"/>
    </row>
    <row r="40" spans="3:18" s="18" customFormat="1" ht="18" customHeight="1" thickBot="1">
      <c r="C40" s="122"/>
      <c r="D40" s="122"/>
      <c r="E40" s="122"/>
      <c r="F40" s="20" t="s">
        <v>18</v>
      </c>
      <c r="G40" s="163" t="s">
        <v>93</v>
      </c>
      <c r="H40" s="163"/>
      <c r="I40" s="163"/>
      <c r="J40" s="163"/>
      <c r="K40" s="163"/>
      <c r="L40" s="163"/>
      <c r="M40" s="163"/>
      <c r="N40" s="163"/>
      <c r="O40" s="163"/>
      <c r="P40" s="163"/>
      <c r="Q40" s="163"/>
      <c r="R40" s="164"/>
    </row>
    <row r="41" spans="3:18" s="18" customFormat="1" ht="18" customHeight="1" thickBot="1">
      <c r="C41" s="122"/>
      <c r="D41" s="122"/>
      <c r="E41" s="122"/>
      <c r="F41" s="20" t="s">
        <v>33</v>
      </c>
      <c r="G41" s="163" t="s">
        <v>95</v>
      </c>
      <c r="H41" s="163"/>
      <c r="I41" s="163"/>
      <c r="J41" s="163"/>
      <c r="K41" s="163"/>
      <c r="L41" s="163"/>
      <c r="M41" s="163"/>
      <c r="N41" s="163"/>
      <c r="O41" s="163"/>
      <c r="P41" s="163"/>
      <c r="Q41" s="163"/>
      <c r="R41" s="164"/>
    </row>
    <row r="42" spans="3:18" s="18" customFormat="1" ht="21.75" customHeight="1" thickBot="1">
      <c r="C42" s="15"/>
      <c r="D42" s="16"/>
      <c r="E42" s="122"/>
      <c r="F42" s="150" t="s">
        <v>62</v>
      </c>
      <c r="G42" s="151"/>
      <c r="H42" s="151"/>
      <c r="I42" s="151"/>
      <c r="J42" s="151"/>
      <c r="K42" s="151"/>
      <c r="L42" s="151"/>
      <c r="M42" s="151"/>
      <c r="N42" s="151"/>
      <c r="O42" s="151"/>
      <c r="P42" s="151"/>
      <c r="Q42" s="151"/>
      <c r="R42" s="152"/>
    </row>
    <row r="43" spans="3:18" s="18" customFormat="1" ht="18" customHeight="1" thickBot="1">
      <c r="C43" s="122"/>
      <c r="D43" s="122"/>
      <c r="E43" s="122"/>
      <c r="F43" s="20" t="s">
        <v>20</v>
      </c>
      <c r="G43" s="163" t="s">
        <v>94</v>
      </c>
      <c r="H43" s="163"/>
      <c r="I43" s="163"/>
      <c r="J43" s="163"/>
      <c r="K43" s="163"/>
      <c r="L43" s="163"/>
      <c r="M43" s="163"/>
      <c r="N43" s="163"/>
      <c r="O43" s="163"/>
      <c r="P43" s="163"/>
      <c r="Q43" s="163"/>
      <c r="R43" s="164"/>
    </row>
    <row r="44" spans="3:18" s="18" customFormat="1" ht="18" customHeight="1" thickBot="1">
      <c r="C44" s="122"/>
      <c r="D44" s="122"/>
      <c r="E44" s="122"/>
      <c r="F44" s="20" t="s">
        <v>23</v>
      </c>
      <c r="G44" s="163" t="s">
        <v>96</v>
      </c>
      <c r="H44" s="163"/>
      <c r="I44" s="163"/>
      <c r="J44" s="163"/>
      <c r="K44" s="163"/>
      <c r="L44" s="163"/>
      <c r="M44" s="163"/>
      <c r="N44" s="163"/>
      <c r="O44" s="163"/>
      <c r="P44" s="163"/>
      <c r="Q44" s="163"/>
      <c r="R44" s="164"/>
    </row>
    <row r="45" spans="3:18" s="8" customFormat="1" ht="6" customHeight="1" thickBot="1">
      <c r="C45" s="115"/>
      <c r="D45" s="115"/>
      <c r="E45" s="115"/>
      <c r="F45" s="116"/>
      <c r="G45" s="115"/>
      <c r="H45" s="115"/>
      <c r="I45" s="115"/>
      <c r="J45" s="115"/>
      <c r="K45" s="115"/>
      <c r="L45" s="115"/>
      <c r="M45" s="115"/>
      <c r="N45" s="115"/>
      <c r="O45" s="115"/>
      <c r="P45" s="115"/>
      <c r="Q45" s="115"/>
      <c r="R45" s="117"/>
    </row>
    <row r="46" spans="3:18" s="18" customFormat="1" ht="21.75" customHeight="1" thickBot="1">
      <c r="C46" s="15"/>
      <c r="D46" s="16"/>
      <c r="E46" s="17"/>
      <c r="F46" s="161" t="s">
        <v>64</v>
      </c>
      <c r="G46" s="161"/>
      <c r="H46" s="161"/>
      <c r="I46" s="161"/>
      <c r="J46" s="161"/>
      <c r="K46" s="161"/>
      <c r="L46" s="161"/>
      <c r="M46" s="161"/>
      <c r="N46" s="161"/>
      <c r="O46" s="161"/>
      <c r="P46" s="161"/>
      <c r="Q46" s="161"/>
      <c r="R46" s="162"/>
    </row>
    <row r="47" spans="3:18" s="18" customFormat="1" ht="21.75" customHeight="1" thickBot="1">
      <c r="C47" s="15"/>
      <c r="D47" s="16"/>
      <c r="E47" s="122"/>
      <c r="F47" s="150" t="s">
        <v>63</v>
      </c>
      <c r="G47" s="151"/>
      <c r="H47" s="151"/>
      <c r="I47" s="151"/>
      <c r="J47" s="151"/>
      <c r="K47" s="151"/>
      <c r="L47" s="151"/>
      <c r="M47" s="151"/>
      <c r="N47" s="151"/>
      <c r="O47" s="151"/>
      <c r="P47" s="151"/>
      <c r="Q47" s="151"/>
      <c r="R47" s="152"/>
    </row>
    <row r="48" spans="3:18" s="8" customFormat="1" ht="18" customHeight="1" thickBot="1">
      <c r="C48" s="115"/>
      <c r="D48" s="115"/>
      <c r="E48" s="19"/>
      <c r="F48" s="20" t="s">
        <v>24</v>
      </c>
      <c r="G48" s="148" t="s">
        <v>97</v>
      </c>
      <c r="H48" s="148"/>
      <c r="I48" s="148"/>
      <c r="J48" s="148"/>
      <c r="K48" s="148"/>
      <c r="L48" s="148"/>
      <c r="M48" s="148"/>
      <c r="N48" s="148"/>
      <c r="O48" s="148"/>
      <c r="P48" s="148"/>
      <c r="Q48" s="148"/>
      <c r="R48" s="149"/>
    </row>
    <row r="49" spans="3:18" s="8" customFormat="1" ht="18" customHeight="1" thickBot="1">
      <c r="C49" s="115"/>
      <c r="D49" s="115"/>
      <c r="E49" s="115"/>
      <c r="F49" s="20" t="s">
        <v>34</v>
      </c>
      <c r="G49" s="148" t="s">
        <v>98</v>
      </c>
      <c r="H49" s="148"/>
      <c r="I49" s="148"/>
      <c r="J49" s="148"/>
      <c r="K49" s="148"/>
      <c r="L49" s="148"/>
      <c r="M49" s="148"/>
      <c r="N49" s="148"/>
      <c r="O49" s="148"/>
      <c r="P49" s="148"/>
      <c r="Q49" s="148"/>
      <c r="R49" s="149"/>
    </row>
    <row r="50" spans="3:18" s="8" customFormat="1" ht="18" customHeight="1" thickBot="1">
      <c r="C50" s="115"/>
      <c r="D50" s="115"/>
      <c r="E50" s="19"/>
      <c r="F50" s="20" t="s">
        <v>35</v>
      </c>
      <c r="G50" s="148" t="s">
        <v>99</v>
      </c>
      <c r="H50" s="148"/>
      <c r="I50" s="148"/>
      <c r="J50" s="148"/>
      <c r="K50" s="148"/>
      <c r="L50" s="148"/>
      <c r="M50" s="148"/>
      <c r="N50" s="148"/>
      <c r="O50" s="148"/>
      <c r="P50" s="148"/>
      <c r="Q50" s="148"/>
      <c r="R50" s="149"/>
    </row>
    <row r="51" spans="3:18" s="8" customFormat="1" ht="18" customHeight="1" thickBot="1">
      <c r="C51" s="115"/>
      <c r="D51" s="115"/>
      <c r="E51" s="19"/>
      <c r="F51" s="20" t="s">
        <v>37</v>
      </c>
      <c r="G51" s="148" t="s">
        <v>100</v>
      </c>
      <c r="H51" s="148"/>
      <c r="I51" s="148"/>
      <c r="J51" s="148"/>
      <c r="K51" s="148"/>
      <c r="L51" s="148"/>
      <c r="M51" s="148"/>
      <c r="N51" s="148"/>
      <c r="O51" s="148"/>
      <c r="P51" s="148"/>
      <c r="Q51" s="148"/>
      <c r="R51" s="149"/>
    </row>
    <row r="52" spans="3:18" s="18" customFormat="1" ht="21.75" customHeight="1" thickBot="1">
      <c r="C52" s="15"/>
      <c r="D52" s="16"/>
      <c r="E52" s="122"/>
      <c r="F52" s="150" t="s">
        <v>65</v>
      </c>
      <c r="G52" s="151"/>
      <c r="H52" s="151"/>
      <c r="I52" s="151"/>
      <c r="J52" s="151"/>
      <c r="K52" s="151"/>
      <c r="L52" s="151"/>
      <c r="M52" s="151"/>
      <c r="N52" s="151"/>
      <c r="O52" s="151"/>
      <c r="P52" s="151"/>
      <c r="Q52" s="151"/>
      <c r="R52" s="152"/>
    </row>
    <row r="53" spans="3:18" s="8" customFormat="1" ht="18" customHeight="1" thickBot="1">
      <c r="C53" s="115"/>
      <c r="D53" s="115"/>
      <c r="E53" s="19"/>
      <c r="F53" s="20" t="s">
        <v>25</v>
      </c>
      <c r="G53" s="148" t="s">
        <v>187</v>
      </c>
      <c r="H53" s="148"/>
      <c r="I53" s="148"/>
      <c r="J53" s="148"/>
      <c r="K53" s="148"/>
      <c r="L53" s="148"/>
      <c r="M53" s="148"/>
      <c r="N53" s="148"/>
      <c r="O53" s="148"/>
      <c r="P53" s="148"/>
      <c r="Q53" s="148"/>
      <c r="R53" s="149"/>
    </row>
    <row r="54" spans="3:18" s="8" customFormat="1" ht="18" customHeight="1" thickBot="1">
      <c r="C54" s="115"/>
      <c r="D54" s="115"/>
      <c r="E54" s="19"/>
      <c r="F54" s="20" t="s">
        <v>26</v>
      </c>
      <c r="G54" s="148" t="s">
        <v>101</v>
      </c>
      <c r="H54" s="148"/>
      <c r="I54" s="148"/>
      <c r="J54" s="148"/>
      <c r="K54" s="148"/>
      <c r="L54" s="148"/>
      <c r="M54" s="148"/>
      <c r="N54" s="148"/>
      <c r="O54" s="148"/>
      <c r="P54" s="148"/>
      <c r="Q54" s="148"/>
      <c r="R54" s="149"/>
    </row>
    <row r="55" spans="3:18" s="8" customFormat="1" ht="18" customHeight="1" thickBot="1">
      <c r="C55" s="115"/>
      <c r="D55" s="115"/>
      <c r="E55" s="19"/>
      <c r="F55" s="20" t="s">
        <v>29</v>
      </c>
      <c r="G55" s="148" t="s">
        <v>102</v>
      </c>
      <c r="H55" s="148"/>
      <c r="I55" s="148"/>
      <c r="J55" s="148"/>
      <c r="K55" s="148"/>
      <c r="L55" s="148"/>
      <c r="M55" s="148"/>
      <c r="N55" s="148"/>
      <c r="O55" s="148"/>
      <c r="P55" s="148"/>
      <c r="Q55" s="148"/>
      <c r="R55" s="149"/>
    </row>
    <row r="56" spans="3:18" s="18" customFormat="1" ht="21.75" customHeight="1" thickBot="1">
      <c r="C56" s="15"/>
      <c r="D56" s="16"/>
      <c r="E56" s="122"/>
      <c r="F56" s="150" t="s">
        <v>66</v>
      </c>
      <c r="G56" s="151"/>
      <c r="H56" s="151"/>
      <c r="I56" s="151"/>
      <c r="J56" s="151"/>
      <c r="K56" s="151"/>
      <c r="L56" s="151"/>
      <c r="M56" s="151"/>
      <c r="N56" s="151"/>
      <c r="O56" s="151"/>
      <c r="P56" s="151"/>
      <c r="Q56" s="151"/>
      <c r="R56" s="152"/>
    </row>
    <row r="57" spans="3:18" s="8" customFormat="1" ht="18" customHeight="1" thickBot="1">
      <c r="C57" s="115"/>
      <c r="D57" s="115"/>
      <c r="E57" s="19"/>
      <c r="F57" s="20" t="s">
        <v>39</v>
      </c>
      <c r="G57" s="148" t="s">
        <v>103</v>
      </c>
      <c r="H57" s="148"/>
      <c r="I57" s="148"/>
      <c r="J57" s="148"/>
      <c r="K57" s="148"/>
      <c r="L57" s="148"/>
      <c r="M57" s="148"/>
      <c r="N57" s="148"/>
      <c r="O57" s="148"/>
      <c r="P57" s="148"/>
      <c r="Q57" s="148"/>
      <c r="R57" s="149"/>
    </row>
    <row r="58" spans="3:18" s="8" customFormat="1" ht="18" customHeight="1" thickBot="1">
      <c r="C58" s="115"/>
      <c r="D58" s="115"/>
      <c r="E58" s="19"/>
      <c r="F58" s="20" t="s">
        <v>36</v>
      </c>
      <c r="G58" s="148" t="s">
        <v>104</v>
      </c>
      <c r="H58" s="148"/>
      <c r="I58" s="148"/>
      <c r="J58" s="148"/>
      <c r="K58" s="148"/>
      <c r="L58" s="148"/>
      <c r="M58" s="148"/>
      <c r="N58" s="148"/>
      <c r="O58" s="148"/>
      <c r="P58" s="148"/>
      <c r="Q58" s="148"/>
      <c r="R58" s="149"/>
    </row>
    <row r="59" spans="3:18" s="18" customFormat="1" ht="21.75" customHeight="1" thickBot="1">
      <c r="C59" s="15"/>
      <c r="D59" s="16"/>
      <c r="E59" s="122"/>
      <c r="F59" s="150" t="s">
        <v>67</v>
      </c>
      <c r="G59" s="151"/>
      <c r="H59" s="151"/>
      <c r="I59" s="151"/>
      <c r="J59" s="151"/>
      <c r="K59" s="151"/>
      <c r="L59" s="151"/>
      <c r="M59" s="151"/>
      <c r="N59" s="151"/>
      <c r="O59" s="151"/>
      <c r="P59" s="151"/>
      <c r="Q59" s="151"/>
      <c r="R59" s="152"/>
    </row>
    <row r="60" spans="3:18" s="8" customFormat="1" ht="18" customHeight="1" thickBot="1">
      <c r="C60" s="115"/>
      <c r="D60" s="115"/>
      <c r="E60" s="19"/>
      <c r="F60" s="20" t="s">
        <v>41</v>
      </c>
      <c r="G60" s="148" t="s">
        <v>105</v>
      </c>
      <c r="H60" s="148"/>
      <c r="I60" s="148"/>
      <c r="J60" s="148"/>
      <c r="K60" s="148"/>
      <c r="L60" s="148"/>
      <c r="M60" s="148"/>
      <c r="N60" s="148"/>
      <c r="O60" s="148"/>
      <c r="P60" s="148"/>
      <c r="Q60" s="148"/>
      <c r="R60" s="149"/>
    </row>
    <row r="61" spans="3:18" s="18" customFormat="1" ht="21.75" customHeight="1" thickBot="1">
      <c r="C61" s="15"/>
      <c r="D61" s="16"/>
      <c r="E61" s="122"/>
      <c r="F61" s="150" t="s">
        <v>68</v>
      </c>
      <c r="G61" s="151"/>
      <c r="H61" s="151"/>
      <c r="I61" s="151"/>
      <c r="J61" s="151"/>
      <c r="K61" s="151"/>
      <c r="L61" s="151"/>
      <c r="M61" s="151"/>
      <c r="N61" s="151"/>
      <c r="O61" s="151"/>
      <c r="P61" s="151"/>
      <c r="Q61" s="151"/>
      <c r="R61" s="152"/>
    </row>
    <row r="62" spans="3:18" s="8" customFormat="1" ht="18" customHeight="1" thickBot="1">
      <c r="C62" s="115"/>
      <c r="D62" s="115"/>
      <c r="E62" s="19"/>
      <c r="F62" s="20" t="s">
        <v>42</v>
      </c>
      <c r="G62" s="148" t="s">
        <v>106</v>
      </c>
      <c r="H62" s="148"/>
      <c r="I62" s="148"/>
      <c r="J62" s="148"/>
      <c r="K62" s="148"/>
      <c r="L62" s="148"/>
      <c r="M62" s="148"/>
      <c r="N62" s="148"/>
      <c r="O62" s="148"/>
      <c r="P62" s="148"/>
      <c r="Q62" s="148"/>
      <c r="R62" s="149"/>
    </row>
    <row r="63" spans="3:18" s="8" customFormat="1" ht="18" customHeight="1" thickBot="1">
      <c r="C63" s="115"/>
      <c r="D63" s="115"/>
      <c r="E63" s="19"/>
      <c r="F63" s="20" t="s">
        <v>43</v>
      </c>
      <c r="G63" s="148" t="s">
        <v>107</v>
      </c>
      <c r="H63" s="148"/>
      <c r="I63" s="148"/>
      <c r="J63" s="148"/>
      <c r="K63" s="148"/>
      <c r="L63" s="148"/>
      <c r="M63" s="148"/>
      <c r="N63" s="148"/>
      <c r="O63" s="148"/>
      <c r="P63" s="148"/>
      <c r="Q63" s="148"/>
      <c r="R63" s="149"/>
    </row>
    <row r="64" spans="3:18" s="8" customFormat="1" ht="18" customHeight="1" thickBot="1">
      <c r="C64" s="115"/>
      <c r="D64" s="115"/>
      <c r="E64" s="19"/>
      <c r="F64" s="20" t="s">
        <v>44</v>
      </c>
      <c r="G64" s="148" t="s">
        <v>108</v>
      </c>
      <c r="H64" s="148"/>
      <c r="I64" s="148"/>
      <c r="J64" s="148"/>
      <c r="K64" s="148"/>
      <c r="L64" s="148"/>
      <c r="M64" s="148"/>
      <c r="N64" s="148"/>
      <c r="O64" s="148"/>
      <c r="P64" s="148"/>
      <c r="Q64" s="148"/>
      <c r="R64" s="149"/>
    </row>
    <row r="65" spans="1:18" s="8" customFormat="1" ht="6" customHeight="1" thickBot="1">
      <c r="F65" s="6"/>
    </row>
    <row r="66" spans="1:18" s="7" customFormat="1" ht="30.75" customHeight="1" thickBot="1">
      <c r="A66" s="126"/>
      <c r="B66" s="126"/>
      <c r="C66" s="165" t="s">
        <v>69</v>
      </c>
      <c r="D66" s="166"/>
      <c r="E66" s="166"/>
      <c r="F66" s="166"/>
      <c r="G66" s="166"/>
      <c r="H66" s="166"/>
      <c r="I66" s="166"/>
      <c r="J66" s="166"/>
      <c r="K66" s="166"/>
      <c r="L66" s="166"/>
      <c r="M66" s="166"/>
      <c r="N66" s="166"/>
      <c r="O66" s="166"/>
      <c r="P66" s="166"/>
      <c r="Q66" s="166"/>
      <c r="R66" s="167"/>
    </row>
    <row r="67" spans="1:18" s="8" customFormat="1" ht="21" customHeight="1" thickBot="1">
      <c r="A67" s="115"/>
      <c r="B67" s="115"/>
      <c r="C67" s="9"/>
      <c r="D67" s="115"/>
      <c r="E67" s="10"/>
      <c r="F67" s="156" t="s">
        <v>70</v>
      </c>
      <c r="G67" s="157"/>
      <c r="H67" s="157"/>
      <c r="I67" s="157"/>
      <c r="J67" s="157"/>
      <c r="K67" s="157"/>
      <c r="L67" s="157"/>
      <c r="M67" s="157"/>
      <c r="N67" s="157"/>
      <c r="O67" s="157"/>
      <c r="P67" s="157"/>
      <c r="Q67" s="157"/>
      <c r="R67" s="158"/>
    </row>
    <row r="68" spans="1:18" s="8" customFormat="1" ht="18" customHeight="1" thickBot="1">
      <c r="A68" s="115"/>
      <c r="B68" s="115"/>
      <c r="C68" s="115"/>
      <c r="D68" s="115"/>
      <c r="E68" s="115"/>
      <c r="F68" s="11" t="s">
        <v>38</v>
      </c>
      <c r="G68" s="159" t="s">
        <v>109</v>
      </c>
      <c r="H68" s="159"/>
      <c r="I68" s="159"/>
      <c r="J68" s="159"/>
      <c r="K68" s="159"/>
      <c r="L68" s="159"/>
      <c r="M68" s="159"/>
      <c r="N68" s="159"/>
      <c r="O68" s="159"/>
      <c r="P68" s="159"/>
      <c r="Q68" s="159"/>
      <c r="R68" s="160"/>
    </row>
    <row r="69" spans="1:18" s="8" customFormat="1" ht="21" customHeight="1" thickBot="1">
      <c r="A69" s="115"/>
      <c r="B69" s="115"/>
      <c r="C69" s="9"/>
      <c r="D69" s="115"/>
      <c r="E69" s="10"/>
      <c r="F69" s="156" t="s">
        <v>71</v>
      </c>
      <c r="G69" s="157"/>
      <c r="H69" s="157"/>
      <c r="I69" s="157"/>
      <c r="J69" s="157"/>
      <c r="K69" s="157"/>
      <c r="L69" s="157"/>
      <c r="M69" s="157"/>
      <c r="N69" s="157"/>
      <c r="O69" s="157"/>
      <c r="P69" s="157"/>
      <c r="Q69" s="157"/>
      <c r="R69" s="158"/>
    </row>
    <row r="70" spans="1:18" s="8" customFormat="1" ht="18" customHeight="1" thickBot="1">
      <c r="A70" s="115"/>
      <c r="B70" s="115"/>
      <c r="C70" s="115"/>
      <c r="D70" s="115"/>
      <c r="E70" s="115"/>
      <c r="F70" s="11" t="s">
        <v>45</v>
      </c>
      <c r="G70" s="159" t="s">
        <v>100</v>
      </c>
      <c r="H70" s="159"/>
      <c r="I70" s="159"/>
      <c r="J70" s="159"/>
      <c r="K70" s="159"/>
      <c r="L70" s="159"/>
      <c r="M70" s="159"/>
      <c r="N70" s="159"/>
      <c r="O70" s="159"/>
      <c r="P70" s="159"/>
      <c r="Q70" s="159"/>
      <c r="R70" s="160"/>
    </row>
    <row r="71" spans="1:18" s="8" customFormat="1" ht="18" customHeight="1" thickBot="1">
      <c r="A71" s="115"/>
      <c r="B71" s="115"/>
      <c r="C71" s="115"/>
      <c r="D71" s="115"/>
      <c r="E71" s="115"/>
      <c r="F71" s="11" t="s">
        <v>46</v>
      </c>
      <c r="G71" s="159" t="s">
        <v>110</v>
      </c>
      <c r="H71" s="159"/>
      <c r="I71" s="159"/>
      <c r="J71" s="159"/>
      <c r="K71" s="159"/>
      <c r="L71" s="159"/>
      <c r="M71" s="159"/>
      <c r="N71" s="159"/>
      <c r="O71" s="159"/>
      <c r="P71" s="159"/>
      <c r="Q71" s="159"/>
      <c r="R71" s="160"/>
    </row>
    <row r="72" spans="1:18" s="8" customFormat="1" ht="6" customHeight="1" thickBot="1">
      <c r="A72" s="115"/>
      <c r="B72" s="115"/>
      <c r="C72" s="115"/>
      <c r="D72" s="115"/>
      <c r="E72" s="115"/>
      <c r="F72" s="116"/>
      <c r="G72" s="115"/>
      <c r="H72" s="115"/>
      <c r="I72" s="115"/>
      <c r="J72" s="115"/>
      <c r="K72" s="115"/>
      <c r="L72" s="115"/>
      <c r="M72" s="115"/>
      <c r="N72" s="115"/>
      <c r="O72" s="115"/>
      <c r="P72" s="115"/>
      <c r="Q72" s="115"/>
      <c r="R72" s="117"/>
    </row>
    <row r="73" spans="1:18" s="7" customFormat="1" ht="30.75" customHeight="1" thickBot="1">
      <c r="A73" s="126"/>
      <c r="B73" s="126"/>
      <c r="C73" s="153" t="s">
        <v>72</v>
      </c>
      <c r="D73" s="154"/>
      <c r="E73" s="154"/>
      <c r="F73" s="154"/>
      <c r="G73" s="154"/>
      <c r="H73" s="154"/>
      <c r="I73" s="154"/>
      <c r="J73" s="154"/>
      <c r="K73" s="154"/>
      <c r="L73" s="154"/>
      <c r="M73" s="154"/>
      <c r="N73" s="154"/>
      <c r="O73" s="154"/>
      <c r="P73" s="154"/>
      <c r="Q73" s="154"/>
      <c r="R73" s="155"/>
    </row>
    <row r="74" spans="1:18" s="8" customFormat="1" ht="18" customHeight="1" thickBot="1">
      <c r="A74" s="115"/>
      <c r="B74" s="115"/>
      <c r="C74" s="115"/>
      <c r="D74" s="115"/>
      <c r="E74" s="115"/>
      <c r="F74" s="21" t="s">
        <v>27</v>
      </c>
      <c r="G74" s="146" t="s">
        <v>73</v>
      </c>
      <c r="H74" s="146"/>
      <c r="I74" s="146"/>
      <c r="J74" s="146"/>
      <c r="K74" s="146"/>
      <c r="L74" s="146"/>
      <c r="M74" s="146"/>
      <c r="N74" s="146"/>
      <c r="O74" s="146"/>
      <c r="P74" s="146"/>
      <c r="Q74" s="146"/>
      <c r="R74" s="147"/>
    </row>
    <row r="75" spans="1:18" ht="30" customHeight="1" thickBot="1">
      <c r="A75" s="127"/>
      <c r="B75" s="127"/>
      <c r="C75" s="127"/>
      <c r="D75" s="127"/>
      <c r="E75" s="127"/>
      <c r="F75" s="116"/>
      <c r="G75" s="127"/>
      <c r="H75" s="127"/>
      <c r="I75" s="127"/>
      <c r="J75" s="127"/>
      <c r="K75" s="127"/>
      <c r="L75" s="127"/>
      <c r="M75" s="127"/>
      <c r="N75" s="127"/>
      <c r="O75" s="127"/>
      <c r="P75" s="127"/>
      <c r="Q75" s="127"/>
      <c r="R75" s="128"/>
    </row>
    <row r="76" spans="1:18" ht="30" customHeight="1" thickBot="1">
      <c r="A76" s="142" t="str">
        <f>NOTE!$A$24</f>
        <v xml:space="preserve">STUDY 16 | ANALYSIS OF THE INFORMATION AND COMMUNICATION ACTIVITIES SECTOR
</v>
      </c>
      <c r="B76" s="142"/>
      <c r="C76" s="142"/>
      <c r="D76" s="142"/>
      <c r="E76" s="142"/>
      <c r="F76" s="142"/>
      <c r="G76" s="142"/>
      <c r="H76" s="142"/>
      <c r="I76" s="142"/>
      <c r="J76" s="142"/>
      <c r="K76" s="142"/>
      <c r="L76" s="142"/>
      <c r="M76" s="142"/>
      <c r="N76" s="142"/>
      <c r="O76" s="142"/>
      <c r="P76" s="142"/>
      <c r="Q76" s="142"/>
      <c r="R76" s="145"/>
    </row>
    <row r="77" spans="1:18" ht="30" customHeight="1"/>
  </sheetData>
  <sheetProtection password="9D83" sheet="1" objects="1" scenarios="1"/>
  <mergeCells count="65">
    <mergeCell ref="K1:R1"/>
    <mergeCell ref="G43:R43"/>
    <mergeCell ref="F47:R47"/>
    <mergeCell ref="G32:R32"/>
    <mergeCell ref="F15:R15"/>
    <mergeCell ref="G16:R16"/>
    <mergeCell ref="G17:R17"/>
    <mergeCell ref="G40:R40"/>
    <mergeCell ref="C3:R3"/>
    <mergeCell ref="G8:R8"/>
    <mergeCell ref="G13:R13"/>
    <mergeCell ref="G7:R7"/>
    <mergeCell ref="F26:R26"/>
    <mergeCell ref="G27:R27"/>
    <mergeCell ref="G35:R35"/>
    <mergeCell ref="G34:R34"/>
    <mergeCell ref="F67:R67"/>
    <mergeCell ref="G68:R68"/>
    <mergeCell ref="G70:R70"/>
    <mergeCell ref="F36:R36"/>
    <mergeCell ref="F39:R39"/>
    <mergeCell ref="G37:R37"/>
    <mergeCell ref="C66:R66"/>
    <mergeCell ref="G60:R60"/>
    <mergeCell ref="G44:R44"/>
    <mergeCell ref="G41:R41"/>
    <mergeCell ref="F42:R42"/>
    <mergeCell ref="G50:R50"/>
    <mergeCell ref="G51:R51"/>
    <mergeCell ref="F52:R52"/>
    <mergeCell ref="F46:R46"/>
    <mergeCell ref="G49:R49"/>
    <mergeCell ref="F5:R5"/>
    <mergeCell ref="C24:R24"/>
    <mergeCell ref="G9:R9"/>
    <mergeCell ref="F19:R19"/>
    <mergeCell ref="G20:R20"/>
    <mergeCell ref="G21:R21"/>
    <mergeCell ref="G22:R22"/>
    <mergeCell ref="G12:R12"/>
    <mergeCell ref="G6:R6"/>
    <mergeCell ref="G11:R11"/>
    <mergeCell ref="G10:R10"/>
    <mergeCell ref="F29:R29"/>
    <mergeCell ref="F30:R30"/>
    <mergeCell ref="F33:R33"/>
    <mergeCell ref="G31:R31"/>
    <mergeCell ref="G48:R48"/>
    <mergeCell ref="G38:R38"/>
    <mergeCell ref="A76:R76"/>
    <mergeCell ref="G74:R74"/>
    <mergeCell ref="G53:R53"/>
    <mergeCell ref="G54:R54"/>
    <mergeCell ref="G55:R55"/>
    <mergeCell ref="G57:R57"/>
    <mergeCell ref="G58:R58"/>
    <mergeCell ref="G63:R63"/>
    <mergeCell ref="G64:R64"/>
    <mergeCell ref="F59:R59"/>
    <mergeCell ref="G62:R62"/>
    <mergeCell ref="F61:R61"/>
    <mergeCell ref="F56:R56"/>
    <mergeCell ref="C73:R73"/>
    <mergeCell ref="F69:R69"/>
    <mergeCell ref="G71:R71"/>
  </mergeCells>
  <hyperlinks>
    <hyperlink ref="F6" location="'Q1'!A1" display="Q1"/>
    <hyperlink ref="F8" location="'Q2'!A1" display="Q2"/>
    <hyperlink ref="F13" location="'G4'!A1" display="G4"/>
    <hyperlink ref="F9" location="'G2'!A1" display="G2"/>
    <hyperlink ref="F27" location="'Q6'!A1" display="Q6"/>
    <hyperlink ref="F31" location="'G9'!A1" display="G9"/>
    <hyperlink ref="F35" location="'Q7'!A1" display="Q7"/>
    <hyperlink ref="F37" location="'G12'!A1" display="G12"/>
    <hyperlink ref="F38" location="'G13'!A1" display="G13"/>
    <hyperlink ref="F41" location="'Q8'!A1" display="Q8"/>
    <hyperlink ref="F43" location="'G15'!A1" display="G15"/>
    <hyperlink ref="F44" location="'G16'!A1" display="G16"/>
    <hyperlink ref="F48" location="'G17'!A1" display="G17"/>
    <hyperlink ref="F50" location="'Q10'!A1" display="Q10"/>
    <hyperlink ref="F51" location="'G18'!A1" display="G18"/>
    <hyperlink ref="F53" location="'G19'!A1" display="G19"/>
    <hyperlink ref="F54" location="'G20 e G21'!A1" display="G20"/>
    <hyperlink ref="F55" location="'G20 e G21'!A1" display="G21"/>
    <hyperlink ref="F57" location="'G22'!A1" display="G22"/>
    <hyperlink ref="F58" location="'Q11'!A1" display="Q11"/>
    <hyperlink ref="F60" location="'G23'!A1" display="G23"/>
    <hyperlink ref="F62" location="'G24'!A1" display="G24"/>
    <hyperlink ref="F63" location="'G25'!A1" display="G25"/>
    <hyperlink ref="F64" location="'G26'!A1" display="G26"/>
    <hyperlink ref="F7" location="'G1'!A1" display="G1"/>
    <hyperlink ref="F12" location="'G3'!A1" display="G3"/>
    <hyperlink ref="F20" location="'G6'!A1" display="G6"/>
    <hyperlink ref="F21" location="'G7'!A1" display="G7"/>
    <hyperlink ref="F32" location="'G10'!A1" display="G10"/>
    <hyperlink ref="F74" location="A!A1" display="A"/>
    <hyperlink ref="F34" location="'G11'!A1" display="G11"/>
    <hyperlink ref="F22" location="'G8'!A1" display="G8"/>
    <hyperlink ref="F40" location="'G14'!A1" display="G14"/>
    <hyperlink ref="F10" location="'Q3'!A1" display="Q3"/>
    <hyperlink ref="F11" location="'Q4'!A1" display="Q4"/>
    <hyperlink ref="F16" location="'G5'!A1" display="G5"/>
    <hyperlink ref="F17" location="'Q5'!A1" display="Q5"/>
    <hyperlink ref="F49" location="'Q9'!A1" display="Q9"/>
    <hyperlink ref="F68" location="'Q12'!A1" display="Q12"/>
    <hyperlink ref="F70" location="'G27'!A1" display="G27"/>
    <hyperlink ref="F71" location="'G28'!A1" display="G28"/>
  </hyperlinks>
  <printOptions horizontalCentered="1"/>
  <pageMargins left="0.23622047244094491" right="0.23622047244094491" top="0.35433070866141736" bottom="0.35433070866141736" header="0.31496062992125984" footer="0.31496062992125984"/>
  <pageSetup paperSize="9" scale="56" orientation="portrait" r:id="rId1"/>
  <drawing r:id="rId2"/>
</worksheet>
</file>

<file path=xl/worksheets/sheet20.xml><?xml version="1.0" encoding="utf-8"?>
<worksheet xmlns="http://schemas.openxmlformats.org/spreadsheetml/2006/main" xmlns:r="http://schemas.openxmlformats.org/officeDocument/2006/relationships">
  <sheetPr codeName="Sheet20">
    <tabColor rgb="FFC0CFD6"/>
    <pageSetUpPr fitToPage="1"/>
  </sheetPr>
  <dimension ref="A1:U82"/>
  <sheetViews>
    <sheetView zoomScaleNormal="100" workbookViewId="0">
      <selection sqref="A1:U1"/>
    </sheetView>
  </sheetViews>
  <sheetFormatPr defaultColWidth="9.42578125" defaultRowHeight="15"/>
  <cols>
    <col min="1" max="21" width="6.7109375" style="26" customWidth="1"/>
    <col min="22" max="16384" width="9.42578125" style="26"/>
  </cols>
  <sheetData>
    <row r="1" spans="1:21" ht="69" customHeight="1" thickBot="1">
      <c r="A1" s="169" t="s">
        <v>116</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Contents'!$G$35</f>
        <v>Operating costs | Structure and annual growth rate (2012)</v>
      </c>
      <c r="B3" s="76"/>
      <c r="C3" s="76"/>
      <c r="D3" s="76"/>
      <c r="E3" s="76"/>
      <c r="F3" s="76"/>
      <c r="G3" s="76"/>
      <c r="H3" s="77"/>
    </row>
    <row r="4" spans="1:21" s="29" customFormat="1" ht="15" customHeight="1">
      <c r="A4" s="28" t="s">
        <v>125</v>
      </c>
      <c r="C4" s="80"/>
      <c r="D4" s="81"/>
      <c r="E4" s="81"/>
      <c r="F4" s="81"/>
      <c r="G4" s="81"/>
      <c r="H4" s="81"/>
    </row>
    <row r="5" spans="1:21" ht="30" customHeight="1" thickBot="1"/>
    <row r="6" spans="1:21" s="37" customFormat="1" ht="30" customHeight="1" thickBot="1">
      <c r="F6" s="184" t="s">
        <v>126</v>
      </c>
      <c r="G6" s="218"/>
      <c r="H6" s="184" t="s">
        <v>129</v>
      </c>
      <c r="I6" s="218"/>
      <c r="J6" s="202" t="s">
        <v>159</v>
      </c>
      <c r="K6" s="170"/>
      <c r="L6" s="170"/>
      <c r="M6" s="170"/>
      <c r="N6" s="170"/>
      <c r="O6" s="200"/>
      <c r="P6" s="202" t="s">
        <v>149</v>
      </c>
      <c r="Q6" s="170"/>
      <c r="R6" s="170"/>
      <c r="S6" s="170"/>
      <c r="T6" s="170"/>
      <c r="U6" s="170"/>
    </row>
    <row r="7" spans="1:21" s="37" customFormat="1" ht="50.25" customHeight="1" thickBot="1">
      <c r="B7" s="39"/>
      <c r="C7" s="39"/>
      <c r="D7" s="39"/>
      <c r="E7" s="39"/>
      <c r="F7" s="186"/>
      <c r="G7" s="220"/>
      <c r="H7" s="186"/>
      <c r="I7" s="220"/>
      <c r="J7" s="202" t="s">
        <v>130</v>
      </c>
      <c r="K7" s="170"/>
      <c r="L7" s="170" t="s">
        <v>132</v>
      </c>
      <c r="M7" s="170"/>
      <c r="N7" s="170" t="s">
        <v>171</v>
      </c>
      <c r="O7" s="200"/>
      <c r="P7" s="202" t="s">
        <v>28</v>
      </c>
      <c r="Q7" s="170"/>
      <c r="R7" s="170" t="s">
        <v>123</v>
      </c>
      <c r="S7" s="170"/>
      <c r="T7" s="170" t="s">
        <v>124</v>
      </c>
      <c r="U7" s="170"/>
    </row>
    <row r="8" spans="1:21" s="37" customFormat="1" ht="29.25" customHeight="1">
      <c r="A8" s="266" t="s">
        <v>169</v>
      </c>
      <c r="B8" s="267"/>
      <c r="C8" s="270" t="s">
        <v>166</v>
      </c>
      <c r="D8" s="271"/>
      <c r="E8" s="272"/>
      <c r="F8" s="242">
        <v>0.58799999999999997</v>
      </c>
      <c r="G8" s="237"/>
      <c r="H8" s="244">
        <v>0.127</v>
      </c>
      <c r="I8" s="236"/>
      <c r="J8" s="256">
        <v>0.14499999999999999</v>
      </c>
      <c r="K8" s="257"/>
      <c r="L8" s="257">
        <v>0.14499999999999999</v>
      </c>
      <c r="M8" s="257"/>
      <c r="N8" s="257">
        <v>0.11700000000000001</v>
      </c>
      <c r="O8" s="263"/>
      <c r="P8" s="256">
        <v>0.17</v>
      </c>
      <c r="Q8" s="257"/>
      <c r="R8" s="257">
        <v>9.1999999999999998E-2</v>
      </c>
      <c r="S8" s="257"/>
      <c r="T8" s="257">
        <v>0.151</v>
      </c>
      <c r="U8" s="257"/>
    </row>
    <row r="9" spans="1:21" s="37" customFormat="1" ht="29.25" customHeight="1">
      <c r="A9" s="268"/>
      <c r="B9" s="268"/>
      <c r="C9" s="273" t="s">
        <v>167</v>
      </c>
      <c r="D9" s="274"/>
      <c r="E9" s="275"/>
      <c r="F9" s="250">
        <v>0.25700000000000001</v>
      </c>
      <c r="G9" s="251"/>
      <c r="H9" s="254">
        <v>0.63200000000000001</v>
      </c>
      <c r="I9" s="255"/>
      <c r="J9" s="258">
        <v>0.56200000000000006</v>
      </c>
      <c r="K9" s="259"/>
      <c r="L9" s="259">
        <v>0.52400000000000002</v>
      </c>
      <c r="M9" s="259"/>
      <c r="N9" s="259">
        <v>0.69099999999999995</v>
      </c>
      <c r="O9" s="264"/>
      <c r="P9" s="258">
        <v>0.57199999999999995</v>
      </c>
      <c r="Q9" s="259"/>
      <c r="R9" s="259">
        <v>0.77300000000000002</v>
      </c>
      <c r="S9" s="259"/>
      <c r="T9" s="259">
        <v>0.46899999999999997</v>
      </c>
      <c r="U9" s="259"/>
    </row>
    <row r="10" spans="1:21" s="37" customFormat="1" ht="29.25" customHeight="1" thickBot="1">
      <c r="A10" s="269"/>
      <c r="B10" s="269"/>
      <c r="C10" s="276" t="s">
        <v>168</v>
      </c>
      <c r="D10" s="277"/>
      <c r="E10" s="278"/>
      <c r="F10" s="243">
        <v>0.155</v>
      </c>
      <c r="G10" s="241"/>
      <c r="H10" s="238">
        <v>0.24</v>
      </c>
      <c r="I10" s="240"/>
      <c r="J10" s="261">
        <v>0.29299999999999998</v>
      </c>
      <c r="K10" s="262"/>
      <c r="L10" s="262">
        <v>0.33100000000000002</v>
      </c>
      <c r="M10" s="262"/>
      <c r="N10" s="262">
        <v>0.192</v>
      </c>
      <c r="O10" s="265"/>
      <c r="P10" s="261">
        <v>0.25800000000000001</v>
      </c>
      <c r="Q10" s="262"/>
      <c r="R10" s="262">
        <v>0.13500000000000001</v>
      </c>
      <c r="S10" s="262"/>
      <c r="T10" s="262">
        <v>0.38</v>
      </c>
      <c r="U10" s="262"/>
    </row>
    <row r="11" spans="1:21" s="37" customFormat="1" ht="29.25" customHeight="1">
      <c r="A11" s="266" t="s">
        <v>148</v>
      </c>
      <c r="B11" s="267"/>
      <c r="C11" s="270" t="s">
        <v>166</v>
      </c>
      <c r="D11" s="271"/>
      <c r="E11" s="272"/>
      <c r="F11" s="242">
        <v>-7.5999999999999998E-2</v>
      </c>
      <c r="G11" s="237"/>
      <c r="H11" s="244">
        <v>-0.08</v>
      </c>
      <c r="I11" s="236"/>
      <c r="J11" s="256">
        <v>-9.2999999999999999E-2</v>
      </c>
      <c r="K11" s="257"/>
      <c r="L11" s="257">
        <v>-0.13900000000000001</v>
      </c>
      <c r="M11" s="257"/>
      <c r="N11" s="257">
        <v>-4.1000000000000002E-2</v>
      </c>
      <c r="O11" s="263"/>
      <c r="P11" s="256">
        <v>-0.17</v>
      </c>
      <c r="Q11" s="257"/>
      <c r="R11" s="257">
        <v>-5.1999999999999998E-2</v>
      </c>
      <c r="S11" s="257"/>
      <c r="T11" s="257">
        <v>-3.2000000000000001E-2</v>
      </c>
      <c r="U11" s="257"/>
    </row>
    <row r="12" spans="1:21" s="37" customFormat="1" ht="29.25" customHeight="1">
      <c r="A12" s="268"/>
      <c r="B12" s="268"/>
      <c r="C12" s="273" t="s">
        <v>167</v>
      </c>
      <c r="D12" s="274"/>
      <c r="E12" s="275"/>
      <c r="F12" s="250">
        <v>-0.123</v>
      </c>
      <c r="G12" s="251"/>
      <c r="H12" s="254">
        <v>-5.7000000000000002E-2</v>
      </c>
      <c r="I12" s="255"/>
      <c r="J12" s="258">
        <v>-7.0999999999999994E-2</v>
      </c>
      <c r="K12" s="259"/>
      <c r="L12" s="259">
        <v>-0.10100000000000001</v>
      </c>
      <c r="M12" s="259"/>
      <c r="N12" s="259">
        <v>-3.9E-2</v>
      </c>
      <c r="O12" s="264"/>
      <c r="P12" s="258">
        <v>-0.125</v>
      </c>
      <c r="Q12" s="259"/>
      <c r="R12" s="259">
        <v>-3.6999999999999998E-2</v>
      </c>
      <c r="S12" s="259"/>
      <c r="T12" s="259">
        <v>-4.8000000000000001E-2</v>
      </c>
      <c r="U12" s="259"/>
    </row>
    <row r="13" spans="1:21" s="37" customFormat="1" ht="29.25" customHeight="1">
      <c r="A13" s="268"/>
      <c r="B13" s="268"/>
      <c r="C13" s="273" t="s">
        <v>168</v>
      </c>
      <c r="D13" s="274"/>
      <c r="E13" s="275"/>
      <c r="F13" s="250">
        <v>-8.5999999999999993E-2</v>
      </c>
      <c r="G13" s="251"/>
      <c r="H13" s="254">
        <v>-6.7000000000000004E-2</v>
      </c>
      <c r="I13" s="255"/>
      <c r="J13" s="258">
        <v>-3.7999999999999999E-2</v>
      </c>
      <c r="K13" s="259"/>
      <c r="L13" s="259">
        <v>-8.3000000000000004E-2</v>
      </c>
      <c r="M13" s="259"/>
      <c r="N13" s="259">
        <v>-0.06</v>
      </c>
      <c r="O13" s="264"/>
      <c r="P13" s="258">
        <v>-0.1</v>
      </c>
      <c r="Q13" s="259"/>
      <c r="R13" s="259">
        <v>-7.8E-2</v>
      </c>
      <c r="S13" s="259"/>
      <c r="T13" s="259">
        <v>-4.5999999999999999E-2</v>
      </c>
      <c r="U13" s="259"/>
    </row>
    <row r="14" spans="1:21" s="37" customFormat="1" ht="29.25" customHeight="1" thickBot="1">
      <c r="A14" s="269"/>
      <c r="B14" s="269"/>
      <c r="C14" s="276" t="s">
        <v>170</v>
      </c>
      <c r="D14" s="277"/>
      <c r="E14" s="278"/>
      <c r="F14" s="252">
        <v>-0.09</v>
      </c>
      <c r="G14" s="253"/>
      <c r="H14" s="252">
        <v>-6.2E-2</v>
      </c>
      <c r="I14" s="253"/>
      <c r="J14" s="252">
        <v>-6.5000000000000002E-2</v>
      </c>
      <c r="K14" s="260"/>
      <c r="L14" s="260">
        <v>-0.10100000000000001</v>
      </c>
      <c r="M14" s="260"/>
      <c r="N14" s="260">
        <v>-4.2999999999999997E-2</v>
      </c>
      <c r="O14" s="253"/>
      <c r="P14" s="252">
        <v>-0.126</v>
      </c>
      <c r="Q14" s="260"/>
      <c r="R14" s="260">
        <v>-4.3999999999999997E-2</v>
      </c>
      <c r="S14" s="260"/>
      <c r="T14" s="260">
        <v>-4.4999999999999998E-2</v>
      </c>
      <c r="U14" s="260"/>
    </row>
    <row r="15" spans="1:21" ht="19.5" customHeight="1">
      <c r="L15" s="61"/>
    </row>
    <row r="16" spans="1:21" ht="19.5" customHeight="1" thickBot="1"/>
    <row r="17" spans="1:21" ht="19.5" customHeight="1" thickBot="1">
      <c r="A17" s="142" t="str">
        <f>'G9'!$A$17</f>
        <v xml:space="preserve">STUDY 16 | ANALYSIS OF THE INFORMATION AND COMMUNICATION ACTIVITIES SECTOR
</v>
      </c>
      <c r="B17" s="142"/>
      <c r="C17" s="142"/>
      <c r="D17" s="142"/>
      <c r="E17" s="142"/>
      <c r="F17" s="142"/>
      <c r="G17" s="142"/>
      <c r="H17" s="142"/>
      <c r="I17" s="142"/>
      <c r="J17" s="142"/>
      <c r="K17" s="142"/>
      <c r="L17" s="142"/>
      <c r="M17" s="142"/>
      <c r="N17" s="142"/>
      <c r="O17" s="142"/>
      <c r="P17" s="142"/>
      <c r="Q17" s="142"/>
      <c r="R17" s="142"/>
      <c r="S17" s="142"/>
      <c r="T17" s="142"/>
      <c r="U17" s="142"/>
    </row>
    <row r="18" spans="1:21" ht="19.5" customHeight="1"/>
    <row r="19" spans="1:21" ht="19.5" customHeight="1"/>
    <row r="20" spans="1:21" ht="19.5" customHeight="1"/>
    <row r="21" spans="1:21" ht="19.5" customHeight="1"/>
    <row r="22" spans="1:21" ht="19.5" customHeight="1"/>
    <row r="23" spans="1:21" ht="19.5" customHeight="1"/>
    <row r="24" spans="1:21" s="43" customFormat="1" ht="19.5" customHeight="1"/>
    <row r="25" spans="1:21" ht="19.5" customHeight="1"/>
    <row r="26" spans="1:21" ht="19.5" customHeight="1"/>
    <row r="27" spans="1:21" ht="19.5" customHeight="1"/>
    <row r="28" spans="1:21" ht="19.5" customHeight="1"/>
    <row r="29" spans="1:21" ht="19.5" customHeight="1">
      <c r="M29" s="43"/>
    </row>
    <row r="30" spans="1:21" ht="19.5" customHeight="1"/>
    <row r="31" spans="1:21" ht="19.5" customHeight="1"/>
    <row r="32" spans="1:21"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sheetData>
  <sheetProtection password="9D83" sheet="1" objects="1" scenarios="1"/>
  <mergeCells count="77">
    <mergeCell ref="T13:U13"/>
    <mergeCell ref="T14:U14"/>
    <mergeCell ref="J6:O6"/>
    <mergeCell ref="P6:U6"/>
    <mergeCell ref="T7:U7"/>
    <mergeCell ref="P12:Q12"/>
    <mergeCell ref="P8:Q8"/>
    <mergeCell ref="P9:Q9"/>
    <mergeCell ref="T8:U8"/>
    <mergeCell ref="T9:U9"/>
    <mergeCell ref="T10:U10"/>
    <mergeCell ref="T11:U11"/>
    <mergeCell ref="R9:S9"/>
    <mergeCell ref="R10:S10"/>
    <mergeCell ref="R11:S11"/>
    <mergeCell ref="R12:S12"/>
    <mergeCell ref="A1:U1"/>
    <mergeCell ref="A8:B10"/>
    <mergeCell ref="A11:B14"/>
    <mergeCell ref="C8:E8"/>
    <mergeCell ref="C9:E9"/>
    <mergeCell ref="C10:E10"/>
    <mergeCell ref="C11:E11"/>
    <mergeCell ref="C12:E12"/>
    <mergeCell ref="C13:E13"/>
    <mergeCell ref="P7:Q7"/>
    <mergeCell ref="C14:E14"/>
    <mergeCell ref="T12:U12"/>
    <mergeCell ref="P13:Q13"/>
    <mergeCell ref="P14:Q14"/>
    <mergeCell ref="R7:S7"/>
    <mergeCell ref="R8:S8"/>
    <mergeCell ref="L11:M11"/>
    <mergeCell ref="R13:S13"/>
    <mergeCell ref="R14:S14"/>
    <mergeCell ref="P10:Q10"/>
    <mergeCell ref="P11:Q11"/>
    <mergeCell ref="N11:O11"/>
    <mergeCell ref="N12:O12"/>
    <mergeCell ref="N13:O13"/>
    <mergeCell ref="N14:O14"/>
    <mergeCell ref="F6:G7"/>
    <mergeCell ref="F8:G8"/>
    <mergeCell ref="F9:G9"/>
    <mergeCell ref="F10:G10"/>
    <mergeCell ref="H6:I7"/>
    <mergeCell ref="H8:I8"/>
    <mergeCell ref="H9:I9"/>
    <mergeCell ref="H10:I10"/>
    <mergeCell ref="J7:K7"/>
    <mergeCell ref="J8:K8"/>
    <mergeCell ref="J9:K9"/>
    <mergeCell ref="J10:K10"/>
    <mergeCell ref="N7:O7"/>
    <mergeCell ref="N8:O8"/>
    <mergeCell ref="N9:O9"/>
    <mergeCell ref="N10:O10"/>
    <mergeCell ref="L7:M7"/>
    <mergeCell ref="L8:M8"/>
    <mergeCell ref="L9:M9"/>
    <mergeCell ref="L10:M10"/>
    <mergeCell ref="F11:G11"/>
    <mergeCell ref="F12:G12"/>
    <mergeCell ref="F13:G13"/>
    <mergeCell ref="F14:G14"/>
    <mergeCell ref="A17:U17"/>
    <mergeCell ref="H11:I11"/>
    <mergeCell ref="H12:I12"/>
    <mergeCell ref="H13:I13"/>
    <mergeCell ref="H14:I14"/>
    <mergeCell ref="J11:K11"/>
    <mergeCell ref="J12:K12"/>
    <mergeCell ref="J13:K13"/>
    <mergeCell ref="J14:K14"/>
    <mergeCell ref="L12:M12"/>
    <mergeCell ref="L13:M13"/>
    <mergeCell ref="L14:M14"/>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sheetPr codeName="Sheet21">
    <tabColor rgb="FFC0CFD6"/>
    <pageSetUpPr fitToPage="1"/>
  </sheetPr>
  <dimension ref="A1:U79"/>
  <sheetViews>
    <sheetView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116</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Contents'!$G$37</f>
        <v>Exports and imports of goods and services (2012)</v>
      </c>
      <c r="B3" s="76"/>
      <c r="C3" s="76"/>
      <c r="D3" s="75"/>
      <c r="E3" s="76"/>
      <c r="F3" s="77"/>
      <c r="G3" s="77"/>
    </row>
    <row r="4" spans="1:21" s="29" customFormat="1" ht="15" customHeight="1">
      <c r="A4" s="28" t="s">
        <v>125</v>
      </c>
      <c r="C4" s="59"/>
      <c r="D4" s="60"/>
      <c r="E4" s="60"/>
      <c r="F4" s="60"/>
      <c r="G4" s="60"/>
      <c r="H4" s="60"/>
      <c r="I4" s="60"/>
      <c r="J4" s="60"/>
      <c r="K4" s="60"/>
    </row>
    <row r="5" spans="1:21" ht="15" customHeight="1" thickBot="1"/>
    <row r="6" spans="1:21" s="37" customFormat="1" ht="30" customHeight="1" thickBot="1">
      <c r="B6" s="38"/>
      <c r="C6" s="38"/>
      <c r="D6" s="38"/>
      <c r="E6" s="38"/>
      <c r="F6" s="184" t="s">
        <v>126</v>
      </c>
      <c r="G6" s="218"/>
      <c r="H6" s="184" t="s">
        <v>129</v>
      </c>
      <c r="I6" s="218"/>
      <c r="J6" s="202" t="s">
        <v>159</v>
      </c>
      <c r="K6" s="170"/>
      <c r="L6" s="170"/>
      <c r="M6" s="170"/>
      <c r="N6" s="170"/>
      <c r="O6" s="200"/>
      <c r="P6" s="202" t="s">
        <v>149</v>
      </c>
      <c r="Q6" s="170"/>
      <c r="R6" s="170"/>
      <c r="S6" s="170"/>
      <c r="T6" s="170"/>
      <c r="U6" s="170"/>
    </row>
    <row r="7" spans="1:21" s="37" customFormat="1" ht="49.5" customHeight="1" thickBot="1">
      <c r="B7" s="39"/>
      <c r="C7" s="46"/>
      <c r="D7" s="39"/>
      <c r="E7" s="39"/>
      <c r="F7" s="186"/>
      <c r="G7" s="220"/>
      <c r="H7" s="186"/>
      <c r="I7" s="220"/>
      <c r="J7" s="202" t="s">
        <v>130</v>
      </c>
      <c r="K7" s="170"/>
      <c r="L7" s="170" t="s">
        <v>132</v>
      </c>
      <c r="M7" s="170"/>
      <c r="N7" s="170" t="s">
        <v>171</v>
      </c>
      <c r="O7" s="200"/>
      <c r="P7" s="202" t="s">
        <v>28</v>
      </c>
      <c r="Q7" s="170"/>
      <c r="R7" s="170" t="s">
        <v>123</v>
      </c>
      <c r="S7" s="170"/>
      <c r="T7" s="170" t="s">
        <v>124</v>
      </c>
      <c r="U7" s="170"/>
    </row>
    <row r="8" spans="1:21" s="37" customFormat="1" ht="30" customHeight="1" thickBot="1">
      <c r="B8" s="283" t="s">
        <v>172</v>
      </c>
      <c r="C8" s="283"/>
      <c r="D8" s="283"/>
      <c r="E8" s="283"/>
      <c r="F8" s="195">
        <v>0.21299999999999999</v>
      </c>
      <c r="G8" s="196"/>
      <c r="H8" s="280">
        <v>0.114</v>
      </c>
      <c r="I8" s="281"/>
      <c r="J8" s="282">
        <v>0.158</v>
      </c>
      <c r="K8" s="279"/>
      <c r="L8" s="279">
        <v>0.218</v>
      </c>
      <c r="M8" s="279"/>
      <c r="N8" s="279">
        <v>7.1999999999999995E-2</v>
      </c>
      <c r="O8" s="286"/>
      <c r="P8" s="282">
        <v>0.11799999999999999</v>
      </c>
      <c r="Q8" s="279"/>
      <c r="R8" s="279">
        <v>6.4000000000000001E-2</v>
      </c>
      <c r="S8" s="279"/>
      <c r="T8" s="279">
        <v>0.20799999999999999</v>
      </c>
      <c r="U8" s="279"/>
    </row>
    <row r="9" spans="1:21" s="37" customFormat="1" ht="30" customHeight="1" thickBot="1">
      <c r="B9" s="283" t="s">
        <v>173</v>
      </c>
      <c r="C9" s="283"/>
      <c r="D9" s="283"/>
      <c r="E9" s="283"/>
      <c r="F9" s="195">
        <v>0.27500000000000002</v>
      </c>
      <c r="G9" s="196"/>
      <c r="H9" s="280">
        <v>0.224</v>
      </c>
      <c r="I9" s="281"/>
      <c r="J9" s="282">
        <v>0.114</v>
      </c>
      <c r="K9" s="279"/>
      <c r="L9" s="279">
        <v>0.20799999999999999</v>
      </c>
      <c r="M9" s="279"/>
      <c r="N9" s="279">
        <v>0.24199999999999999</v>
      </c>
      <c r="O9" s="286"/>
      <c r="P9" s="282">
        <v>0.185</v>
      </c>
      <c r="Q9" s="279"/>
      <c r="R9" s="279">
        <v>0.23599999999999999</v>
      </c>
      <c r="S9" s="279"/>
      <c r="T9" s="279">
        <v>0.22900000000000001</v>
      </c>
      <c r="U9" s="279"/>
    </row>
    <row r="10" spans="1:21" ht="31.5" customHeight="1">
      <c r="B10" s="284" t="s">
        <v>174</v>
      </c>
      <c r="C10" s="284"/>
      <c r="D10" s="284"/>
      <c r="E10" s="284"/>
      <c r="F10" s="284"/>
      <c r="G10" s="284"/>
      <c r="H10" s="284"/>
      <c r="I10" s="284"/>
      <c r="J10" s="284"/>
      <c r="K10" s="284"/>
      <c r="L10" s="284"/>
      <c r="M10" s="284"/>
      <c r="N10" s="284"/>
      <c r="O10" s="284"/>
      <c r="P10" s="284"/>
      <c r="Q10" s="284"/>
      <c r="R10" s="284"/>
      <c r="S10" s="284"/>
      <c r="T10" s="284"/>
      <c r="U10" s="284"/>
    </row>
    <row r="11" spans="1:21" ht="31.5" customHeight="1">
      <c r="B11" s="285"/>
      <c r="C11" s="285"/>
      <c r="D11" s="285"/>
      <c r="E11" s="285"/>
      <c r="F11" s="285"/>
      <c r="G11" s="285"/>
      <c r="H11" s="285"/>
      <c r="I11" s="285"/>
      <c r="J11" s="285"/>
      <c r="K11" s="285"/>
      <c r="L11" s="285"/>
      <c r="M11" s="285"/>
      <c r="N11" s="285"/>
      <c r="O11" s="285"/>
      <c r="P11" s="285"/>
      <c r="Q11" s="285"/>
      <c r="R11" s="285"/>
      <c r="S11" s="285"/>
      <c r="T11" s="285"/>
      <c r="U11" s="285"/>
    </row>
    <row r="12" spans="1:21" ht="19.5" customHeight="1">
      <c r="C12" s="42"/>
      <c r="D12" s="42"/>
      <c r="E12" s="42"/>
      <c r="F12" s="42"/>
      <c r="G12" s="42"/>
      <c r="H12" s="42"/>
      <c r="I12" s="42"/>
      <c r="J12" s="42"/>
      <c r="K12" s="42"/>
      <c r="L12" s="42"/>
      <c r="M12" s="42"/>
    </row>
    <row r="13" spans="1:21" ht="20.100000000000001" customHeight="1" thickBot="1"/>
    <row r="14" spans="1:21" ht="19.5" customHeight="1" thickBot="1">
      <c r="A14" s="142" t="str">
        <f>'G9'!$A$17</f>
        <v xml:space="preserve">STUDY 16 | ANALYSIS OF THE INFORMATION AND COMMUNICATION ACTIVITIES SECTOR
</v>
      </c>
      <c r="B14" s="142"/>
      <c r="C14" s="142"/>
      <c r="D14" s="142"/>
      <c r="E14" s="142"/>
      <c r="F14" s="142"/>
      <c r="G14" s="142"/>
      <c r="H14" s="142"/>
      <c r="I14" s="142"/>
      <c r="J14" s="142"/>
      <c r="K14" s="142"/>
      <c r="L14" s="142"/>
      <c r="M14" s="142"/>
      <c r="N14" s="142"/>
      <c r="O14" s="142"/>
      <c r="P14" s="142"/>
      <c r="Q14" s="142"/>
      <c r="R14" s="142"/>
      <c r="S14" s="142"/>
      <c r="T14" s="142"/>
      <c r="U14" s="142"/>
    </row>
    <row r="15" spans="1:21" ht="19.5" customHeight="1"/>
    <row r="16" spans="1:21" ht="19.5" customHeight="1"/>
    <row r="17" spans="13:13" ht="19.5" customHeight="1"/>
    <row r="18" spans="13:13" ht="19.5" customHeight="1"/>
    <row r="19" spans="13:13" ht="19.5" customHeight="1"/>
    <row r="20" spans="13:13" ht="19.5" customHeight="1"/>
    <row r="21" spans="13:13" s="43" customFormat="1" ht="19.5" customHeight="1"/>
    <row r="22" spans="13:13" ht="19.5" customHeight="1"/>
    <row r="23" spans="13:13" ht="19.5" customHeight="1"/>
    <row r="24" spans="13:13" ht="19.5" customHeight="1"/>
    <row r="25" spans="13:13" ht="19.5" customHeight="1"/>
    <row r="26" spans="13:13" ht="19.5" customHeight="1">
      <c r="M26" s="43"/>
    </row>
    <row r="27" spans="13:13" ht="19.5" customHeight="1"/>
    <row r="28" spans="13:13" ht="19.5" customHeight="1"/>
    <row r="29" spans="13:13" ht="19.5" customHeight="1"/>
    <row r="30" spans="13:13" ht="19.5" customHeight="1"/>
    <row r="31" spans="13:13" ht="19.5" customHeight="1"/>
    <row r="32" spans="13:13"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sheetData>
  <sheetProtection password="9D83" sheet="1" objects="1" scenarios="1"/>
  <mergeCells count="31">
    <mergeCell ref="A14:U14"/>
    <mergeCell ref="F6:G7"/>
    <mergeCell ref="F8:G8"/>
    <mergeCell ref="F9:G9"/>
    <mergeCell ref="B8:E8"/>
    <mergeCell ref="L9:M9"/>
    <mergeCell ref="H9:I9"/>
    <mergeCell ref="J7:K7"/>
    <mergeCell ref="L7:M7"/>
    <mergeCell ref="J9:K9"/>
    <mergeCell ref="B10:U11"/>
    <mergeCell ref="B9:E9"/>
    <mergeCell ref="N8:O8"/>
    <mergeCell ref="N9:O9"/>
    <mergeCell ref="R9:S9"/>
    <mergeCell ref="P9:Q9"/>
    <mergeCell ref="A1:U1"/>
    <mergeCell ref="T7:U7"/>
    <mergeCell ref="T8:U8"/>
    <mergeCell ref="T9:U9"/>
    <mergeCell ref="P6:U6"/>
    <mergeCell ref="R7:S7"/>
    <mergeCell ref="R8:S8"/>
    <mergeCell ref="H8:I8"/>
    <mergeCell ref="H6:I7"/>
    <mergeCell ref="N7:O7"/>
    <mergeCell ref="J6:O6"/>
    <mergeCell ref="P7:Q7"/>
    <mergeCell ref="P8:Q8"/>
    <mergeCell ref="J8:K8"/>
    <mergeCell ref="L8:M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2.xml><?xml version="1.0" encoding="utf-8"?>
<worksheet xmlns="http://schemas.openxmlformats.org/spreadsheetml/2006/main" xmlns:r="http://schemas.openxmlformats.org/officeDocument/2006/relationships">
  <sheetPr codeName="Sheet22">
    <tabColor rgb="FFC0CFD6"/>
    <pageSetUpPr fitToPage="1"/>
  </sheetPr>
  <dimension ref="A1:U79"/>
  <sheetViews>
    <sheetView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116</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Contents'!$G$38</f>
        <v>Goods and services transactions with external markets (balance in 2011 and 2012)</v>
      </c>
      <c r="B3" s="76"/>
      <c r="C3" s="76"/>
      <c r="D3" s="75"/>
      <c r="E3" s="76"/>
      <c r="F3" s="76"/>
      <c r="G3" s="77"/>
      <c r="H3" s="77"/>
      <c r="I3" s="77"/>
      <c r="J3" s="77"/>
    </row>
    <row r="4" spans="1:21" s="29" customFormat="1" ht="15" customHeight="1">
      <c r="A4" s="28" t="s">
        <v>125</v>
      </c>
      <c r="C4" s="59"/>
      <c r="D4" s="60"/>
      <c r="E4" s="60"/>
      <c r="F4" s="60"/>
      <c r="G4" s="60"/>
      <c r="H4" s="60"/>
      <c r="I4" s="60"/>
      <c r="J4" s="60"/>
      <c r="K4" s="60"/>
    </row>
    <row r="5" spans="1:21" ht="15" customHeight="1" thickBot="1"/>
    <row r="6" spans="1:21" s="37" customFormat="1" ht="30" customHeight="1" thickBot="1">
      <c r="F6" s="218" t="s">
        <v>126</v>
      </c>
      <c r="G6" s="289"/>
      <c r="H6" s="289" t="s">
        <v>129</v>
      </c>
      <c r="I6" s="289"/>
      <c r="J6" s="202" t="s">
        <v>159</v>
      </c>
      <c r="K6" s="170"/>
      <c r="L6" s="170"/>
      <c r="M6" s="170"/>
      <c r="N6" s="170"/>
      <c r="O6" s="200"/>
      <c r="P6" s="202" t="s">
        <v>149</v>
      </c>
      <c r="Q6" s="170"/>
      <c r="R6" s="170"/>
      <c r="S6" s="170"/>
      <c r="T6" s="170"/>
      <c r="U6" s="170"/>
    </row>
    <row r="7" spans="1:21" s="37" customFormat="1" ht="52.5" customHeight="1" thickBot="1">
      <c r="B7" s="46"/>
      <c r="C7" s="52"/>
      <c r="F7" s="220"/>
      <c r="G7" s="290"/>
      <c r="H7" s="290"/>
      <c r="I7" s="290"/>
      <c r="J7" s="202" t="s">
        <v>130</v>
      </c>
      <c r="K7" s="170"/>
      <c r="L7" s="170" t="s">
        <v>132</v>
      </c>
      <c r="M7" s="170"/>
      <c r="N7" s="170" t="s">
        <v>171</v>
      </c>
      <c r="O7" s="200"/>
      <c r="P7" s="202" t="s">
        <v>28</v>
      </c>
      <c r="Q7" s="170"/>
      <c r="R7" s="170" t="s">
        <v>123</v>
      </c>
      <c r="S7" s="170"/>
      <c r="T7" s="170" t="s">
        <v>124</v>
      </c>
      <c r="U7" s="170"/>
    </row>
    <row r="8" spans="1:21" s="37" customFormat="1" ht="30" customHeight="1">
      <c r="A8" s="287" t="s">
        <v>175</v>
      </c>
      <c r="B8" s="287"/>
      <c r="C8" s="287"/>
      <c r="D8" s="300">
        <v>2011</v>
      </c>
      <c r="E8" s="300"/>
      <c r="F8" s="291">
        <v>-0.02</v>
      </c>
      <c r="G8" s="292"/>
      <c r="H8" s="296">
        <v>-2.7E-2</v>
      </c>
      <c r="I8" s="296"/>
      <c r="J8" s="306">
        <v>6.9000000000000006E-2</v>
      </c>
      <c r="K8" s="295"/>
      <c r="L8" s="295">
        <v>7.2999999999999995E-2</v>
      </c>
      <c r="M8" s="295"/>
      <c r="N8" s="295">
        <v>-7.3999999999999996E-2</v>
      </c>
      <c r="O8" s="304"/>
      <c r="P8" s="306">
        <v>-0.01</v>
      </c>
      <c r="Q8" s="295"/>
      <c r="R8" s="295">
        <v>-7.5999999999999998E-2</v>
      </c>
      <c r="S8" s="295"/>
      <c r="T8" s="295">
        <v>5.5E-2</v>
      </c>
      <c r="U8" s="295"/>
    </row>
    <row r="9" spans="1:21" s="37" customFormat="1" ht="30" customHeight="1" thickBot="1">
      <c r="A9" s="288"/>
      <c r="B9" s="288"/>
      <c r="C9" s="288"/>
      <c r="D9" s="301">
        <v>2012</v>
      </c>
      <c r="E9" s="301"/>
      <c r="F9" s="293">
        <v>-5.0000000000000001E-3</v>
      </c>
      <c r="G9" s="294"/>
      <c r="H9" s="298">
        <v>-2.5999999999999999E-2</v>
      </c>
      <c r="I9" s="298"/>
      <c r="J9" s="299">
        <v>0.08</v>
      </c>
      <c r="K9" s="297"/>
      <c r="L9" s="297">
        <v>8.7999999999999995E-2</v>
      </c>
      <c r="M9" s="297"/>
      <c r="N9" s="297">
        <v>-7.6999999999999999E-2</v>
      </c>
      <c r="O9" s="305"/>
      <c r="P9" s="299">
        <v>-6.0000000000000001E-3</v>
      </c>
      <c r="Q9" s="297"/>
      <c r="R9" s="297">
        <v>-8.4000000000000005E-2</v>
      </c>
      <c r="S9" s="297"/>
      <c r="T9" s="297">
        <v>7.4999999999999997E-2</v>
      </c>
      <c r="U9" s="297"/>
    </row>
    <row r="10" spans="1:21" ht="31.5" customHeight="1">
      <c r="A10" s="302" t="s">
        <v>174</v>
      </c>
      <c r="B10" s="302"/>
      <c r="C10" s="302"/>
      <c r="D10" s="302"/>
      <c r="E10" s="302"/>
      <c r="F10" s="302"/>
      <c r="G10" s="302"/>
      <c r="H10" s="302"/>
      <c r="I10" s="302"/>
      <c r="J10" s="302"/>
      <c r="K10" s="302"/>
      <c r="L10" s="302"/>
      <c r="M10" s="302"/>
      <c r="N10" s="302"/>
      <c r="O10" s="302"/>
      <c r="P10" s="302"/>
      <c r="Q10" s="302"/>
      <c r="R10" s="302"/>
      <c r="S10" s="302"/>
      <c r="T10" s="302"/>
      <c r="U10" s="302"/>
    </row>
    <row r="11" spans="1:21" ht="31.5" customHeight="1">
      <c r="A11" s="303"/>
      <c r="B11" s="303"/>
      <c r="C11" s="303"/>
      <c r="D11" s="303"/>
      <c r="E11" s="303"/>
      <c r="F11" s="303"/>
      <c r="G11" s="303"/>
      <c r="H11" s="303"/>
      <c r="I11" s="303"/>
      <c r="J11" s="303"/>
      <c r="K11" s="303"/>
      <c r="L11" s="303"/>
      <c r="M11" s="303"/>
      <c r="N11" s="303"/>
      <c r="O11" s="303"/>
      <c r="P11" s="303"/>
      <c r="Q11" s="303"/>
      <c r="R11" s="303"/>
      <c r="S11" s="303"/>
      <c r="T11" s="303"/>
      <c r="U11" s="303"/>
    </row>
    <row r="12" spans="1:21" ht="20.100000000000001" customHeight="1"/>
    <row r="13" spans="1:21" ht="20.100000000000001" customHeight="1" thickBot="1"/>
    <row r="14" spans="1:21" ht="19.5" customHeight="1" thickBot="1">
      <c r="A14" s="142" t="str">
        <f>'G9'!$A$17</f>
        <v xml:space="preserve">STUDY 16 | ANALYSIS OF THE INFORMATION AND COMMUNICATION ACTIVITIES SECTOR
</v>
      </c>
      <c r="B14" s="142"/>
      <c r="C14" s="142"/>
      <c r="D14" s="142"/>
      <c r="E14" s="142"/>
      <c r="F14" s="142"/>
      <c r="G14" s="142"/>
      <c r="H14" s="142"/>
      <c r="I14" s="142"/>
      <c r="J14" s="142"/>
      <c r="K14" s="142"/>
      <c r="L14" s="142"/>
      <c r="M14" s="142"/>
      <c r="N14" s="142"/>
      <c r="O14" s="142"/>
      <c r="P14" s="142"/>
      <c r="Q14" s="142"/>
      <c r="R14" s="142"/>
      <c r="S14" s="142"/>
      <c r="T14" s="142"/>
      <c r="U14" s="142"/>
    </row>
    <row r="15" spans="1:21" ht="19.5" customHeight="1"/>
    <row r="16" spans="1:21" ht="19.5" customHeight="1"/>
    <row r="17" spans="13:13" ht="19.5" customHeight="1"/>
    <row r="18" spans="13:13" ht="19.5" customHeight="1"/>
    <row r="19" spans="13:13" ht="19.5" customHeight="1"/>
    <row r="20" spans="13:13" ht="19.5" customHeight="1"/>
    <row r="21" spans="13:13" s="43" customFormat="1" ht="19.5" customHeight="1"/>
    <row r="22" spans="13:13" ht="19.5" customHeight="1"/>
    <row r="23" spans="13:13" ht="19.5" customHeight="1"/>
    <row r="24" spans="13:13" ht="19.5" customHeight="1"/>
    <row r="25" spans="13:13" ht="19.5" customHeight="1"/>
    <row r="26" spans="13:13" ht="19.5" customHeight="1">
      <c r="M26" s="43"/>
    </row>
    <row r="27" spans="13:13" ht="19.5" customHeight="1"/>
    <row r="28" spans="13:13" ht="19.5" customHeight="1"/>
    <row r="29" spans="13:13" ht="19.5" customHeight="1"/>
    <row r="30" spans="13:13" ht="19.5" customHeight="1"/>
    <row r="31" spans="13:13" ht="19.5" customHeight="1"/>
    <row r="32" spans="13:13"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sheetData>
  <sheetProtection password="9D83" sheet="1" objects="1" scenarios="1"/>
  <mergeCells count="32">
    <mergeCell ref="A1:U1"/>
    <mergeCell ref="A10:U11"/>
    <mergeCell ref="P6:U6"/>
    <mergeCell ref="R7:S7"/>
    <mergeCell ref="R8:S8"/>
    <mergeCell ref="R9:S9"/>
    <mergeCell ref="T9:U9"/>
    <mergeCell ref="N7:O7"/>
    <mergeCell ref="N8:O8"/>
    <mergeCell ref="N9:O9"/>
    <mergeCell ref="J6:O6"/>
    <mergeCell ref="P7:Q7"/>
    <mergeCell ref="P8:Q8"/>
    <mergeCell ref="P9:Q9"/>
    <mergeCell ref="J7:K7"/>
    <mergeCell ref="J8:K8"/>
    <mergeCell ref="A14:U14"/>
    <mergeCell ref="A8:C9"/>
    <mergeCell ref="F6:G7"/>
    <mergeCell ref="F8:G8"/>
    <mergeCell ref="F9:G9"/>
    <mergeCell ref="T7:U7"/>
    <mergeCell ref="T8:U8"/>
    <mergeCell ref="H6:I7"/>
    <mergeCell ref="H8:I8"/>
    <mergeCell ref="L8:M8"/>
    <mergeCell ref="L9:M9"/>
    <mergeCell ref="H9:I9"/>
    <mergeCell ref="J9:K9"/>
    <mergeCell ref="L7:M7"/>
    <mergeCell ref="D8:E8"/>
    <mergeCell ref="D9:E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sheetPr codeName="Sheet23">
    <tabColor rgb="FFC0CFD6"/>
    <pageSetUpPr fitToPage="1"/>
  </sheetPr>
  <dimension ref="A1:U62"/>
  <sheetViews>
    <sheetView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116</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Contents'!$G$40</f>
        <v>EBITDA | Annual growth rate (2012)</v>
      </c>
      <c r="B3" s="76"/>
      <c r="C3" s="76"/>
      <c r="D3" s="76"/>
      <c r="E3" s="77"/>
    </row>
    <row r="4" spans="1:21" s="29" customFormat="1" ht="15" customHeight="1">
      <c r="A4" s="28" t="s">
        <v>125</v>
      </c>
      <c r="C4" s="59"/>
      <c r="D4" s="60"/>
      <c r="E4" s="60"/>
      <c r="F4" s="60"/>
      <c r="G4" s="60"/>
      <c r="H4" s="60"/>
      <c r="I4" s="60"/>
      <c r="J4" s="60"/>
    </row>
    <row r="5" spans="1:21" ht="30" customHeight="1" thickBot="1"/>
    <row r="6" spans="1:21" s="37" customFormat="1" ht="30" customHeight="1" thickBot="1">
      <c r="D6" s="218" t="s">
        <v>126</v>
      </c>
      <c r="E6" s="289"/>
      <c r="F6" s="289" t="s">
        <v>129</v>
      </c>
      <c r="G6" s="289"/>
      <c r="H6" s="202" t="s">
        <v>159</v>
      </c>
      <c r="I6" s="170"/>
      <c r="J6" s="170"/>
      <c r="K6" s="200"/>
      <c r="L6" s="202" t="s">
        <v>149</v>
      </c>
      <c r="M6" s="170"/>
      <c r="N6" s="170"/>
      <c r="O6" s="170"/>
      <c r="P6" s="170"/>
      <c r="Q6" s="170"/>
    </row>
    <row r="7" spans="1:21" s="56" customFormat="1" ht="49.5" customHeight="1" thickBot="1">
      <c r="C7" s="57"/>
      <c r="D7" s="220"/>
      <c r="E7" s="290"/>
      <c r="F7" s="290"/>
      <c r="G7" s="290"/>
      <c r="H7" s="170" t="s">
        <v>132</v>
      </c>
      <c r="I7" s="170"/>
      <c r="J7" s="170" t="s">
        <v>171</v>
      </c>
      <c r="K7" s="200"/>
      <c r="L7" s="202" t="s">
        <v>28</v>
      </c>
      <c r="M7" s="170"/>
      <c r="N7" s="170" t="s">
        <v>123</v>
      </c>
      <c r="O7" s="170"/>
      <c r="P7" s="170" t="s">
        <v>124</v>
      </c>
      <c r="Q7" s="170"/>
    </row>
    <row r="8" spans="1:21" s="37" customFormat="1" ht="30" customHeight="1" thickBot="1">
      <c r="C8" s="26"/>
      <c r="D8" s="307">
        <v>-0.253</v>
      </c>
      <c r="E8" s="308"/>
      <c r="F8" s="309">
        <v>-1.2999999999999999E-2</v>
      </c>
      <c r="G8" s="309"/>
      <c r="H8" s="312">
        <v>3.0000000000000001E-3</v>
      </c>
      <c r="I8" s="310"/>
      <c r="J8" s="310">
        <v>-3.6999999999999998E-2</v>
      </c>
      <c r="K8" s="311"/>
      <c r="L8" s="312">
        <v>2.5000000000000001E-2</v>
      </c>
      <c r="M8" s="310"/>
      <c r="N8" s="310">
        <v>-1.9E-2</v>
      </c>
      <c r="O8" s="310"/>
      <c r="P8" s="310">
        <v>0</v>
      </c>
      <c r="Q8" s="310"/>
    </row>
    <row r="9" spans="1:21" ht="36" customHeight="1">
      <c r="B9" s="40"/>
      <c r="C9" s="40"/>
      <c r="D9" s="302" t="s">
        <v>176</v>
      </c>
      <c r="E9" s="302"/>
      <c r="F9" s="302"/>
      <c r="G9" s="302"/>
      <c r="H9" s="302"/>
      <c r="I9" s="302"/>
      <c r="J9" s="302"/>
      <c r="K9" s="302"/>
      <c r="L9" s="302"/>
      <c r="M9" s="302"/>
      <c r="N9" s="302"/>
      <c r="O9" s="302"/>
      <c r="P9" s="302"/>
      <c r="Q9" s="302"/>
      <c r="R9" s="40"/>
      <c r="S9" s="40"/>
      <c r="T9" s="40"/>
      <c r="U9" s="40"/>
    </row>
    <row r="10" spans="1:21" ht="20.100000000000001" customHeight="1"/>
    <row r="11" spans="1:21" ht="20.100000000000001" customHeight="1" thickBot="1"/>
    <row r="12" spans="1:21" ht="19.5" customHeight="1" thickBot="1">
      <c r="A12" s="141" t="str">
        <f>'G9'!$A$17</f>
        <v xml:space="preserve">STUDY 16 | ANALYSIS OF THE INFORMATION AND COMMUNICATION ACTIVITIES SECTOR
</v>
      </c>
      <c r="B12" s="141"/>
      <c r="C12" s="141"/>
      <c r="D12" s="141"/>
      <c r="E12" s="141"/>
      <c r="F12" s="141"/>
      <c r="G12" s="141"/>
      <c r="H12" s="141"/>
      <c r="I12" s="141"/>
      <c r="J12" s="141"/>
      <c r="K12" s="141"/>
      <c r="L12" s="141"/>
      <c r="M12" s="141"/>
      <c r="N12" s="141"/>
      <c r="O12" s="141"/>
      <c r="P12" s="141"/>
      <c r="Q12" s="141"/>
      <c r="R12" s="141"/>
      <c r="S12" s="141"/>
      <c r="T12" s="141"/>
      <c r="U12" s="141"/>
    </row>
    <row r="13" spans="1:21" ht="19.5" customHeight="1"/>
    <row r="14" spans="1:21" ht="19.5" customHeight="1"/>
    <row r="15" spans="1:21" ht="19.5" customHeight="1"/>
    <row r="16" spans="1:21" ht="19.5" customHeight="1"/>
    <row r="17" ht="19.5" customHeight="1"/>
    <row r="18" ht="19.5" customHeight="1"/>
    <row r="19" ht="19.5" customHeight="1"/>
    <row r="20" ht="19.5" customHeight="1"/>
    <row r="21" ht="19.5" customHeight="1"/>
    <row r="22" ht="19.5" customHeight="1"/>
    <row r="23" ht="19.5" customHeight="1"/>
    <row r="24" ht="19.5" customHeight="1"/>
    <row r="25" ht="19.5" customHeight="1"/>
    <row r="26" ht="19.5" customHeight="1"/>
    <row r="27" ht="19.5" customHeight="1"/>
    <row r="28" ht="19.5" customHeight="1"/>
    <row r="29" ht="19.5" customHeight="1"/>
    <row r="30" ht="19.5" customHeight="1"/>
    <row r="31" ht="19.5" customHeight="1"/>
    <row r="32"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sheetData>
  <sheetProtection password="9D83" sheet="1" objects="1" scenarios="1"/>
  <mergeCells count="19">
    <mergeCell ref="H6:K6"/>
    <mergeCell ref="D9:Q9"/>
    <mergeCell ref="L6:Q6"/>
    <mergeCell ref="A1:U1"/>
    <mergeCell ref="L7:M7"/>
    <mergeCell ref="N7:O7"/>
    <mergeCell ref="P7:Q7"/>
    <mergeCell ref="A12:U12"/>
    <mergeCell ref="D6:E7"/>
    <mergeCell ref="D8:E8"/>
    <mergeCell ref="F6:G7"/>
    <mergeCell ref="F8:G8"/>
    <mergeCell ref="H7:I7"/>
    <mergeCell ref="J7:K7"/>
    <mergeCell ref="J8:K8"/>
    <mergeCell ref="H8:I8"/>
    <mergeCell ref="L8:M8"/>
    <mergeCell ref="N8:O8"/>
    <mergeCell ref="P8:Q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4.xml><?xml version="1.0" encoding="utf-8"?>
<worksheet xmlns="http://schemas.openxmlformats.org/spreadsheetml/2006/main" xmlns:r="http://schemas.openxmlformats.org/officeDocument/2006/relationships">
  <sheetPr codeName="Sheet24">
    <tabColor rgb="FFC0CFD6"/>
    <pageSetUpPr fitToPage="1"/>
  </sheetPr>
  <dimension ref="A1:V76"/>
  <sheetViews>
    <sheetView zoomScaleNormal="100" workbookViewId="0">
      <selection sqref="A1:U1"/>
    </sheetView>
  </sheetViews>
  <sheetFormatPr defaultRowHeight="15"/>
  <cols>
    <col min="1" max="21" width="6.7109375" style="26" customWidth="1"/>
    <col min="22" max="22" width="9.140625" style="37"/>
    <col min="23" max="16384" width="9.140625" style="26"/>
  </cols>
  <sheetData>
    <row r="1" spans="1:22" ht="69" customHeight="1" thickBot="1">
      <c r="A1" s="169" t="s">
        <v>116</v>
      </c>
      <c r="B1" s="169"/>
      <c r="C1" s="169"/>
      <c r="D1" s="169"/>
      <c r="E1" s="169"/>
      <c r="F1" s="169"/>
      <c r="G1" s="169"/>
      <c r="H1" s="169"/>
      <c r="I1" s="169"/>
      <c r="J1" s="169"/>
      <c r="K1" s="169"/>
      <c r="L1" s="169"/>
      <c r="M1" s="169"/>
      <c r="N1" s="169"/>
      <c r="O1" s="169"/>
      <c r="P1" s="169"/>
      <c r="Q1" s="169"/>
      <c r="R1" s="169"/>
      <c r="S1" s="169"/>
      <c r="T1" s="169"/>
      <c r="U1" s="169"/>
    </row>
    <row r="2" spans="1:22" ht="15" customHeight="1"/>
    <row r="3" spans="1:22" s="27" customFormat="1" ht="15" customHeight="1" thickBot="1">
      <c r="A3" s="82" t="str">
        <f>'Table of Contents'!$G$41</f>
        <v>EBITDA | Weight of enterprises with negative EBITDA</v>
      </c>
      <c r="B3" s="76"/>
      <c r="C3" s="76"/>
      <c r="D3" s="76"/>
      <c r="E3" s="76"/>
      <c r="F3" s="78"/>
      <c r="G3" s="77"/>
      <c r="H3" s="45"/>
      <c r="I3" s="45"/>
      <c r="J3" s="45"/>
      <c r="V3" s="35"/>
    </row>
    <row r="4" spans="1:22" s="29" customFormat="1" ht="15" customHeight="1">
      <c r="A4" s="28" t="s">
        <v>125</v>
      </c>
      <c r="C4" s="59"/>
      <c r="D4" s="60"/>
      <c r="E4" s="60"/>
      <c r="F4" s="60"/>
      <c r="G4" s="60"/>
      <c r="H4" s="60"/>
      <c r="I4" s="60"/>
      <c r="J4" s="60"/>
      <c r="V4" s="71"/>
    </row>
    <row r="5" spans="1:22" ht="15" customHeight="1" thickBot="1"/>
    <row r="6" spans="1:22" s="37" customFormat="1" ht="30" customHeight="1" thickBot="1">
      <c r="D6" s="38"/>
      <c r="E6" s="184" t="s">
        <v>126</v>
      </c>
      <c r="F6" s="218"/>
      <c r="G6" s="289" t="s">
        <v>129</v>
      </c>
      <c r="H6" s="289"/>
      <c r="I6" s="202" t="s">
        <v>159</v>
      </c>
      <c r="J6" s="170"/>
      <c r="K6" s="170"/>
      <c r="L6" s="170"/>
      <c r="M6" s="170"/>
      <c r="N6" s="200"/>
      <c r="O6" s="202" t="s">
        <v>149</v>
      </c>
      <c r="P6" s="170"/>
      <c r="Q6" s="170"/>
      <c r="R6" s="170"/>
      <c r="S6" s="170"/>
      <c r="T6" s="170"/>
    </row>
    <row r="7" spans="1:22" s="37" customFormat="1" ht="45.75" customHeight="1" thickBot="1">
      <c r="D7" s="39"/>
      <c r="E7" s="186"/>
      <c r="F7" s="220"/>
      <c r="G7" s="290"/>
      <c r="H7" s="290"/>
      <c r="I7" s="202" t="s">
        <v>130</v>
      </c>
      <c r="J7" s="170"/>
      <c r="K7" s="170" t="s">
        <v>132</v>
      </c>
      <c r="L7" s="170"/>
      <c r="M7" s="170" t="s">
        <v>171</v>
      </c>
      <c r="N7" s="200"/>
      <c r="O7" s="202" t="s">
        <v>28</v>
      </c>
      <c r="P7" s="170"/>
      <c r="Q7" s="170" t="s">
        <v>123</v>
      </c>
      <c r="R7" s="170"/>
      <c r="S7" s="170" t="s">
        <v>124</v>
      </c>
      <c r="T7" s="170"/>
    </row>
    <row r="8" spans="1:22" s="37" customFormat="1" ht="30" customHeight="1" thickBot="1">
      <c r="C8" s="206">
        <v>2011</v>
      </c>
      <c r="D8" s="206"/>
      <c r="E8" s="195">
        <v>0.36399999999999999</v>
      </c>
      <c r="F8" s="196"/>
      <c r="G8" s="313">
        <v>0.34799999999999998</v>
      </c>
      <c r="H8" s="314"/>
      <c r="I8" s="199">
        <v>0.36299999999999999</v>
      </c>
      <c r="J8" s="172"/>
      <c r="K8" s="172">
        <v>0.222</v>
      </c>
      <c r="L8" s="172"/>
      <c r="M8" s="172">
        <v>0.128</v>
      </c>
      <c r="N8" s="209"/>
      <c r="O8" s="199">
        <v>0.38400000000000001</v>
      </c>
      <c r="P8" s="172"/>
      <c r="Q8" s="172">
        <v>0.39500000000000002</v>
      </c>
      <c r="R8" s="172"/>
      <c r="S8" s="172">
        <v>0.32</v>
      </c>
      <c r="T8" s="172"/>
    </row>
    <row r="9" spans="1:22" s="37" customFormat="1" ht="30" customHeight="1" thickBot="1">
      <c r="C9" s="206">
        <v>2012</v>
      </c>
      <c r="D9" s="206"/>
      <c r="E9" s="195">
        <v>0.39100000000000001</v>
      </c>
      <c r="F9" s="196"/>
      <c r="G9" s="313">
        <v>0.35299999999999998</v>
      </c>
      <c r="H9" s="314"/>
      <c r="I9" s="199">
        <v>0.36899999999999999</v>
      </c>
      <c r="J9" s="172"/>
      <c r="K9" s="172">
        <v>0.218</v>
      </c>
      <c r="L9" s="172"/>
      <c r="M9" s="172">
        <v>0.109</v>
      </c>
      <c r="N9" s="209"/>
      <c r="O9" s="199">
        <v>0.38200000000000001</v>
      </c>
      <c r="P9" s="172"/>
      <c r="Q9" s="172">
        <v>0.42499999999999999</v>
      </c>
      <c r="R9" s="172"/>
      <c r="S9" s="172">
        <v>0.32900000000000001</v>
      </c>
      <c r="T9" s="172"/>
    </row>
    <row r="10" spans="1:22" ht="20.100000000000001" customHeight="1"/>
    <row r="11" spans="1:22" ht="20.100000000000001" customHeight="1" thickBot="1"/>
    <row r="12" spans="1:22" ht="19.5" customHeight="1" thickBot="1">
      <c r="A12" s="142" t="str">
        <f>'G9'!$A$17</f>
        <v xml:space="preserve">STUDY 16 | ANALYSIS OF THE INFORMATION AND COMMUNICATION ACTIVITIES SECTOR
</v>
      </c>
      <c r="B12" s="142"/>
      <c r="C12" s="142"/>
      <c r="D12" s="142"/>
      <c r="E12" s="142"/>
      <c r="F12" s="142"/>
      <c r="G12" s="142"/>
      <c r="H12" s="142"/>
      <c r="I12" s="142"/>
      <c r="J12" s="142"/>
      <c r="K12" s="142"/>
      <c r="L12" s="142"/>
      <c r="M12" s="142"/>
      <c r="N12" s="142"/>
      <c r="O12" s="142"/>
      <c r="P12" s="142"/>
      <c r="Q12" s="142"/>
      <c r="R12" s="142"/>
      <c r="S12" s="142"/>
      <c r="T12" s="142"/>
      <c r="U12" s="142"/>
    </row>
    <row r="13" spans="1:22" ht="19.5" customHeight="1"/>
    <row r="14" spans="1:22" ht="19.5" customHeight="1"/>
    <row r="15" spans="1:22" ht="19.5" customHeight="1"/>
    <row r="16" spans="1:22" ht="19.5" customHeight="1"/>
    <row r="17" spans="13:22" ht="19.5" customHeight="1"/>
    <row r="18" spans="13:22" s="43" customFormat="1" ht="19.5" customHeight="1">
      <c r="V18" s="56"/>
    </row>
    <row r="19" spans="13:22" ht="19.5" customHeight="1"/>
    <row r="20" spans="13:22" ht="19.5" customHeight="1"/>
    <row r="21" spans="13:22" ht="19.5" customHeight="1"/>
    <row r="22" spans="13:22" ht="19.5" customHeight="1"/>
    <row r="23" spans="13:22" ht="19.5" customHeight="1">
      <c r="M23" s="43"/>
    </row>
    <row r="24" spans="13:22" ht="19.5" customHeight="1"/>
    <row r="25" spans="13:22" ht="19.5" customHeight="1"/>
    <row r="26" spans="13:22" ht="19.5" customHeight="1"/>
    <row r="27" spans="13:22" ht="19.5" customHeight="1"/>
    <row r="28" spans="13:22" ht="19.5" customHeight="1"/>
    <row r="29" spans="13:22" ht="19.5" customHeight="1"/>
    <row r="30" spans="13:22" ht="19.5" customHeight="1"/>
    <row r="31" spans="13:22" ht="19.5" customHeight="1"/>
    <row r="32" spans="13:22"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sheetData>
  <sheetProtection password="9D83" sheet="1" objects="1" scenarios="1"/>
  <mergeCells count="30">
    <mergeCell ref="A1:U1"/>
    <mergeCell ref="S9:T9"/>
    <mergeCell ref="M7:N7"/>
    <mergeCell ref="M8:N8"/>
    <mergeCell ref="M9:N9"/>
    <mergeCell ref="O7:P7"/>
    <mergeCell ref="O8:P8"/>
    <mergeCell ref="O9:P9"/>
    <mergeCell ref="O6:T6"/>
    <mergeCell ref="I6:N6"/>
    <mergeCell ref="Q7:R7"/>
    <mergeCell ref="Q8:R8"/>
    <mergeCell ref="S7:T7"/>
    <mergeCell ref="S8:T8"/>
    <mergeCell ref="I7:J7"/>
    <mergeCell ref="I8:J8"/>
    <mergeCell ref="A12:U12"/>
    <mergeCell ref="C8:D8"/>
    <mergeCell ref="C9:D9"/>
    <mergeCell ref="E6:F7"/>
    <mergeCell ref="E8:F8"/>
    <mergeCell ref="E9:F9"/>
    <mergeCell ref="G6:H7"/>
    <mergeCell ref="G8:H8"/>
    <mergeCell ref="G9:H9"/>
    <mergeCell ref="I9:J9"/>
    <mergeCell ref="K7:L7"/>
    <mergeCell ref="K8:L8"/>
    <mergeCell ref="K9:L9"/>
    <mergeCell ref="Q9:R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5.xml><?xml version="1.0" encoding="utf-8"?>
<worksheet xmlns="http://schemas.openxmlformats.org/spreadsheetml/2006/main" xmlns:r="http://schemas.openxmlformats.org/officeDocument/2006/relationships">
  <sheetPr codeName="Sheet25">
    <tabColor rgb="FFC0CFD6"/>
    <pageSetUpPr fitToPage="1"/>
  </sheetPr>
  <dimension ref="A1:U76"/>
  <sheetViews>
    <sheetView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116</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Contents'!$G$43</f>
        <v>Return on equity (2012)</v>
      </c>
      <c r="B3" s="76"/>
      <c r="C3" s="76"/>
      <c r="D3" s="76"/>
    </row>
    <row r="4" spans="1:21" s="29" customFormat="1" ht="15" customHeight="1">
      <c r="A4" s="28" t="s">
        <v>125</v>
      </c>
      <c r="C4" s="59"/>
      <c r="D4" s="60"/>
      <c r="E4" s="60"/>
      <c r="F4" s="60"/>
      <c r="G4" s="60"/>
      <c r="H4" s="60"/>
      <c r="I4" s="60"/>
      <c r="J4" s="60"/>
      <c r="K4" s="60"/>
      <c r="L4" s="60"/>
    </row>
    <row r="5" spans="1:21" ht="30" customHeight="1" thickBot="1"/>
    <row r="6" spans="1:21" s="37" customFormat="1" ht="30" customHeight="1" thickBot="1">
      <c r="D6" s="184" t="s">
        <v>126</v>
      </c>
      <c r="E6" s="218"/>
      <c r="F6" s="217" t="s">
        <v>129</v>
      </c>
      <c r="G6" s="218"/>
      <c r="H6" s="202" t="s">
        <v>159</v>
      </c>
      <c r="I6" s="170"/>
      <c r="J6" s="170"/>
      <c r="K6" s="170"/>
      <c r="L6" s="170"/>
      <c r="M6" s="200"/>
      <c r="N6" s="202" t="s">
        <v>149</v>
      </c>
      <c r="O6" s="170"/>
      <c r="P6" s="170"/>
      <c r="Q6" s="170"/>
      <c r="R6" s="170"/>
      <c r="S6" s="170"/>
      <c r="T6" s="51"/>
    </row>
    <row r="7" spans="1:21" s="37" customFormat="1" ht="45.75" customHeight="1" thickBot="1">
      <c r="D7" s="186"/>
      <c r="E7" s="220"/>
      <c r="F7" s="219"/>
      <c r="G7" s="220"/>
      <c r="H7" s="202" t="s">
        <v>130</v>
      </c>
      <c r="I7" s="170"/>
      <c r="J7" s="170" t="s">
        <v>132</v>
      </c>
      <c r="K7" s="170"/>
      <c r="L7" s="170" t="s">
        <v>171</v>
      </c>
      <c r="M7" s="200"/>
      <c r="N7" s="202" t="s">
        <v>28</v>
      </c>
      <c r="O7" s="170"/>
      <c r="P7" s="170" t="s">
        <v>123</v>
      </c>
      <c r="Q7" s="170"/>
      <c r="R7" s="170" t="s">
        <v>124</v>
      </c>
      <c r="S7" s="170"/>
    </row>
    <row r="8" spans="1:21" s="37" customFormat="1" ht="30" customHeight="1" thickBot="1">
      <c r="D8" s="196">
        <v>-5.0000000000000001E-3</v>
      </c>
      <c r="E8" s="197"/>
      <c r="F8" s="309">
        <v>2.1999999999999999E-2</v>
      </c>
      <c r="G8" s="309"/>
      <c r="H8" s="312">
        <v>-9.4E-2</v>
      </c>
      <c r="I8" s="310"/>
      <c r="J8" s="310">
        <v>3.5999999999999997E-2</v>
      </c>
      <c r="K8" s="310"/>
      <c r="L8" s="310">
        <v>2.4E-2</v>
      </c>
      <c r="M8" s="311"/>
      <c r="N8" s="312">
        <v>-0.01</v>
      </c>
      <c r="O8" s="310"/>
      <c r="P8" s="310">
        <v>1.9E-2</v>
      </c>
      <c r="Q8" s="310"/>
      <c r="R8" s="310">
        <v>8.6999999999999994E-2</v>
      </c>
      <c r="S8" s="310"/>
    </row>
    <row r="9" spans="1:21" ht="20.100000000000001" customHeight="1">
      <c r="D9" s="40"/>
      <c r="E9" s="40"/>
      <c r="F9" s="40"/>
      <c r="G9" s="40"/>
      <c r="H9" s="40"/>
      <c r="I9" s="40"/>
      <c r="J9" s="40"/>
      <c r="K9" s="40"/>
      <c r="L9" s="40"/>
      <c r="M9" s="40"/>
    </row>
    <row r="10" spans="1:21" ht="20.100000000000001" customHeight="1" thickBot="1"/>
    <row r="11" spans="1:21" ht="19.5" customHeight="1" thickBot="1">
      <c r="A11" s="142" t="str">
        <f>'G9'!$A$17</f>
        <v xml:space="preserve">STUDY 16 | ANALYSIS OF THE INFORMATION AND COMMUNICATION ACTIVITIES SECTOR
</v>
      </c>
      <c r="B11" s="142"/>
      <c r="C11" s="142"/>
      <c r="D11" s="142"/>
      <c r="E11" s="142"/>
      <c r="F11" s="142"/>
      <c r="G11" s="142"/>
      <c r="H11" s="142"/>
      <c r="I11" s="142"/>
      <c r="J11" s="142"/>
      <c r="K11" s="142"/>
      <c r="L11" s="142"/>
      <c r="M11" s="142"/>
      <c r="N11" s="142"/>
      <c r="O11" s="142"/>
      <c r="P11" s="142"/>
      <c r="Q11" s="142"/>
      <c r="R11" s="142"/>
      <c r="S11" s="142"/>
      <c r="T11" s="142"/>
      <c r="U11" s="142"/>
    </row>
    <row r="12" spans="1:21" ht="19.5" customHeight="1"/>
    <row r="13" spans="1:21" ht="19.5" customHeight="1"/>
    <row r="14" spans="1:21" ht="19.5" customHeight="1"/>
    <row r="15" spans="1:21" ht="19.5" customHeight="1"/>
    <row r="16" spans="1:21" ht="19.5" customHeight="1"/>
    <row r="17" spans="15:15" ht="19.5" customHeight="1"/>
    <row r="18" spans="15:15" s="43" customFormat="1" ht="19.5" customHeight="1"/>
    <row r="19" spans="15:15" ht="19.5" customHeight="1"/>
    <row r="20" spans="15:15" ht="19.5" customHeight="1"/>
    <row r="21" spans="15:15" ht="19.5" customHeight="1"/>
    <row r="22" spans="15:15" ht="19.5" customHeight="1"/>
    <row r="23" spans="15:15" ht="19.5" customHeight="1">
      <c r="O23" s="43"/>
    </row>
    <row r="24" spans="15:15" ht="19.5" customHeight="1"/>
    <row r="25" spans="15:15" ht="19.5" customHeight="1"/>
    <row r="26" spans="15:15" ht="19.5" customHeight="1"/>
    <row r="27" spans="15:15" ht="19.5" customHeight="1"/>
    <row r="28" spans="15:15" ht="19.5" customHeight="1"/>
    <row r="29" spans="15:15" ht="19.5" customHeight="1"/>
    <row r="30" spans="15:15" ht="19.5" customHeight="1"/>
    <row r="31" spans="15:15" ht="19.5" customHeight="1"/>
    <row r="32" spans="15:15"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sheetData>
  <sheetProtection password="9D83" sheet="1" objects="1" scenarios="1"/>
  <mergeCells count="20">
    <mergeCell ref="A1:U1"/>
    <mergeCell ref="N6:S6"/>
    <mergeCell ref="H8:I8"/>
    <mergeCell ref="H6:M6"/>
    <mergeCell ref="N7:O7"/>
    <mergeCell ref="N8:O8"/>
    <mergeCell ref="P7:Q7"/>
    <mergeCell ref="P8:Q8"/>
    <mergeCell ref="A11:U11"/>
    <mergeCell ref="D6:E7"/>
    <mergeCell ref="D8:E8"/>
    <mergeCell ref="F6:G7"/>
    <mergeCell ref="F8:G8"/>
    <mergeCell ref="H7:I7"/>
    <mergeCell ref="J7:K7"/>
    <mergeCell ref="L7:M7"/>
    <mergeCell ref="L8:M8"/>
    <mergeCell ref="J8:K8"/>
    <mergeCell ref="R7:S7"/>
    <mergeCell ref="R8:S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6.xml><?xml version="1.0" encoding="utf-8"?>
<worksheet xmlns="http://schemas.openxmlformats.org/spreadsheetml/2006/main" xmlns:r="http://schemas.openxmlformats.org/officeDocument/2006/relationships">
  <sheetPr codeName="Sheet26">
    <tabColor rgb="FFC0CFD6"/>
    <pageSetUpPr fitToPage="1"/>
  </sheetPr>
  <dimension ref="A1:U85"/>
  <sheetViews>
    <sheetView showGridLines="0"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116</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Contents'!$G$44</f>
        <v>Return on equity | Quartile distribution and weighted average</v>
      </c>
      <c r="B3" s="76"/>
      <c r="C3" s="76"/>
      <c r="D3" s="76"/>
      <c r="E3" s="76"/>
      <c r="F3" s="76"/>
      <c r="G3" s="76"/>
      <c r="H3" s="77"/>
    </row>
    <row r="4" spans="1:21" s="29" customFormat="1" ht="15" customHeight="1">
      <c r="A4" s="28" t="s">
        <v>125</v>
      </c>
      <c r="C4" s="59"/>
      <c r="D4" s="60"/>
      <c r="E4" s="60"/>
      <c r="F4" s="60"/>
      <c r="G4" s="60"/>
      <c r="H4" s="60"/>
      <c r="I4" s="60"/>
      <c r="J4" s="60"/>
      <c r="K4" s="60"/>
      <c r="L4" s="60"/>
      <c r="M4" s="60"/>
    </row>
    <row r="5" spans="1:21" ht="15" customHeight="1" thickBot="1"/>
    <row r="6" spans="1:21" s="37" customFormat="1" ht="30" customHeight="1" thickBot="1">
      <c r="E6" s="38"/>
      <c r="F6" s="38"/>
      <c r="G6" s="38"/>
      <c r="H6" s="38"/>
      <c r="I6" s="38"/>
      <c r="J6" s="246" t="s">
        <v>164</v>
      </c>
      <c r="K6" s="246"/>
      <c r="L6" s="246"/>
      <c r="M6" s="246"/>
      <c r="N6" s="246"/>
      <c r="O6" s="247"/>
      <c r="P6" s="170" t="s">
        <v>163</v>
      </c>
      <c r="Q6" s="170"/>
    </row>
    <row r="7" spans="1:21" s="37" customFormat="1" ht="30" customHeight="1" thickBot="1">
      <c r="E7" s="52"/>
      <c r="F7" s="52"/>
      <c r="G7" s="52"/>
      <c r="H7" s="46"/>
      <c r="I7" s="46"/>
      <c r="J7" s="170" t="s">
        <v>160</v>
      </c>
      <c r="K7" s="170"/>
      <c r="L7" s="170" t="s">
        <v>161</v>
      </c>
      <c r="M7" s="170"/>
      <c r="N7" s="170" t="s">
        <v>162</v>
      </c>
      <c r="O7" s="200"/>
      <c r="P7" s="170"/>
      <c r="Q7" s="170"/>
    </row>
    <row r="8" spans="1:21" s="37" customFormat="1" ht="30" customHeight="1">
      <c r="D8" s="184" t="s">
        <v>126</v>
      </c>
      <c r="E8" s="184"/>
      <c r="F8" s="184"/>
      <c r="G8" s="187">
        <v>2011</v>
      </c>
      <c r="H8" s="187"/>
      <c r="I8" s="187"/>
      <c r="J8" s="178">
        <v>-4.8000000000000001E-2</v>
      </c>
      <c r="K8" s="178"/>
      <c r="L8" s="178">
        <v>2.5999999999999999E-2</v>
      </c>
      <c r="M8" s="178"/>
      <c r="N8" s="178">
        <v>0.151</v>
      </c>
      <c r="O8" s="237"/>
      <c r="P8" s="242">
        <v>2.8000000000000001E-2</v>
      </c>
      <c r="Q8" s="178"/>
    </row>
    <row r="9" spans="1:21" s="37" customFormat="1" ht="30" customHeight="1" thickBot="1">
      <c r="D9" s="186"/>
      <c r="E9" s="186"/>
      <c r="F9" s="186"/>
      <c r="G9" s="189">
        <v>2012</v>
      </c>
      <c r="H9" s="189"/>
      <c r="I9" s="189"/>
      <c r="J9" s="180">
        <v>-6.4000000000000001E-2</v>
      </c>
      <c r="K9" s="180"/>
      <c r="L9" s="180">
        <v>1.2999999999999999E-2</v>
      </c>
      <c r="M9" s="180"/>
      <c r="N9" s="180">
        <v>0.112</v>
      </c>
      <c r="O9" s="241"/>
      <c r="P9" s="243">
        <v>-5.0000000000000001E-3</v>
      </c>
      <c r="Q9" s="180"/>
    </row>
    <row r="10" spans="1:21" s="37" customFormat="1" ht="30" customHeight="1">
      <c r="D10" s="184" t="s">
        <v>129</v>
      </c>
      <c r="E10" s="184"/>
      <c r="F10" s="184"/>
      <c r="G10" s="187">
        <v>2011</v>
      </c>
      <c r="H10" s="187"/>
      <c r="I10" s="187"/>
      <c r="J10" s="316">
        <v>-3.3000000000000002E-2</v>
      </c>
      <c r="K10" s="316"/>
      <c r="L10" s="316">
        <v>5.1999999999999998E-2</v>
      </c>
      <c r="M10" s="316"/>
      <c r="N10" s="316">
        <v>0.27700000000000002</v>
      </c>
      <c r="O10" s="320"/>
      <c r="P10" s="315">
        <v>2E-3</v>
      </c>
      <c r="Q10" s="316"/>
    </row>
    <row r="11" spans="1:21" s="37" customFormat="1" ht="30" customHeight="1" thickBot="1">
      <c r="D11" s="186"/>
      <c r="E11" s="186"/>
      <c r="F11" s="186"/>
      <c r="G11" s="189">
        <v>2012</v>
      </c>
      <c r="H11" s="189"/>
      <c r="I11" s="189"/>
      <c r="J11" s="318">
        <v>-3.2000000000000001E-2</v>
      </c>
      <c r="K11" s="318"/>
      <c r="L11" s="318">
        <v>3.7999999999999999E-2</v>
      </c>
      <c r="M11" s="318"/>
      <c r="N11" s="318">
        <v>0.24199999999999999</v>
      </c>
      <c r="O11" s="319"/>
      <c r="P11" s="317">
        <v>2.1999999999999999E-2</v>
      </c>
      <c r="Q11" s="318"/>
    </row>
    <row r="12" spans="1:21" s="37" customFormat="1" ht="30" customHeight="1">
      <c r="D12" s="184" t="s">
        <v>177</v>
      </c>
      <c r="E12" s="184"/>
      <c r="F12" s="184"/>
      <c r="G12" s="187" t="s">
        <v>130</v>
      </c>
      <c r="H12" s="187"/>
      <c r="I12" s="187"/>
      <c r="J12" s="295">
        <v>-0.04</v>
      </c>
      <c r="K12" s="295"/>
      <c r="L12" s="295">
        <v>3.5000000000000003E-2</v>
      </c>
      <c r="M12" s="295"/>
      <c r="N12" s="295">
        <v>0.248</v>
      </c>
      <c r="O12" s="304"/>
      <c r="P12" s="306">
        <v>-9.4E-2</v>
      </c>
      <c r="Q12" s="295"/>
    </row>
    <row r="13" spans="1:21" s="37" customFormat="1" ht="30" customHeight="1">
      <c r="D13" s="185"/>
      <c r="E13" s="185"/>
      <c r="F13" s="185"/>
      <c r="G13" s="188" t="s">
        <v>132</v>
      </c>
      <c r="H13" s="188"/>
      <c r="I13" s="188"/>
      <c r="J13" s="322">
        <v>3.0000000000000001E-3</v>
      </c>
      <c r="K13" s="322"/>
      <c r="L13" s="322">
        <v>4.8000000000000001E-2</v>
      </c>
      <c r="M13" s="322"/>
      <c r="N13" s="322">
        <v>0.19700000000000001</v>
      </c>
      <c r="O13" s="323"/>
      <c r="P13" s="321">
        <v>3.5999999999999997E-2</v>
      </c>
      <c r="Q13" s="322"/>
    </row>
    <row r="14" spans="1:21" s="37" customFormat="1" ht="30" customHeight="1" thickBot="1">
      <c r="D14" s="186"/>
      <c r="E14" s="186"/>
      <c r="F14" s="186"/>
      <c r="G14" s="189" t="s">
        <v>131</v>
      </c>
      <c r="H14" s="189"/>
      <c r="I14" s="189"/>
      <c r="J14" s="297">
        <v>1.7999999999999999E-2</v>
      </c>
      <c r="K14" s="297"/>
      <c r="L14" s="297">
        <v>0.111</v>
      </c>
      <c r="M14" s="297"/>
      <c r="N14" s="297">
        <v>0.245</v>
      </c>
      <c r="O14" s="305"/>
      <c r="P14" s="299">
        <v>2.4E-2</v>
      </c>
      <c r="Q14" s="297"/>
    </row>
    <row r="15" spans="1:21" s="37" customFormat="1" ht="30" customHeight="1">
      <c r="D15" s="184" t="s">
        <v>178</v>
      </c>
      <c r="E15" s="184"/>
      <c r="F15" s="184"/>
      <c r="G15" s="187" t="s">
        <v>28</v>
      </c>
      <c r="H15" s="187"/>
      <c r="I15" s="187"/>
      <c r="J15" s="295">
        <v>-6.9000000000000006E-2</v>
      </c>
      <c r="K15" s="295"/>
      <c r="L15" s="295">
        <v>1.7999999999999999E-2</v>
      </c>
      <c r="M15" s="295"/>
      <c r="N15" s="295">
        <v>0.188</v>
      </c>
      <c r="O15" s="304"/>
      <c r="P15" s="306">
        <v>-0.01</v>
      </c>
      <c r="Q15" s="295"/>
    </row>
    <row r="16" spans="1:21" s="37" customFormat="1" ht="30" customHeight="1">
      <c r="D16" s="185"/>
      <c r="E16" s="185"/>
      <c r="F16" s="185"/>
      <c r="G16" s="188" t="s">
        <v>123</v>
      </c>
      <c r="H16" s="188"/>
      <c r="I16" s="188"/>
      <c r="J16" s="322">
        <v>-3.9E-2</v>
      </c>
      <c r="K16" s="322"/>
      <c r="L16" s="322">
        <v>0.05</v>
      </c>
      <c r="M16" s="322"/>
      <c r="N16" s="322">
        <v>0.32800000000000001</v>
      </c>
      <c r="O16" s="323"/>
      <c r="P16" s="321">
        <v>1.9E-2</v>
      </c>
      <c r="Q16" s="322"/>
    </row>
    <row r="17" spans="1:21" s="37" customFormat="1" ht="30" customHeight="1" thickBot="1">
      <c r="D17" s="186"/>
      <c r="E17" s="186"/>
      <c r="F17" s="186"/>
      <c r="G17" s="189" t="s">
        <v>124</v>
      </c>
      <c r="H17" s="189"/>
      <c r="I17" s="189"/>
      <c r="J17" s="297">
        <v>-0.01</v>
      </c>
      <c r="K17" s="297"/>
      <c r="L17" s="297">
        <v>4.9000000000000002E-2</v>
      </c>
      <c r="M17" s="297"/>
      <c r="N17" s="297">
        <v>0.26300000000000001</v>
      </c>
      <c r="O17" s="305"/>
      <c r="P17" s="299">
        <v>8.6999999999999994E-2</v>
      </c>
      <c r="Q17" s="297"/>
    </row>
    <row r="18" spans="1:21" ht="19.5" customHeight="1">
      <c r="C18" s="53"/>
      <c r="D18" s="53"/>
      <c r="E18" s="53"/>
      <c r="F18" s="53"/>
      <c r="G18" s="53"/>
      <c r="H18" s="53"/>
      <c r="I18" s="53"/>
      <c r="J18" s="53"/>
      <c r="K18" s="53"/>
      <c r="L18" s="53"/>
      <c r="M18" s="53"/>
    </row>
    <row r="19" spans="1:21" ht="20.100000000000001" customHeight="1" thickBot="1">
      <c r="C19" s="54"/>
      <c r="D19" s="54"/>
      <c r="E19" s="54"/>
      <c r="F19" s="54"/>
      <c r="G19" s="54"/>
      <c r="H19" s="54"/>
      <c r="I19" s="54"/>
      <c r="J19" s="54"/>
      <c r="K19" s="54"/>
      <c r="L19" s="54"/>
      <c r="M19" s="54"/>
    </row>
    <row r="20" spans="1:21" ht="19.5" customHeight="1" thickBot="1">
      <c r="A20" s="142" t="str">
        <f>'G9'!$A$17</f>
        <v xml:space="preserve">STUDY 16 | ANALYSIS OF THE INFORMATION AND COMMUNICATION ACTIVITIES SECTOR
</v>
      </c>
      <c r="B20" s="142"/>
      <c r="C20" s="142"/>
      <c r="D20" s="142"/>
      <c r="E20" s="142"/>
      <c r="F20" s="142"/>
      <c r="G20" s="142"/>
      <c r="H20" s="142"/>
      <c r="I20" s="142"/>
      <c r="J20" s="142"/>
      <c r="K20" s="142"/>
      <c r="L20" s="142"/>
      <c r="M20" s="142"/>
      <c r="N20" s="142"/>
      <c r="O20" s="142"/>
      <c r="P20" s="142"/>
      <c r="Q20" s="142"/>
      <c r="R20" s="142"/>
      <c r="S20" s="142"/>
      <c r="T20" s="142"/>
      <c r="U20" s="142"/>
    </row>
    <row r="21" spans="1:21" ht="19.5" customHeight="1"/>
    <row r="22" spans="1:21" ht="19.5" customHeight="1"/>
    <row r="23" spans="1:21" ht="19.5" customHeight="1"/>
    <row r="24" spans="1:21" ht="19.5" customHeight="1"/>
    <row r="25" spans="1:21" ht="19.5" customHeight="1"/>
    <row r="26" spans="1:21" ht="19.5" customHeight="1"/>
    <row r="27" spans="1:21" s="43" customFormat="1" ht="19.5" customHeight="1"/>
    <row r="28" spans="1:21" ht="19.5" customHeight="1"/>
    <row r="29" spans="1:21" ht="19.5" customHeight="1"/>
    <row r="30" spans="1:21" ht="19.5" customHeight="1"/>
    <row r="31" spans="1:21" ht="19.5" customHeight="1"/>
    <row r="32" spans="1:21" ht="19.5" customHeight="1">
      <c r="P32" s="43"/>
    </row>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sheetData>
  <sheetProtection password="9D83" sheet="1" objects="1" scenarios="1"/>
  <mergeCells count="61">
    <mergeCell ref="A1:U1"/>
    <mergeCell ref="D10:F11"/>
    <mergeCell ref="D12:F14"/>
    <mergeCell ref="D15:F17"/>
    <mergeCell ref="G8:I8"/>
    <mergeCell ref="G9:I9"/>
    <mergeCell ref="G10:I10"/>
    <mergeCell ref="G11:I11"/>
    <mergeCell ref="G12:I12"/>
    <mergeCell ref="G13:I13"/>
    <mergeCell ref="G14:I14"/>
    <mergeCell ref="G15:I15"/>
    <mergeCell ref="G16:I16"/>
    <mergeCell ref="G17:I17"/>
    <mergeCell ref="J9:K9"/>
    <mergeCell ref="J8:K8"/>
    <mergeCell ref="D8:F9"/>
    <mergeCell ref="N7:O7"/>
    <mergeCell ref="L7:M7"/>
    <mergeCell ref="L8:M8"/>
    <mergeCell ref="L9:M9"/>
    <mergeCell ref="N8:O8"/>
    <mergeCell ref="N9:O9"/>
    <mergeCell ref="J7:K7"/>
    <mergeCell ref="J6:O6"/>
    <mergeCell ref="L16:M16"/>
    <mergeCell ref="L17:M17"/>
    <mergeCell ref="J17:K17"/>
    <mergeCell ref="J16:K16"/>
    <mergeCell ref="J15:K15"/>
    <mergeCell ref="J14:K14"/>
    <mergeCell ref="L12:M12"/>
    <mergeCell ref="L13:M13"/>
    <mergeCell ref="L14:M14"/>
    <mergeCell ref="J13:K13"/>
    <mergeCell ref="J12:K12"/>
    <mergeCell ref="J11:K11"/>
    <mergeCell ref="J10:K10"/>
    <mergeCell ref="A20:U20"/>
    <mergeCell ref="P13:Q13"/>
    <mergeCell ref="P14:Q14"/>
    <mergeCell ref="P15:Q15"/>
    <mergeCell ref="N14:O14"/>
    <mergeCell ref="N13:O13"/>
    <mergeCell ref="L15:M15"/>
    <mergeCell ref="P16:Q16"/>
    <mergeCell ref="P17:Q17"/>
    <mergeCell ref="N17:O17"/>
    <mergeCell ref="N16:O16"/>
    <mergeCell ref="N15:O15"/>
    <mergeCell ref="P12:Q12"/>
    <mergeCell ref="L10:M10"/>
    <mergeCell ref="N12:O12"/>
    <mergeCell ref="N11:O11"/>
    <mergeCell ref="N10:O10"/>
    <mergeCell ref="L11:M11"/>
    <mergeCell ref="P6:Q7"/>
    <mergeCell ref="P8:Q8"/>
    <mergeCell ref="P9:Q9"/>
    <mergeCell ref="P10:Q10"/>
    <mergeCell ref="P11:Q11"/>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7.xml><?xml version="1.0" encoding="utf-8"?>
<worksheet xmlns="http://schemas.openxmlformats.org/spreadsheetml/2006/main" xmlns:r="http://schemas.openxmlformats.org/officeDocument/2006/relationships">
  <sheetPr codeName="Sheet27">
    <tabColor theme="5"/>
    <pageSetUpPr fitToPage="1"/>
  </sheetPr>
  <dimension ref="A1:U85"/>
  <sheetViews>
    <sheetView showGridLines="0"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117</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Contents'!G48</f>
        <v>Capital ratio | Quartile distribution and weighted average</v>
      </c>
      <c r="B3" s="76"/>
      <c r="C3" s="76"/>
      <c r="D3" s="76"/>
      <c r="E3" s="76"/>
      <c r="F3" s="76"/>
      <c r="G3" s="77"/>
    </row>
    <row r="4" spans="1:21" s="29" customFormat="1" ht="15" customHeight="1">
      <c r="A4" s="28" t="s">
        <v>125</v>
      </c>
      <c r="C4" s="59"/>
      <c r="D4" s="60"/>
      <c r="E4" s="60"/>
      <c r="F4" s="60"/>
      <c r="G4" s="60"/>
      <c r="H4" s="60"/>
      <c r="I4" s="60"/>
      <c r="J4" s="60"/>
      <c r="K4" s="60"/>
      <c r="L4" s="60"/>
      <c r="M4" s="60"/>
    </row>
    <row r="5" spans="1:21" ht="15" customHeight="1" thickBot="1"/>
    <row r="6" spans="1:21" s="37" customFormat="1" ht="30" customHeight="1" thickBot="1">
      <c r="E6" s="38"/>
      <c r="F6" s="38"/>
      <c r="G6" s="38"/>
      <c r="H6" s="38"/>
      <c r="I6" s="38"/>
      <c r="J6" s="246" t="s">
        <v>164</v>
      </c>
      <c r="K6" s="246"/>
      <c r="L6" s="246"/>
      <c r="M6" s="246"/>
      <c r="N6" s="246"/>
      <c r="O6" s="247"/>
      <c r="P6" s="170" t="s">
        <v>163</v>
      </c>
      <c r="Q6" s="170"/>
    </row>
    <row r="7" spans="1:21" s="37" customFormat="1" ht="30" customHeight="1" thickBot="1">
      <c r="E7" s="52"/>
      <c r="F7" s="52"/>
      <c r="G7" s="52"/>
      <c r="H7" s="52"/>
      <c r="I7" s="46"/>
      <c r="J7" s="170" t="s">
        <v>160</v>
      </c>
      <c r="K7" s="170"/>
      <c r="L7" s="170" t="s">
        <v>161</v>
      </c>
      <c r="M7" s="170"/>
      <c r="N7" s="170" t="s">
        <v>162</v>
      </c>
      <c r="O7" s="200"/>
      <c r="P7" s="170"/>
      <c r="Q7" s="170"/>
    </row>
    <row r="8" spans="1:21" s="37" customFormat="1" ht="30" customHeight="1">
      <c r="D8" s="184" t="s">
        <v>126</v>
      </c>
      <c r="E8" s="184"/>
      <c r="F8" s="184"/>
      <c r="G8" s="187">
        <v>2008</v>
      </c>
      <c r="H8" s="187"/>
      <c r="I8" s="187"/>
      <c r="J8" s="178">
        <v>1E-3</v>
      </c>
      <c r="K8" s="178"/>
      <c r="L8" s="178">
        <v>0.22</v>
      </c>
      <c r="M8" s="178"/>
      <c r="N8" s="178">
        <v>0.54800000000000004</v>
      </c>
      <c r="O8" s="237"/>
      <c r="P8" s="242">
        <v>0.33300000000000002</v>
      </c>
      <c r="Q8" s="178"/>
    </row>
    <row r="9" spans="1:21" s="37" customFormat="1" ht="30" customHeight="1" thickBot="1">
      <c r="D9" s="186"/>
      <c r="E9" s="186"/>
      <c r="F9" s="186"/>
      <c r="G9" s="189">
        <v>2012</v>
      </c>
      <c r="H9" s="189"/>
      <c r="I9" s="189"/>
      <c r="J9" s="180">
        <v>-7.6999999999999999E-2</v>
      </c>
      <c r="K9" s="180"/>
      <c r="L9" s="180">
        <v>0.23599999999999999</v>
      </c>
      <c r="M9" s="180"/>
      <c r="N9" s="180">
        <v>0.60399999999999998</v>
      </c>
      <c r="O9" s="241"/>
      <c r="P9" s="243">
        <v>0.29799999999999999</v>
      </c>
      <c r="Q9" s="180"/>
    </row>
    <row r="10" spans="1:21" s="37" customFormat="1" ht="30" customHeight="1">
      <c r="D10" s="184" t="s">
        <v>129</v>
      </c>
      <c r="E10" s="184"/>
      <c r="F10" s="184"/>
      <c r="G10" s="187">
        <v>2008</v>
      </c>
      <c r="H10" s="187"/>
      <c r="I10" s="187"/>
      <c r="J10" s="316">
        <v>-5.1999999999999998E-2</v>
      </c>
      <c r="K10" s="316"/>
      <c r="L10" s="316">
        <v>0.224</v>
      </c>
      <c r="M10" s="316"/>
      <c r="N10" s="316">
        <v>0.54700000000000004</v>
      </c>
      <c r="O10" s="320"/>
      <c r="P10" s="315">
        <v>0.33700000000000002</v>
      </c>
      <c r="Q10" s="316"/>
    </row>
    <row r="11" spans="1:21" s="37" customFormat="1" ht="30" customHeight="1" thickBot="1">
      <c r="D11" s="186"/>
      <c r="E11" s="186"/>
      <c r="F11" s="186"/>
      <c r="G11" s="189">
        <v>2012</v>
      </c>
      <c r="H11" s="189"/>
      <c r="I11" s="189"/>
      <c r="J11" s="318">
        <v>-7.8E-2</v>
      </c>
      <c r="K11" s="318"/>
      <c r="L11" s="318">
        <v>0.25900000000000001</v>
      </c>
      <c r="M11" s="318"/>
      <c r="N11" s="318">
        <v>0.60599999999999998</v>
      </c>
      <c r="O11" s="319"/>
      <c r="P11" s="317">
        <v>0.45400000000000001</v>
      </c>
      <c r="Q11" s="318"/>
    </row>
    <row r="12" spans="1:21" s="37" customFormat="1" ht="30" customHeight="1">
      <c r="D12" s="184" t="s">
        <v>28</v>
      </c>
      <c r="E12" s="184"/>
      <c r="F12" s="184"/>
      <c r="G12" s="187">
        <v>2008</v>
      </c>
      <c r="H12" s="187"/>
      <c r="I12" s="187"/>
      <c r="J12" s="295">
        <v>-0.14599999999999999</v>
      </c>
      <c r="K12" s="295"/>
      <c r="L12" s="295">
        <v>0.184</v>
      </c>
      <c r="M12" s="295"/>
      <c r="N12" s="295">
        <v>0.51700000000000002</v>
      </c>
      <c r="O12" s="304"/>
      <c r="P12" s="306">
        <v>0.24299999999999999</v>
      </c>
      <c r="Q12" s="295"/>
    </row>
    <row r="13" spans="1:21" s="37" customFormat="1" ht="30" customHeight="1" thickBot="1">
      <c r="D13" s="186"/>
      <c r="E13" s="186"/>
      <c r="F13" s="186"/>
      <c r="G13" s="189">
        <v>2012</v>
      </c>
      <c r="H13" s="189"/>
      <c r="I13" s="189"/>
      <c r="J13" s="297">
        <v>-0.16700000000000001</v>
      </c>
      <c r="K13" s="297"/>
      <c r="L13" s="297">
        <v>0.23799999999999999</v>
      </c>
      <c r="M13" s="297"/>
      <c r="N13" s="297">
        <v>0.60499999999999998</v>
      </c>
      <c r="O13" s="305"/>
      <c r="P13" s="299">
        <v>0.318</v>
      </c>
      <c r="Q13" s="297"/>
    </row>
    <row r="14" spans="1:21" s="37" customFormat="1" ht="30" customHeight="1">
      <c r="D14" s="184" t="s">
        <v>123</v>
      </c>
      <c r="E14" s="184"/>
      <c r="F14" s="184"/>
      <c r="G14" s="187">
        <v>2008</v>
      </c>
      <c r="H14" s="187"/>
      <c r="I14" s="187"/>
      <c r="J14" s="295">
        <v>-0.159</v>
      </c>
      <c r="K14" s="295"/>
      <c r="L14" s="295">
        <v>0.19</v>
      </c>
      <c r="M14" s="295"/>
      <c r="N14" s="295">
        <v>0.54200000000000004</v>
      </c>
      <c r="O14" s="304"/>
      <c r="P14" s="306">
        <v>0.378</v>
      </c>
      <c r="Q14" s="295"/>
    </row>
    <row r="15" spans="1:21" s="37" customFormat="1" ht="30" customHeight="1" thickBot="1">
      <c r="D15" s="186"/>
      <c r="E15" s="186"/>
      <c r="F15" s="186"/>
      <c r="G15" s="189">
        <v>2012</v>
      </c>
      <c r="H15" s="189"/>
      <c r="I15" s="189"/>
      <c r="J15" s="297">
        <v>-0.32</v>
      </c>
      <c r="K15" s="297"/>
      <c r="L15" s="297">
        <v>0.17100000000000001</v>
      </c>
      <c r="M15" s="297"/>
      <c r="N15" s="297">
        <v>0.50800000000000001</v>
      </c>
      <c r="O15" s="305"/>
      <c r="P15" s="299">
        <v>0.48699999999999999</v>
      </c>
      <c r="Q15" s="297"/>
    </row>
    <row r="16" spans="1:21" s="37" customFormat="1" ht="30" customHeight="1">
      <c r="D16" s="184" t="s">
        <v>124</v>
      </c>
      <c r="E16" s="184"/>
      <c r="F16" s="184"/>
      <c r="G16" s="187">
        <v>2008</v>
      </c>
      <c r="H16" s="187"/>
      <c r="I16" s="187"/>
      <c r="J16" s="295">
        <v>1E-3</v>
      </c>
      <c r="K16" s="295"/>
      <c r="L16" s="295">
        <v>0.253</v>
      </c>
      <c r="M16" s="295"/>
      <c r="N16" s="295">
        <v>0.57099999999999995</v>
      </c>
      <c r="O16" s="304"/>
      <c r="P16" s="306">
        <v>0.254</v>
      </c>
      <c r="Q16" s="295"/>
    </row>
    <row r="17" spans="1:21" s="37" customFormat="1" ht="30" customHeight="1" thickBot="1">
      <c r="D17" s="186"/>
      <c r="E17" s="186"/>
      <c r="F17" s="186"/>
      <c r="G17" s="189">
        <v>2012</v>
      </c>
      <c r="H17" s="189"/>
      <c r="I17" s="189"/>
      <c r="J17" s="297">
        <v>-8.0000000000000002E-3</v>
      </c>
      <c r="K17" s="297"/>
      <c r="L17" s="297">
        <v>0.27400000000000002</v>
      </c>
      <c r="M17" s="297"/>
      <c r="N17" s="297">
        <v>0.61399999999999999</v>
      </c>
      <c r="O17" s="305"/>
      <c r="P17" s="299">
        <v>0.33900000000000002</v>
      </c>
      <c r="Q17" s="297"/>
    </row>
    <row r="18" spans="1:21" ht="19.5" customHeight="1">
      <c r="C18" s="53"/>
      <c r="D18" s="53"/>
      <c r="E18" s="53"/>
      <c r="F18" s="53"/>
      <c r="G18" s="53"/>
      <c r="H18" s="53"/>
      <c r="I18" s="53"/>
      <c r="J18" s="53"/>
      <c r="K18" s="53"/>
      <c r="L18" s="53"/>
      <c r="M18" s="53"/>
    </row>
    <row r="19" spans="1:21" ht="20.100000000000001" customHeight="1" thickBot="1">
      <c r="C19" s="54"/>
      <c r="D19" s="54"/>
      <c r="E19" s="54"/>
      <c r="F19" s="54"/>
      <c r="G19" s="54"/>
      <c r="H19" s="54"/>
      <c r="I19" s="54"/>
      <c r="J19" s="54"/>
      <c r="K19" s="54"/>
      <c r="L19" s="54"/>
      <c r="M19" s="54"/>
    </row>
    <row r="20" spans="1:21" ht="19.5" customHeight="1" thickBot="1">
      <c r="A20" s="142" t="str">
        <f>'G9'!$A$17</f>
        <v xml:space="preserve">STUDY 16 | ANALYSIS OF THE INFORMATION AND COMMUNICATION ACTIVITIES SECTOR
</v>
      </c>
      <c r="B20" s="142"/>
      <c r="C20" s="142"/>
      <c r="D20" s="142"/>
      <c r="E20" s="142"/>
      <c r="F20" s="142"/>
      <c r="G20" s="142"/>
      <c r="H20" s="142"/>
      <c r="I20" s="142"/>
      <c r="J20" s="142"/>
      <c r="K20" s="142"/>
      <c r="L20" s="142"/>
      <c r="M20" s="142"/>
      <c r="N20" s="142"/>
      <c r="O20" s="142"/>
      <c r="P20" s="142"/>
      <c r="Q20" s="142"/>
      <c r="R20" s="142"/>
      <c r="S20" s="142"/>
      <c r="T20" s="142"/>
      <c r="U20" s="142"/>
    </row>
    <row r="21" spans="1:21" ht="19.5" customHeight="1"/>
    <row r="22" spans="1:21" ht="19.5" customHeight="1"/>
    <row r="23" spans="1:21" ht="19.5" customHeight="1"/>
    <row r="24" spans="1:21" ht="19.5" customHeight="1"/>
    <row r="25" spans="1:21" ht="19.5" customHeight="1"/>
    <row r="26" spans="1:21" ht="19.5" customHeight="1"/>
    <row r="27" spans="1:21" s="43" customFormat="1" ht="19.5" customHeight="1"/>
    <row r="28" spans="1:21" ht="19.5" customHeight="1"/>
    <row r="29" spans="1:21" ht="19.5" customHeight="1"/>
    <row r="30" spans="1:21" ht="19.5" customHeight="1"/>
    <row r="31" spans="1:21" ht="19.5" customHeight="1"/>
    <row r="32" spans="1:21" ht="19.5" customHeight="1">
      <c r="P32" s="43"/>
    </row>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sheetData>
  <sheetProtection password="9D83" sheet="1" objects="1" scenarios="1"/>
  <mergeCells count="62">
    <mergeCell ref="N17:O17"/>
    <mergeCell ref="P17:Q17"/>
    <mergeCell ref="P16:Q16"/>
    <mergeCell ref="P15:Q15"/>
    <mergeCell ref="P14:Q14"/>
    <mergeCell ref="P12:Q12"/>
    <mergeCell ref="P11:Q11"/>
    <mergeCell ref="P10:Q10"/>
    <mergeCell ref="N16:O16"/>
    <mergeCell ref="N13:O13"/>
    <mergeCell ref="N14:O14"/>
    <mergeCell ref="N15:O15"/>
    <mergeCell ref="P13:Q13"/>
    <mergeCell ref="L10:M10"/>
    <mergeCell ref="N11:O11"/>
    <mergeCell ref="N12:O12"/>
    <mergeCell ref="N10:O10"/>
    <mergeCell ref="L15:M15"/>
    <mergeCell ref="L14:M14"/>
    <mergeCell ref="A20:U20"/>
    <mergeCell ref="J10:K10"/>
    <mergeCell ref="J11:K11"/>
    <mergeCell ref="J12:K12"/>
    <mergeCell ref="J13:K13"/>
    <mergeCell ref="J14:K14"/>
    <mergeCell ref="J15:K15"/>
    <mergeCell ref="D16:F17"/>
    <mergeCell ref="G10:I10"/>
    <mergeCell ref="G11:I11"/>
    <mergeCell ref="L13:M13"/>
    <mergeCell ref="L12:M12"/>
    <mergeCell ref="L11:M11"/>
    <mergeCell ref="J16:K16"/>
    <mergeCell ref="J17:K17"/>
    <mergeCell ref="L17:M17"/>
    <mergeCell ref="G16:I16"/>
    <mergeCell ref="G17:I17"/>
    <mergeCell ref="A1:U1"/>
    <mergeCell ref="P9:Q9"/>
    <mergeCell ref="P8:Q8"/>
    <mergeCell ref="J6:O6"/>
    <mergeCell ref="N9:O9"/>
    <mergeCell ref="L9:M9"/>
    <mergeCell ref="P6:Q7"/>
    <mergeCell ref="J7:K7"/>
    <mergeCell ref="L7:M7"/>
    <mergeCell ref="N7:O7"/>
    <mergeCell ref="L16:M16"/>
    <mergeCell ref="J8:K8"/>
    <mergeCell ref="L8:M8"/>
    <mergeCell ref="N8:O8"/>
    <mergeCell ref="D14:F15"/>
    <mergeCell ref="D8:F9"/>
    <mergeCell ref="J9:K9"/>
    <mergeCell ref="G8:I8"/>
    <mergeCell ref="G9:I9"/>
    <mergeCell ref="D10:F11"/>
    <mergeCell ref="D12:F13"/>
    <mergeCell ref="G12:I12"/>
    <mergeCell ref="G13:I13"/>
    <mergeCell ref="G14:I14"/>
    <mergeCell ref="G15:I15"/>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8.xml><?xml version="1.0" encoding="utf-8"?>
<worksheet xmlns="http://schemas.openxmlformats.org/spreadsheetml/2006/main" xmlns:r="http://schemas.openxmlformats.org/officeDocument/2006/relationships">
  <sheetPr codeName="Sheet28">
    <tabColor theme="5"/>
    <pageSetUpPr fitToPage="1"/>
  </sheetPr>
  <dimension ref="A1:U76"/>
  <sheetViews>
    <sheetView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117</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Contents'!G49</f>
        <v>Capital ratio | Weight of enterprises with negative results</v>
      </c>
      <c r="B3" s="76"/>
      <c r="C3" s="76"/>
      <c r="D3" s="76"/>
      <c r="E3" s="76"/>
      <c r="F3" s="76"/>
      <c r="G3" s="77"/>
      <c r="H3" s="45"/>
      <c r="I3" s="45"/>
      <c r="J3" s="45"/>
    </row>
    <row r="4" spans="1:21" s="29" customFormat="1" ht="15" customHeight="1">
      <c r="A4" s="28" t="s">
        <v>125</v>
      </c>
      <c r="C4" s="59"/>
      <c r="D4" s="60"/>
      <c r="E4" s="60"/>
      <c r="F4" s="60"/>
      <c r="G4" s="60"/>
      <c r="H4" s="60"/>
      <c r="I4" s="60"/>
      <c r="J4" s="60"/>
    </row>
    <row r="5" spans="1:21" ht="30" customHeight="1" thickBot="1"/>
    <row r="6" spans="1:21" s="37" customFormat="1" ht="30" customHeight="1" thickBot="1">
      <c r="F6" s="38"/>
      <c r="G6" s="184" t="s">
        <v>126</v>
      </c>
      <c r="H6" s="218"/>
      <c r="I6" s="217" t="s">
        <v>129</v>
      </c>
      <c r="J6" s="218"/>
      <c r="K6" s="202" t="s">
        <v>149</v>
      </c>
      <c r="L6" s="170"/>
      <c r="M6" s="170"/>
      <c r="N6" s="170"/>
      <c r="O6" s="170"/>
      <c r="P6" s="170"/>
      <c r="S6" s="51"/>
    </row>
    <row r="7" spans="1:21" s="37" customFormat="1" ht="30" customHeight="1" thickBot="1">
      <c r="F7" s="39"/>
      <c r="G7" s="186"/>
      <c r="H7" s="220"/>
      <c r="I7" s="219"/>
      <c r="J7" s="220"/>
      <c r="K7" s="202" t="s">
        <v>28</v>
      </c>
      <c r="L7" s="170"/>
      <c r="M7" s="170" t="s">
        <v>123</v>
      </c>
      <c r="N7" s="170"/>
      <c r="O7" s="170" t="s">
        <v>124</v>
      </c>
      <c r="P7" s="170"/>
    </row>
    <row r="8" spans="1:21" s="37" customFormat="1" ht="30" customHeight="1" thickBot="1">
      <c r="E8" s="206">
        <v>2011</v>
      </c>
      <c r="F8" s="206"/>
      <c r="G8" s="195">
        <v>0.27300000000000002</v>
      </c>
      <c r="H8" s="196"/>
      <c r="I8" s="324">
        <v>0.27500000000000002</v>
      </c>
      <c r="J8" s="314"/>
      <c r="K8" s="312">
        <v>0.31</v>
      </c>
      <c r="L8" s="310"/>
      <c r="M8" s="310">
        <v>0.34799999999999998</v>
      </c>
      <c r="N8" s="310"/>
      <c r="O8" s="310">
        <v>0.245</v>
      </c>
      <c r="P8" s="310"/>
    </row>
    <row r="9" spans="1:21" s="37" customFormat="1" ht="30" customHeight="1" thickBot="1">
      <c r="E9" s="206">
        <v>2012</v>
      </c>
      <c r="F9" s="206"/>
      <c r="G9" s="195">
        <v>0.29199999999999998</v>
      </c>
      <c r="H9" s="196"/>
      <c r="I9" s="324">
        <v>0.28499999999999998</v>
      </c>
      <c r="J9" s="314"/>
      <c r="K9" s="312">
        <v>0.313</v>
      </c>
      <c r="L9" s="310"/>
      <c r="M9" s="310">
        <v>0.375</v>
      </c>
      <c r="N9" s="310"/>
      <c r="O9" s="310">
        <v>0.26</v>
      </c>
      <c r="P9" s="310"/>
    </row>
    <row r="10" spans="1:21" ht="20.100000000000001" customHeight="1"/>
    <row r="11" spans="1:21" ht="20.100000000000001" customHeight="1" thickBot="1"/>
    <row r="12" spans="1:21" ht="19.5" customHeight="1" thickBot="1">
      <c r="A12" s="142" t="str">
        <f>'G9'!$A$17</f>
        <v xml:space="preserve">STUDY 16 | ANALYSIS OF THE INFORMATION AND COMMUNICATION ACTIVITIES SECTOR
</v>
      </c>
      <c r="B12" s="142"/>
      <c r="C12" s="142"/>
      <c r="D12" s="142"/>
      <c r="E12" s="142"/>
      <c r="F12" s="142"/>
      <c r="G12" s="142"/>
      <c r="H12" s="142"/>
      <c r="I12" s="142"/>
      <c r="J12" s="142"/>
      <c r="K12" s="142"/>
      <c r="L12" s="142"/>
      <c r="M12" s="142"/>
      <c r="N12" s="142"/>
      <c r="O12" s="142"/>
      <c r="P12" s="142"/>
      <c r="Q12" s="142"/>
      <c r="R12" s="142"/>
      <c r="S12" s="142"/>
      <c r="T12" s="142"/>
      <c r="U12" s="142"/>
    </row>
    <row r="13" spans="1:21" ht="19.5" customHeight="1"/>
    <row r="14" spans="1:21" ht="19.5" customHeight="1"/>
    <row r="15" spans="1:21" ht="19.5" customHeight="1"/>
    <row r="16" spans="1:21" ht="19.5" customHeight="1"/>
    <row r="17" spans="13:13" ht="19.5" customHeight="1"/>
    <row r="18" spans="13:13" s="43" customFormat="1" ht="19.5" customHeight="1"/>
    <row r="19" spans="13:13" ht="19.5" customHeight="1"/>
    <row r="20" spans="13:13" ht="19.5" customHeight="1"/>
    <row r="21" spans="13:13" ht="19.5" customHeight="1"/>
    <row r="22" spans="13:13" ht="19.5" customHeight="1"/>
    <row r="23" spans="13:13" ht="19.5" customHeight="1">
      <c r="M23" s="43"/>
    </row>
    <row r="24" spans="13:13" ht="19.5" customHeight="1"/>
    <row r="25" spans="13:13" ht="19.5" customHeight="1"/>
    <row r="26" spans="13:13" ht="19.5" customHeight="1"/>
    <row r="27" spans="13:13" ht="19.5" customHeight="1"/>
    <row r="28" spans="13:13" ht="19.5" customHeight="1"/>
    <row r="29" spans="13:13" ht="19.5" customHeight="1"/>
    <row r="30" spans="13:13" ht="19.5" customHeight="1"/>
    <row r="31" spans="13:13" ht="19.5" customHeight="1"/>
    <row r="32" spans="13:13"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sheetData>
  <sheetProtection password="9D83" sheet="1" objects="1" scenarios="1"/>
  <mergeCells count="20">
    <mergeCell ref="A12:U12"/>
    <mergeCell ref="E8:F8"/>
    <mergeCell ref="E9:F9"/>
    <mergeCell ref="K7:L7"/>
    <mergeCell ref="M7:N7"/>
    <mergeCell ref="O7:P7"/>
    <mergeCell ref="O8:P8"/>
    <mergeCell ref="O9:P9"/>
    <mergeCell ref="M8:N8"/>
    <mergeCell ref="M9:N9"/>
    <mergeCell ref="A1:U1"/>
    <mergeCell ref="G9:H9"/>
    <mergeCell ref="I6:J7"/>
    <mergeCell ref="I8:J8"/>
    <mergeCell ref="I9:J9"/>
    <mergeCell ref="G6:H7"/>
    <mergeCell ref="K6:P6"/>
    <mergeCell ref="K9:L9"/>
    <mergeCell ref="K8:L8"/>
    <mergeCell ref="G8:H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9.xml><?xml version="1.0" encoding="utf-8"?>
<worksheet xmlns="http://schemas.openxmlformats.org/spreadsheetml/2006/main" xmlns:r="http://schemas.openxmlformats.org/officeDocument/2006/relationships">
  <sheetPr codeName="Sheet29">
    <tabColor theme="5"/>
    <pageSetUpPr fitToPage="1"/>
  </sheetPr>
  <dimension ref="A1:U82"/>
  <sheetViews>
    <sheetView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117</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Contents'!G50</f>
        <v>Liabilities | Annual growth rate (%) and contributions from components (p.p.)</v>
      </c>
      <c r="B3" s="76"/>
      <c r="C3" s="76"/>
      <c r="D3" s="76"/>
      <c r="E3" s="76"/>
      <c r="F3" s="76"/>
      <c r="G3" s="76"/>
      <c r="H3" s="77"/>
      <c r="I3" s="77"/>
      <c r="J3" s="77"/>
    </row>
    <row r="4" spans="1:21" s="29" customFormat="1" ht="15" customHeight="1">
      <c r="A4" s="28" t="s">
        <v>125</v>
      </c>
      <c r="C4" s="59"/>
      <c r="D4" s="60"/>
      <c r="E4" s="60"/>
      <c r="F4" s="60"/>
      <c r="G4" s="60"/>
      <c r="H4" s="60"/>
      <c r="I4" s="60"/>
      <c r="J4" s="60"/>
      <c r="K4" s="60"/>
      <c r="L4" s="60"/>
    </row>
    <row r="5" spans="1:21" ht="15" customHeight="1" thickBot="1"/>
    <row r="6" spans="1:21" s="56" customFormat="1" ht="30" customHeight="1" thickBot="1">
      <c r="F6" s="57"/>
      <c r="G6" s="57"/>
      <c r="H6" s="57"/>
      <c r="I6" s="57"/>
      <c r="J6" s="57"/>
      <c r="K6" s="57"/>
      <c r="L6" s="58"/>
      <c r="M6" s="202">
        <v>2011</v>
      </c>
      <c r="N6" s="170"/>
      <c r="O6" s="170">
        <v>2012</v>
      </c>
      <c r="P6" s="170"/>
    </row>
    <row r="7" spans="1:21" s="37" customFormat="1" ht="30" customHeight="1">
      <c r="F7" s="184" t="s">
        <v>179</v>
      </c>
      <c r="G7" s="184"/>
      <c r="H7" s="184"/>
      <c r="I7" s="187" t="s">
        <v>126</v>
      </c>
      <c r="J7" s="187"/>
      <c r="K7" s="187"/>
      <c r="L7" s="187"/>
      <c r="M7" s="178">
        <v>-4.0000000000000001E-3</v>
      </c>
      <c r="N7" s="178"/>
      <c r="O7" s="178">
        <v>-7.1999999999999995E-2</v>
      </c>
      <c r="P7" s="178"/>
    </row>
    <row r="8" spans="1:21" s="37" customFormat="1" ht="30" customHeight="1" thickBot="1">
      <c r="F8" s="186"/>
      <c r="G8" s="186"/>
      <c r="H8" s="186"/>
      <c r="I8" s="189" t="s">
        <v>129</v>
      </c>
      <c r="J8" s="189"/>
      <c r="K8" s="189"/>
      <c r="L8" s="189"/>
      <c r="M8" s="318">
        <v>-0.08</v>
      </c>
      <c r="N8" s="318"/>
      <c r="O8" s="318">
        <v>-4.4999999999999998E-2</v>
      </c>
      <c r="P8" s="318"/>
    </row>
    <row r="9" spans="1:21" s="37" customFormat="1" ht="30" customHeight="1">
      <c r="F9" s="184" t="s">
        <v>158</v>
      </c>
      <c r="G9" s="184"/>
      <c r="H9" s="184"/>
      <c r="I9" s="187" t="s">
        <v>180</v>
      </c>
      <c r="J9" s="187"/>
      <c r="K9" s="187"/>
      <c r="L9" s="187"/>
      <c r="M9" s="326">
        <v>-2.5</v>
      </c>
      <c r="N9" s="326"/>
      <c r="O9" s="326">
        <v>6.3</v>
      </c>
      <c r="P9" s="326"/>
    </row>
    <row r="10" spans="1:21" s="37" customFormat="1" ht="30" customHeight="1">
      <c r="F10" s="185"/>
      <c r="G10" s="185"/>
      <c r="H10" s="185"/>
      <c r="I10" s="188" t="s">
        <v>181</v>
      </c>
      <c r="J10" s="188"/>
      <c r="K10" s="188"/>
      <c r="L10" s="188"/>
      <c r="M10" s="327">
        <v>-0.7</v>
      </c>
      <c r="N10" s="327"/>
      <c r="O10" s="327">
        <v>-1.7</v>
      </c>
      <c r="P10" s="327"/>
    </row>
    <row r="11" spans="1:21" s="37" customFormat="1" ht="30" customHeight="1">
      <c r="F11" s="185"/>
      <c r="G11" s="185"/>
      <c r="H11" s="185"/>
      <c r="I11" s="188" t="s">
        <v>182</v>
      </c>
      <c r="J11" s="188"/>
      <c r="K11" s="188"/>
      <c r="L11" s="188"/>
      <c r="M11" s="327">
        <v>-2.5</v>
      </c>
      <c r="N11" s="327"/>
      <c r="O11" s="327">
        <v>-1.4</v>
      </c>
      <c r="P11" s="327"/>
    </row>
    <row r="12" spans="1:21" s="37" customFormat="1" ht="30" customHeight="1">
      <c r="F12" s="185"/>
      <c r="G12" s="185"/>
      <c r="H12" s="185"/>
      <c r="I12" s="188" t="s">
        <v>183</v>
      </c>
      <c r="J12" s="188"/>
      <c r="K12" s="188"/>
      <c r="L12" s="188"/>
      <c r="M12" s="327">
        <v>-0.9</v>
      </c>
      <c r="N12" s="327"/>
      <c r="O12" s="327">
        <v>-2</v>
      </c>
      <c r="P12" s="327"/>
    </row>
    <row r="13" spans="1:21" s="37" customFormat="1" ht="30" customHeight="1">
      <c r="F13" s="185"/>
      <c r="G13" s="185"/>
      <c r="H13" s="185"/>
      <c r="I13" s="188" t="s">
        <v>184</v>
      </c>
      <c r="J13" s="188"/>
      <c r="K13" s="188"/>
      <c r="L13" s="188"/>
      <c r="M13" s="327">
        <v>-1.6</v>
      </c>
      <c r="N13" s="327"/>
      <c r="O13" s="327">
        <v>0</v>
      </c>
      <c r="P13" s="327"/>
    </row>
    <row r="14" spans="1:21" s="37" customFormat="1" ht="30" customHeight="1" thickBot="1">
      <c r="F14" s="186"/>
      <c r="G14" s="186"/>
      <c r="H14" s="186"/>
      <c r="I14" s="189" t="s">
        <v>185</v>
      </c>
      <c r="J14" s="189"/>
      <c r="K14" s="189"/>
      <c r="L14" s="189"/>
      <c r="M14" s="325">
        <v>0.1</v>
      </c>
      <c r="N14" s="325"/>
      <c r="O14" s="325">
        <v>-5.8</v>
      </c>
      <c r="P14" s="325"/>
    </row>
    <row r="15" spans="1:21" ht="19.5" customHeight="1"/>
    <row r="16" spans="1:21" ht="20.100000000000001" customHeight="1" thickBot="1"/>
    <row r="17" spans="1:21" ht="19.5" customHeight="1" thickBot="1">
      <c r="A17" s="142" t="str">
        <f>NOTE!$A$24</f>
        <v xml:space="preserve">STUDY 16 | ANALYSIS OF THE INFORMATION AND COMMUNICATION ACTIVITIES SECTOR
</v>
      </c>
      <c r="B17" s="142"/>
      <c r="C17" s="142"/>
      <c r="D17" s="142"/>
      <c r="E17" s="142"/>
      <c r="F17" s="142"/>
      <c r="G17" s="142"/>
      <c r="H17" s="142"/>
      <c r="I17" s="142"/>
      <c r="J17" s="142"/>
      <c r="K17" s="142"/>
      <c r="L17" s="142"/>
      <c r="M17" s="142"/>
      <c r="N17" s="142"/>
      <c r="O17" s="142"/>
      <c r="P17" s="142"/>
      <c r="Q17" s="142"/>
      <c r="R17" s="142"/>
      <c r="S17" s="142"/>
      <c r="T17" s="142"/>
      <c r="U17" s="142"/>
    </row>
    <row r="18" spans="1:21" ht="19.5" customHeight="1"/>
    <row r="19" spans="1:21" ht="19.5" customHeight="1"/>
    <row r="20" spans="1:21" ht="19.5" customHeight="1"/>
    <row r="21" spans="1:21" ht="19.5" customHeight="1"/>
    <row r="22" spans="1:21" ht="19.5" customHeight="1"/>
    <row r="23" spans="1:21" ht="19.5" customHeight="1"/>
    <row r="24" spans="1:21" s="43" customFormat="1" ht="19.5" customHeight="1"/>
    <row r="25" spans="1:21" ht="19.5" customHeight="1"/>
    <row r="26" spans="1:21" ht="19.5" customHeight="1"/>
    <row r="27" spans="1:21" ht="19.5" customHeight="1"/>
    <row r="28" spans="1:21" ht="19.5" customHeight="1"/>
    <row r="29" spans="1:21" ht="19.5" customHeight="1">
      <c r="O29" s="43"/>
    </row>
    <row r="30" spans="1:21" ht="19.5" customHeight="1"/>
    <row r="31" spans="1:21" ht="19.5" customHeight="1"/>
    <row r="32" spans="1:21"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sheetData>
  <sheetProtection password="9D83" sheet="1" objects="1" scenarios="1"/>
  <mergeCells count="30">
    <mergeCell ref="O9:P9"/>
    <mergeCell ref="A17:U17"/>
    <mergeCell ref="I10:L10"/>
    <mergeCell ref="I11:L11"/>
    <mergeCell ref="I12:L12"/>
    <mergeCell ref="I13:L13"/>
    <mergeCell ref="I14:L14"/>
    <mergeCell ref="O10:P10"/>
    <mergeCell ref="O11:P11"/>
    <mergeCell ref="O12:P12"/>
    <mergeCell ref="O13:P13"/>
    <mergeCell ref="M11:N11"/>
    <mergeCell ref="M12:N12"/>
    <mergeCell ref="M13:N13"/>
    <mergeCell ref="M8:N8"/>
    <mergeCell ref="A1:U1"/>
    <mergeCell ref="F7:H8"/>
    <mergeCell ref="F9:H14"/>
    <mergeCell ref="O14:P14"/>
    <mergeCell ref="M7:N7"/>
    <mergeCell ref="I7:L7"/>
    <mergeCell ref="I8:L8"/>
    <mergeCell ref="I9:L9"/>
    <mergeCell ref="M9:N9"/>
    <mergeCell ref="M10:N10"/>
    <mergeCell ref="M6:N6"/>
    <mergeCell ref="O6:P6"/>
    <mergeCell ref="O7:P7"/>
    <mergeCell ref="O8:P8"/>
    <mergeCell ref="M14:N14"/>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sheetPr codeName="Sheet3">
    <tabColor theme="4"/>
    <pageSetUpPr fitToPage="1"/>
  </sheetPr>
  <dimension ref="A1:U13"/>
  <sheetViews>
    <sheetView showGridLines="0"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111</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Contents'!$G$6</f>
        <v>Weight of the Information and Communication Activities sector in NFCs (2012)</v>
      </c>
      <c r="B3" s="76"/>
      <c r="C3" s="76"/>
      <c r="D3" s="76"/>
      <c r="E3" s="76"/>
      <c r="F3" s="76"/>
      <c r="G3" s="77"/>
      <c r="H3" s="77"/>
      <c r="I3" s="77"/>
      <c r="J3" s="77"/>
    </row>
    <row r="4" spans="1:21" s="29" customFormat="1" ht="15" customHeight="1">
      <c r="A4" s="28" t="s">
        <v>125</v>
      </c>
      <c r="C4" s="59"/>
      <c r="D4" s="60"/>
      <c r="E4" s="60"/>
      <c r="F4" s="60"/>
      <c r="G4" s="60"/>
      <c r="H4" s="60"/>
      <c r="I4" s="60"/>
      <c r="J4" s="60"/>
      <c r="K4" s="60"/>
      <c r="L4" s="60"/>
      <c r="M4" s="60"/>
    </row>
    <row r="5" spans="1:21" s="29" customFormat="1" ht="15" customHeight="1" thickBot="1">
      <c r="C5" s="30"/>
      <c r="D5" s="30"/>
      <c r="E5" s="30"/>
      <c r="F5" s="30"/>
      <c r="G5" s="30"/>
      <c r="H5" s="30"/>
      <c r="I5" s="30"/>
      <c r="J5" s="30"/>
      <c r="K5" s="30"/>
      <c r="L5" s="30"/>
      <c r="M5" s="30"/>
      <c r="N5" s="30"/>
    </row>
    <row r="6" spans="1:21" s="31" customFormat="1" ht="30" customHeight="1" thickBot="1">
      <c r="G6" s="32"/>
      <c r="H6" s="32"/>
      <c r="I6" s="170" t="s">
        <v>120</v>
      </c>
      <c r="J6" s="170"/>
      <c r="K6" s="170"/>
      <c r="L6" s="170" t="s">
        <v>121</v>
      </c>
      <c r="M6" s="170"/>
      <c r="N6" s="170"/>
      <c r="O6" s="170" t="s">
        <v>122</v>
      </c>
      <c r="P6" s="170"/>
      <c r="Q6" s="170"/>
      <c r="S6" s="33"/>
      <c r="T6" s="33"/>
    </row>
    <row r="7" spans="1:21" ht="30" customHeight="1" thickBot="1">
      <c r="E7" s="170" t="s">
        <v>129</v>
      </c>
      <c r="F7" s="170"/>
      <c r="G7" s="170"/>
      <c r="H7" s="170"/>
      <c r="I7" s="171">
        <v>2.5000000000000001E-2</v>
      </c>
      <c r="J7" s="171"/>
      <c r="K7" s="171"/>
      <c r="L7" s="171">
        <v>3.9E-2</v>
      </c>
      <c r="M7" s="171"/>
      <c r="N7" s="171"/>
      <c r="O7" s="171">
        <v>2.8000000000000001E-2</v>
      </c>
      <c r="P7" s="171"/>
      <c r="Q7" s="171"/>
      <c r="R7" s="31"/>
      <c r="S7" s="33"/>
      <c r="T7" s="34"/>
      <c r="U7" s="31"/>
    </row>
    <row r="8" spans="1:21" ht="30" customHeight="1" thickBot="1">
      <c r="E8" s="170" t="s">
        <v>28</v>
      </c>
      <c r="F8" s="170"/>
      <c r="G8" s="170"/>
      <c r="H8" s="170"/>
      <c r="I8" s="172">
        <v>8.0000000000000002E-3</v>
      </c>
      <c r="J8" s="172"/>
      <c r="K8" s="172"/>
      <c r="L8" s="172">
        <v>7.0000000000000001E-3</v>
      </c>
      <c r="M8" s="172"/>
      <c r="N8" s="172"/>
      <c r="O8" s="172">
        <v>7.0000000000000001E-3</v>
      </c>
      <c r="P8" s="172"/>
      <c r="Q8" s="172"/>
      <c r="R8" s="31"/>
      <c r="S8" s="33"/>
      <c r="T8" s="30"/>
    </row>
    <row r="9" spans="1:21" ht="30" customHeight="1" thickBot="1">
      <c r="E9" s="170" t="s">
        <v>123</v>
      </c>
      <c r="F9" s="170"/>
      <c r="G9" s="170"/>
      <c r="H9" s="170"/>
      <c r="I9" s="172">
        <v>2E-3</v>
      </c>
      <c r="J9" s="172"/>
      <c r="K9" s="172"/>
      <c r="L9" s="172">
        <v>2.1000000000000001E-2</v>
      </c>
      <c r="M9" s="172"/>
      <c r="N9" s="172"/>
      <c r="O9" s="172">
        <v>6.0000000000000001E-3</v>
      </c>
      <c r="P9" s="172"/>
      <c r="Q9" s="172"/>
      <c r="R9" s="31"/>
      <c r="S9" s="33"/>
      <c r="T9" s="30"/>
    </row>
    <row r="10" spans="1:21" ht="30" customHeight="1" thickBot="1">
      <c r="E10" s="170" t="s">
        <v>124</v>
      </c>
      <c r="F10" s="170"/>
      <c r="G10" s="170"/>
      <c r="H10" s="170"/>
      <c r="I10" s="172">
        <v>1.4999999999999999E-2</v>
      </c>
      <c r="J10" s="172"/>
      <c r="K10" s="172"/>
      <c r="L10" s="172">
        <v>1.0999999999999999E-2</v>
      </c>
      <c r="M10" s="172"/>
      <c r="N10" s="172"/>
      <c r="O10" s="172">
        <v>1.6E-2</v>
      </c>
      <c r="P10" s="172"/>
      <c r="Q10" s="172"/>
      <c r="R10" s="31"/>
      <c r="S10" s="33"/>
      <c r="T10" s="30"/>
    </row>
    <row r="11" spans="1:21" ht="19.5" customHeight="1">
      <c r="B11" s="30"/>
      <c r="C11" s="30"/>
      <c r="D11" s="30"/>
      <c r="E11" s="30"/>
      <c r="F11" s="30"/>
      <c r="G11" s="30"/>
      <c r="H11" s="30"/>
      <c r="I11" s="30"/>
      <c r="J11" s="30"/>
      <c r="K11" s="30"/>
      <c r="L11" s="30"/>
      <c r="M11" s="30"/>
      <c r="N11" s="30"/>
    </row>
    <row r="12" spans="1:21" ht="19.5" customHeight="1" thickBot="1">
      <c r="C12" s="30"/>
      <c r="D12" s="30"/>
      <c r="E12" s="30"/>
      <c r="F12" s="30"/>
      <c r="G12" s="30"/>
      <c r="H12" s="30"/>
      <c r="I12" s="30"/>
      <c r="J12" s="30"/>
      <c r="K12" s="30"/>
      <c r="L12" s="30"/>
      <c r="M12" s="30"/>
      <c r="N12" s="30"/>
    </row>
    <row r="13" spans="1:21" ht="19.5" customHeight="1" thickBot="1">
      <c r="A13" s="142" t="str">
        <f>NOTE!$A$24</f>
        <v xml:space="preserve">STUDY 16 | ANALYSIS OF THE INFORMATION AND COMMUNICATION ACTIVITIES SECTOR
</v>
      </c>
      <c r="B13" s="142"/>
      <c r="C13" s="142"/>
      <c r="D13" s="142"/>
      <c r="E13" s="142"/>
      <c r="F13" s="142"/>
      <c r="G13" s="142"/>
      <c r="H13" s="142"/>
      <c r="I13" s="142"/>
      <c r="J13" s="142"/>
      <c r="K13" s="142"/>
      <c r="L13" s="142"/>
      <c r="M13" s="142"/>
      <c r="N13" s="142"/>
      <c r="O13" s="142"/>
      <c r="P13" s="142"/>
      <c r="Q13" s="142"/>
      <c r="R13" s="142"/>
      <c r="S13" s="142"/>
      <c r="T13" s="142"/>
      <c r="U13" s="142"/>
    </row>
  </sheetData>
  <sheetProtection password="9D83" sheet="1" objects="1" scenarios="1"/>
  <mergeCells count="21">
    <mergeCell ref="A13:U13"/>
    <mergeCell ref="O10:Q10"/>
    <mergeCell ref="E7:H7"/>
    <mergeCell ref="E8:H8"/>
    <mergeCell ref="E9:H9"/>
    <mergeCell ref="O9:Q9"/>
    <mergeCell ref="I10:K10"/>
    <mergeCell ref="L7:N7"/>
    <mergeCell ref="E10:H10"/>
    <mergeCell ref="L10:N10"/>
    <mergeCell ref="A1:U1"/>
    <mergeCell ref="I6:K6"/>
    <mergeCell ref="I7:K7"/>
    <mergeCell ref="I8:K8"/>
    <mergeCell ref="I9:K9"/>
    <mergeCell ref="L9:N9"/>
    <mergeCell ref="O7:Q7"/>
    <mergeCell ref="O6:Q6"/>
    <mergeCell ref="L8:N8"/>
    <mergeCell ref="O8:Q8"/>
    <mergeCell ref="L6:N6"/>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0.xml><?xml version="1.0" encoding="utf-8"?>
<worksheet xmlns="http://schemas.openxmlformats.org/spreadsheetml/2006/main" xmlns:r="http://schemas.openxmlformats.org/officeDocument/2006/relationships">
  <sheetPr codeName="Sheet30">
    <tabColor theme="5"/>
    <pageSetUpPr fitToPage="1"/>
  </sheetPr>
  <dimension ref="A1:V81"/>
  <sheetViews>
    <sheetView zoomScaleNormal="100" workbookViewId="0">
      <selection sqref="A1:U1"/>
    </sheetView>
  </sheetViews>
  <sheetFormatPr defaultRowHeight="15"/>
  <cols>
    <col min="1" max="21" width="6.7109375" style="26" customWidth="1"/>
    <col min="22" max="22" width="9.140625" style="37"/>
    <col min="23" max="16384" width="9.140625" style="26"/>
  </cols>
  <sheetData>
    <row r="1" spans="1:22" ht="69" customHeight="1" thickBot="1">
      <c r="A1" s="169" t="s">
        <v>117</v>
      </c>
      <c r="B1" s="169"/>
      <c r="C1" s="169"/>
      <c r="D1" s="169"/>
      <c r="E1" s="169"/>
      <c r="F1" s="169"/>
      <c r="G1" s="169"/>
      <c r="H1" s="169"/>
      <c r="I1" s="169"/>
      <c r="J1" s="169"/>
      <c r="K1" s="169"/>
      <c r="L1" s="169"/>
      <c r="M1" s="169"/>
      <c r="N1" s="169"/>
      <c r="O1" s="169"/>
      <c r="P1" s="169"/>
      <c r="Q1" s="169"/>
      <c r="R1" s="169"/>
      <c r="S1" s="169"/>
      <c r="T1" s="169"/>
      <c r="U1" s="169"/>
    </row>
    <row r="2" spans="1:22" ht="15" customHeight="1"/>
    <row r="3" spans="1:22" s="27" customFormat="1" ht="15" customHeight="1" thickBot="1">
      <c r="A3" s="82" t="str">
        <f>+'Table of Contents'!G51</f>
        <v>Liabilities structure (2012)</v>
      </c>
      <c r="B3" s="76"/>
      <c r="C3" s="76"/>
      <c r="D3" s="76"/>
      <c r="E3" s="45"/>
      <c r="F3" s="45"/>
      <c r="G3" s="45"/>
      <c r="H3" s="45"/>
      <c r="I3" s="45"/>
      <c r="J3" s="45"/>
      <c r="V3" s="35"/>
    </row>
    <row r="4" spans="1:22" s="29" customFormat="1" ht="15" customHeight="1">
      <c r="A4" s="28" t="s">
        <v>125</v>
      </c>
      <c r="C4" s="59"/>
      <c r="D4" s="60"/>
      <c r="E4" s="60"/>
      <c r="F4" s="60"/>
      <c r="G4" s="60"/>
      <c r="H4" s="60"/>
      <c r="I4" s="60"/>
      <c r="J4" s="60"/>
      <c r="V4" s="71"/>
    </row>
    <row r="5" spans="1:22" ht="15" customHeight="1" thickBot="1"/>
    <row r="6" spans="1:22" s="37" customFormat="1" ht="30" customHeight="1" thickBot="1">
      <c r="C6" s="38"/>
      <c r="D6" s="38"/>
      <c r="E6" s="218" t="s">
        <v>126</v>
      </c>
      <c r="F6" s="289"/>
      <c r="G6" s="289" t="s">
        <v>129</v>
      </c>
      <c r="H6" s="289"/>
      <c r="I6" s="202" t="s">
        <v>159</v>
      </c>
      <c r="J6" s="170"/>
      <c r="K6" s="170"/>
      <c r="L6" s="170"/>
      <c r="M6" s="170"/>
      <c r="N6" s="200"/>
      <c r="O6" s="202" t="s">
        <v>149</v>
      </c>
      <c r="P6" s="170"/>
      <c r="Q6" s="170"/>
      <c r="R6" s="170"/>
      <c r="S6" s="170"/>
      <c r="T6" s="170"/>
    </row>
    <row r="7" spans="1:22" s="37" customFormat="1" ht="45.75" customHeight="1" thickBot="1">
      <c r="C7" s="39"/>
      <c r="D7" s="39"/>
      <c r="E7" s="220"/>
      <c r="F7" s="290"/>
      <c r="G7" s="290"/>
      <c r="H7" s="290"/>
      <c r="I7" s="202" t="s">
        <v>130</v>
      </c>
      <c r="J7" s="170"/>
      <c r="K7" s="170" t="s">
        <v>132</v>
      </c>
      <c r="L7" s="170"/>
      <c r="M7" s="170" t="s">
        <v>171</v>
      </c>
      <c r="N7" s="200"/>
      <c r="O7" s="202" t="s">
        <v>28</v>
      </c>
      <c r="P7" s="170"/>
      <c r="Q7" s="170" t="s">
        <v>123</v>
      </c>
      <c r="R7" s="170"/>
      <c r="S7" s="170" t="s">
        <v>124</v>
      </c>
      <c r="T7" s="170"/>
    </row>
    <row r="8" spans="1:22" s="37" customFormat="1" ht="30" customHeight="1" thickBot="1">
      <c r="B8" s="170" t="s">
        <v>180</v>
      </c>
      <c r="C8" s="170"/>
      <c r="D8" s="170"/>
      <c r="E8" s="195">
        <v>6.7000000000000004E-2</v>
      </c>
      <c r="F8" s="196"/>
      <c r="G8" s="324">
        <v>0.23499999999999999</v>
      </c>
      <c r="H8" s="314"/>
      <c r="I8" s="312">
        <v>0</v>
      </c>
      <c r="J8" s="310"/>
      <c r="K8" s="310">
        <v>8.9999999999999993E-3</v>
      </c>
      <c r="L8" s="310"/>
      <c r="M8" s="310">
        <v>0.29599999999999999</v>
      </c>
      <c r="N8" s="311"/>
      <c r="O8" s="312">
        <v>5.0000000000000001E-3</v>
      </c>
      <c r="P8" s="310"/>
      <c r="Q8" s="310">
        <v>0.315</v>
      </c>
      <c r="R8" s="310"/>
      <c r="S8" s="310">
        <v>0</v>
      </c>
      <c r="T8" s="310"/>
    </row>
    <row r="9" spans="1:22" s="37" customFormat="1" ht="30" customHeight="1" thickBot="1">
      <c r="B9" s="170" t="s">
        <v>181</v>
      </c>
      <c r="C9" s="170"/>
      <c r="D9" s="170"/>
      <c r="E9" s="195">
        <v>0.28699999999999998</v>
      </c>
      <c r="F9" s="196"/>
      <c r="G9" s="324">
        <v>5.8000000000000003E-2</v>
      </c>
      <c r="H9" s="314"/>
      <c r="I9" s="312">
        <v>0.123</v>
      </c>
      <c r="J9" s="310"/>
      <c r="K9" s="310">
        <v>0.16700000000000001</v>
      </c>
      <c r="L9" s="310"/>
      <c r="M9" s="310">
        <v>3.2000000000000001E-2</v>
      </c>
      <c r="N9" s="311"/>
      <c r="O9" s="312">
        <v>0.191</v>
      </c>
      <c r="P9" s="310"/>
      <c r="Q9" s="310">
        <v>1.4E-2</v>
      </c>
      <c r="R9" s="310"/>
      <c r="S9" s="310">
        <v>0.18099999999999999</v>
      </c>
      <c r="T9" s="310"/>
    </row>
    <row r="10" spans="1:22" s="37" customFormat="1" ht="30" customHeight="1" thickBot="1">
      <c r="B10" s="170" t="s">
        <v>182</v>
      </c>
      <c r="C10" s="170"/>
      <c r="D10" s="170"/>
      <c r="E10" s="195">
        <v>0.19800000000000001</v>
      </c>
      <c r="F10" s="196"/>
      <c r="G10" s="324">
        <v>0.35299999999999998</v>
      </c>
      <c r="H10" s="314"/>
      <c r="I10" s="312">
        <v>0.13</v>
      </c>
      <c r="J10" s="310"/>
      <c r="K10" s="310">
        <v>0.20399999999999999</v>
      </c>
      <c r="L10" s="310"/>
      <c r="M10" s="310">
        <v>0.39900000000000002</v>
      </c>
      <c r="N10" s="311"/>
      <c r="O10" s="312">
        <v>0.23799999999999999</v>
      </c>
      <c r="P10" s="310"/>
      <c r="Q10" s="310">
        <v>0.42199999999999999</v>
      </c>
      <c r="R10" s="310"/>
      <c r="S10" s="310">
        <v>0.06</v>
      </c>
      <c r="T10" s="310"/>
    </row>
    <row r="11" spans="1:22" s="37" customFormat="1" ht="30" customHeight="1" thickBot="1">
      <c r="B11" s="170" t="s">
        <v>183</v>
      </c>
      <c r="C11" s="170"/>
      <c r="D11" s="170"/>
      <c r="E11" s="195">
        <v>4.5999999999999999E-2</v>
      </c>
      <c r="F11" s="196"/>
      <c r="G11" s="324">
        <v>3.5000000000000003E-2</v>
      </c>
      <c r="H11" s="314"/>
      <c r="I11" s="312">
        <v>6.3E-2</v>
      </c>
      <c r="J11" s="310"/>
      <c r="K11" s="310">
        <v>5.2999999999999999E-2</v>
      </c>
      <c r="L11" s="310"/>
      <c r="M11" s="310">
        <v>2.9000000000000001E-2</v>
      </c>
      <c r="N11" s="311"/>
      <c r="O11" s="312">
        <v>2.8000000000000001E-2</v>
      </c>
      <c r="P11" s="310"/>
      <c r="Q11" s="310">
        <v>3.4000000000000002E-2</v>
      </c>
      <c r="R11" s="310"/>
      <c r="S11" s="310">
        <v>5.0999999999999997E-2</v>
      </c>
      <c r="T11" s="310"/>
    </row>
    <row r="12" spans="1:22" s="37" customFormat="1" ht="30" customHeight="1" thickBot="1">
      <c r="B12" s="170" t="s">
        <v>184</v>
      </c>
      <c r="C12" s="170"/>
      <c r="D12" s="170"/>
      <c r="E12" s="195">
        <v>0.16200000000000001</v>
      </c>
      <c r="F12" s="196"/>
      <c r="G12" s="324">
        <v>0.129</v>
      </c>
      <c r="H12" s="314"/>
      <c r="I12" s="312">
        <v>0.2</v>
      </c>
      <c r="J12" s="310"/>
      <c r="K12" s="310">
        <v>0.24299999999999999</v>
      </c>
      <c r="L12" s="310"/>
      <c r="M12" s="310">
        <v>0.10199999999999999</v>
      </c>
      <c r="N12" s="311"/>
      <c r="O12" s="312">
        <v>0.22800000000000001</v>
      </c>
      <c r="P12" s="310"/>
      <c r="Q12" s="310">
        <v>8.7999999999999995E-2</v>
      </c>
      <c r="R12" s="310"/>
      <c r="S12" s="310">
        <v>0.27200000000000002</v>
      </c>
      <c r="T12" s="310"/>
    </row>
    <row r="13" spans="1:22" s="37" customFormat="1" ht="30" customHeight="1" thickBot="1">
      <c r="B13" s="170" t="s">
        <v>185</v>
      </c>
      <c r="C13" s="170"/>
      <c r="D13" s="170"/>
      <c r="E13" s="195">
        <v>0.24</v>
      </c>
      <c r="F13" s="196"/>
      <c r="G13" s="324">
        <v>0.19</v>
      </c>
      <c r="H13" s="314"/>
      <c r="I13" s="312">
        <v>0.48299999999999998</v>
      </c>
      <c r="J13" s="310"/>
      <c r="K13" s="310">
        <v>0.32500000000000001</v>
      </c>
      <c r="L13" s="310"/>
      <c r="M13" s="310">
        <v>0.14199999999999999</v>
      </c>
      <c r="N13" s="311"/>
      <c r="O13" s="312">
        <v>0.311</v>
      </c>
      <c r="P13" s="310"/>
      <c r="Q13" s="310">
        <v>0.128</v>
      </c>
      <c r="R13" s="310"/>
      <c r="S13" s="310">
        <v>0.436</v>
      </c>
      <c r="T13" s="310"/>
    </row>
    <row r="14" spans="1:22" s="37" customFormat="1" ht="55.5" customHeight="1">
      <c r="B14" s="328" t="s">
        <v>186</v>
      </c>
      <c r="C14" s="328"/>
      <c r="D14" s="328"/>
      <c r="E14" s="328"/>
      <c r="F14" s="328"/>
      <c r="G14" s="328"/>
      <c r="H14" s="328"/>
      <c r="I14" s="328"/>
      <c r="J14" s="328"/>
      <c r="K14" s="328"/>
      <c r="L14" s="328"/>
      <c r="M14" s="328"/>
      <c r="N14" s="328"/>
      <c r="O14" s="328"/>
      <c r="P14" s="328"/>
      <c r="Q14" s="328"/>
      <c r="R14" s="328"/>
      <c r="S14" s="328"/>
      <c r="T14" s="328"/>
    </row>
    <row r="15" spans="1:22" ht="20.100000000000001" customHeight="1"/>
    <row r="16" spans="1:22" ht="20.100000000000001" customHeight="1" thickBot="1"/>
    <row r="17" spans="1:22" ht="19.5" customHeight="1" thickBot="1">
      <c r="A17" s="142" t="str">
        <f>'G9'!$A$17</f>
        <v xml:space="preserve">STUDY 16 | ANALYSIS OF THE INFORMATION AND COMMUNICATION ACTIVITIES SECTOR
</v>
      </c>
      <c r="B17" s="142"/>
      <c r="C17" s="142"/>
      <c r="D17" s="142"/>
      <c r="E17" s="142"/>
      <c r="F17" s="142"/>
      <c r="G17" s="142"/>
      <c r="H17" s="142"/>
      <c r="I17" s="142"/>
      <c r="J17" s="142"/>
      <c r="K17" s="142"/>
      <c r="L17" s="142"/>
      <c r="M17" s="142"/>
      <c r="N17" s="142"/>
      <c r="O17" s="142"/>
      <c r="P17" s="142"/>
      <c r="Q17" s="142"/>
      <c r="R17" s="142"/>
      <c r="S17" s="142"/>
      <c r="T17" s="142"/>
      <c r="U17" s="142"/>
    </row>
    <row r="18" spans="1:22" ht="19.5" customHeight="1"/>
    <row r="19" spans="1:22" ht="19.5" customHeight="1"/>
    <row r="20" spans="1:22" ht="19.5" customHeight="1"/>
    <row r="21" spans="1:22" ht="19.5" customHeight="1"/>
    <row r="22" spans="1:22" ht="19.5" customHeight="1"/>
    <row r="23" spans="1:22" s="43" customFormat="1" ht="19.5" customHeight="1">
      <c r="V23" s="56"/>
    </row>
    <row r="24" spans="1:22" ht="19.5" customHeight="1"/>
    <row r="25" spans="1:22" ht="19.5" customHeight="1"/>
    <row r="26" spans="1:22" ht="19.5" customHeight="1"/>
    <row r="27" spans="1:22" ht="19.5" customHeight="1"/>
    <row r="28" spans="1:22" ht="19.5" customHeight="1">
      <c r="M28" s="43"/>
    </row>
    <row r="29" spans="1:22" ht="19.5" customHeight="1"/>
    <row r="30" spans="1:22" ht="19.5" customHeight="1"/>
    <row r="31" spans="1:22" ht="19.5" customHeight="1"/>
    <row r="32" spans="1:22"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sheetData>
  <sheetProtection password="9D83" sheet="1" objects="1" scenarios="1"/>
  <mergeCells count="67">
    <mergeCell ref="A1:U1"/>
    <mergeCell ref="B14:T14"/>
    <mergeCell ref="B8:D8"/>
    <mergeCell ref="B9:D9"/>
    <mergeCell ref="B10:D10"/>
    <mergeCell ref="B11:D11"/>
    <mergeCell ref="B12:D12"/>
    <mergeCell ref="B13:D13"/>
    <mergeCell ref="O6:T6"/>
    <mergeCell ref="M7:N7"/>
    <mergeCell ref="S10:T10"/>
    <mergeCell ref="S9:T9"/>
    <mergeCell ref="S8:T8"/>
    <mergeCell ref="Q11:R11"/>
    <mergeCell ref="Q12:R12"/>
    <mergeCell ref="Q13:R13"/>
    <mergeCell ref="O13:P13"/>
    <mergeCell ref="O12:P12"/>
    <mergeCell ref="O11:P11"/>
    <mergeCell ref="S11:T11"/>
    <mergeCell ref="M11:N11"/>
    <mergeCell ref="S13:T13"/>
    <mergeCell ref="S12:T12"/>
    <mergeCell ref="M13:N13"/>
    <mergeCell ref="K7:L7"/>
    <mergeCell ref="I6:N6"/>
    <mergeCell ref="S7:T7"/>
    <mergeCell ref="Q7:R7"/>
    <mergeCell ref="I7:J7"/>
    <mergeCell ref="O7:P7"/>
    <mergeCell ref="K8:L8"/>
    <mergeCell ref="M8:N8"/>
    <mergeCell ref="M9:N9"/>
    <mergeCell ref="M10:N10"/>
    <mergeCell ref="K10:L10"/>
    <mergeCell ref="O10:P10"/>
    <mergeCell ref="O9:P9"/>
    <mergeCell ref="O8:P8"/>
    <mergeCell ref="Q8:R8"/>
    <mergeCell ref="Q9:R9"/>
    <mergeCell ref="Q10:R10"/>
    <mergeCell ref="I13:J13"/>
    <mergeCell ref="K13:L13"/>
    <mergeCell ref="K12:L12"/>
    <mergeCell ref="K11:L11"/>
    <mergeCell ref="I12:J12"/>
    <mergeCell ref="E9:F9"/>
    <mergeCell ref="E10:F10"/>
    <mergeCell ref="E11:F11"/>
    <mergeCell ref="E12:F12"/>
    <mergeCell ref="M12:N12"/>
    <mergeCell ref="A17:U17"/>
    <mergeCell ref="E6:F7"/>
    <mergeCell ref="G6:H7"/>
    <mergeCell ref="G8:H8"/>
    <mergeCell ref="G9:H9"/>
    <mergeCell ref="G10:H10"/>
    <mergeCell ref="G11:H11"/>
    <mergeCell ref="I8:J8"/>
    <mergeCell ref="I9:J9"/>
    <mergeCell ref="I10:J10"/>
    <mergeCell ref="K9:L9"/>
    <mergeCell ref="I11:J11"/>
    <mergeCell ref="E13:F13"/>
    <mergeCell ref="G12:H12"/>
    <mergeCell ref="G13:H13"/>
    <mergeCell ref="E8:F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1.xml><?xml version="1.0" encoding="utf-8"?>
<worksheet xmlns="http://schemas.openxmlformats.org/spreadsheetml/2006/main" xmlns:r="http://schemas.openxmlformats.org/officeDocument/2006/relationships">
  <sheetPr codeName="Sheet31">
    <tabColor theme="5"/>
    <pageSetUpPr fitToPage="1"/>
  </sheetPr>
  <dimension ref="A1:U79"/>
  <sheetViews>
    <sheetView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117</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Contents'!$G$53</f>
        <v>Credit from resident CIs</v>
      </c>
      <c r="B3" s="76"/>
      <c r="C3" s="76"/>
      <c r="D3" s="75"/>
      <c r="E3" s="48"/>
      <c r="F3" s="48"/>
      <c r="G3" s="48"/>
      <c r="H3" s="48"/>
      <c r="I3" s="48"/>
      <c r="J3" s="48"/>
      <c r="K3" s="48"/>
      <c r="L3" s="48"/>
    </row>
    <row r="4" spans="1:21" s="29" customFormat="1" ht="15" customHeight="1">
      <c r="A4" s="28" t="s">
        <v>125</v>
      </c>
      <c r="C4" s="59"/>
      <c r="D4" s="60"/>
      <c r="E4" s="60"/>
      <c r="F4" s="60"/>
      <c r="G4" s="60"/>
      <c r="H4" s="60"/>
      <c r="I4" s="60"/>
      <c r="J4" s="60"/>
      <c r="K4" s="60"/>
      <c r="L4" s="60"/>
    </row>
    <row r="5" spans="1:21" ht="15" customHeight="1" thickBot="1"/>
    <row r="6" spans="1:21" s="37" customFormat="1" ht="30" customHeight="1" thickBot="1">
      <c r="B6" s="26"/>
      <c r="C6" s="26"/>
      <c r="D6" s="202" t="s">
        <v>190</v>
      </c>
      <c r="E6" s="170"/>
      <c r="F6" s="170"/>
      <c r="G6" s="170"/>
      <c r="H6" s="170"/>
      <c r="I6" s="200"/>
      <c r="J6" s="219" t="s">
        <v>189</v>
      </c>
      <c r="K6" s="186"/>
      <c r="L6" s="186"/>
      <c r="M6" s="186"/>
      <c r="N6" s="186"/>
      <c r="O6" s="220"/>
      <c r="P6" s="219" t="s">
        <v>188</v>
      </c>
      <c r="Q6" s="186"/>
      <c r="R6" s="186"/>
      <c r="S6" s="186"/>
      <c r="T6" s="186"/>
      <c r="U6" s="220"/>
    </row>
    <row r="7" spans="1:21" s="37" customFormat="1" ht="45" customHeight="1" thickBot="1">
      <c r="B7" s="26"/>
      <c r="C7" s="46"/>
      <c r="D7" s="202" t="s">
        <v>126</v>
      </c>
      <c r="E7" s="170"/>
      <c r="F7" s="337"/>
      <c r="G7" s="338" t="s">
        <v>129</v>
      </c>
      <c r="H7" s="170"/>
      <c r="I7" s="200"/>
      <c r="J7" s="202" t="s">
        <v>28</v>
      </c>
      <c r="K7" s="170"/>
      <c r="L7" s="170" t="s">
        <v>123</v>
      </c>
      <c r="M7" s="170"/>
      <c r="N7" s="170" t="s">
        <v>124</v>
      </c>
      <c r="O7" s="200"/>
      <c r="P7" s="202" t="s">
        <v>130</v>
      </c>
      <c r="Q7" s="170"/>
      <c r="R7" s="170" t="s">
        <v>132</v>
      </c>
      <c r="S7" s="170"/>
      <c r="T7" s="170" t="s">
        <v>171</v>
      </c>
      <c r="U7" s="200"/>
    </row>
    <row r="8" spans="1:21" s="37" customFormat="1" ht="30" customHeight="1" thickBot="1">
      <c r="B8" s="206">
        <v>2009</v>
      </c>
      <c r="C8" s="206"/>
      <c r="D8" s="331">
        <v>1.6</v>
      </c>
      <c r="E8" s="331"/>
      <c r="F8" s="332"/>
      <c r="G8" s="333">
        <v>7.5</v>
      </c>
      <c r="H8" s="334"/>
      <c r="I8" s="335"/>
      <c r="J8" s="329">
        <v>-0.9</v>
      </c>
      <c r="K8" s="330"/>
      <c r="L8" s="330">
        <v>2.7</v>
      </c>
      <c r="M8" s="330"/>
      <c r="N8" s="330">
        <v>5.7</v>
      </c>
      <c r="O8" s="336"/>
      <c r="P8" s="329" t="s">
        <v>40</v>
      </c>
      <c r="Q8" s="330"/>
      <c r="R8" s="330" t="s">
        <v>40</v>
      </c>
      <c r="S8" s="330"/>
      <c r="T8" s="330" t="s">
        <v>40</v>
      </c>
      <c r="U8" s="336"/>
    </row>
    <row r="9" spans="1:21" s="37" customFormat="1" ht="30" customHeight="1" thickBot="1">
      <c r="B9" s="206">
        <v>2010</v>
      </c>
      <c r="C9" s="206"/>
      <c r="D9" s="331">
        <v>-1.6</v>
      </c>
      <c r="E9" s="331"/>
      <c r="F9" s="332"/>
      <c r="G9" s="333">
        <v>13</v>
      </c>
      <c r="H9" s="334"/>
      <c r="I9" s="335"/>
      <c r="J9" s="329">
        <v>7.6</v>
      </c>
      <c r="K9" s="330"/>
      <c r="L9" s="330">
        <v>2.2000000000000002</v>
      </c>
      <c r="M9" s="330"/>
      <c r="N9" s="330">
        <v>3.2</v>
      </c>
      <c r="O9" s="336"/>
      <c r="P9" s="329" t="s">
        <v>40</v>
      </c>
      <c r="Q9" s="330"/>
      <c r="R9" s="330" t="s">
        <v>40</v>
      </c>
      <c r="S9" s="330"/>
      <c r="T9" s="330" t="s">
        <v>40</v>
      </c>
      <c r="U9" s="336"/>
    </row>
    <row r="10" spans="1:21" s="37" customFormat="1" ht="30" customHeight="1" thickBot="1">
      <c r="B10" s="206">
        <v>2011</v>
      </c>
      <c r="C10" s="206"/>
      <c r="D10" s="331">
        <v>-3.1</v>
      </c>
      <c r="E10" s="331"/>
      <c r="F10" s="332"/>
      <c r="G10" s="333">
        <v>0</v>
      </c>
      <c r="H10" s="334"/>
      <c r="I10" s="335"/>
      <c r="J10" s="329">
        <v>0</v>
      </c>
      <c r="K10" s="330"/>
      <c r="L10" s="330">
        <v>1.8</v>
      </c>
      <c r="M10" s="330"/>
      <c r="N10" s="330">
        <v>-1.8</v>
      </c>
      <c r="O10" s="336"/>
      <c r="P10" s="329" t="s">
        <v>40</v>
      </c>
      <c r="Q10" s="330"/>
      <c r="R10" s="330" t="s">
        <v>40</v>
      </c>
      <c r="S10" s="330"/>
      <c r="T10" s="330" t="s">
        <v>40</v>
      </c>
      <c r="U10" s="336"/>
    </row>
    <row r="11" spans="1:21" s="37" customFormat="1" ht="30" customHeight="1" thickBot="1">
      <c r="B11" s="206">
        <v>2012</v>
      </c>
      <c r="C11" s="206"/>
      <c r="D11" s="331">
        <v>-8.3000000000000007</v>
      </c>
      <c r="E11" s="331"/>
      <c r="F11" s="332"/>
      <c r="G11" s="333">
        <v>-16.899999999999999</v>
      </c>
      <c r="H11" s="334"/>
      <c r="I11" s="335"/>
      <c r="J11" s="329">
        <v>-6.3</v>
      </c>
      <c r="K11" s="330"/>
      <c r="L11" s="330">
        <v>0.3</v>
      </c>
      <c r="M11" s="330"/>
      <c r="N11" s="330">
        <v>-10.9</v>
      </c>
      <c r="O11" s="336"/>
      <c r="P11" s="329" t="s">
        <v>40</v>
      </c>
      <c r="Q11" s="330"/>
      <c r="R11" s="330" t="s">
        <v>40</v>
      </c>
      <c r="S11" s="330"/>
      <c r="T11" s="330" t="s">
        <v>40</v>
      </c>
      <c r="U11" s="336"/>
    </row>
    <row r="12" spans="1:21" s="37" customFormat="1" ht="30" customHeight="1" thickBot="1">
      <c r="B12" s="206">
        <v>2013</v>
      </c>
      <c r="C12" s="206"/>
      <c r="D12" s="331">
        <v>-6.6</v>
      </c>
      <c r="E12" s="331"/>
      <c r="F12" s="332"/>
      <c r="G12" s="333">
        <v>-13.7</v>
      </c>
      <c r="H12" s="334"/>
      <c r="I12" s="335"/>
      <c r="J12" s="329">
        <v>-7</v>
      </c>
      <c r="K12" s="330"/>
      <c r="L12" s="330">
        <v>-5.3</v>
      </c>
      <c r="M12" s="330"/>
      <c r="N12" s="330">
        <v>-1.4</v>
      </c>
      <c r="O12" s="336"/>
      <c r="P12" s="329">
        <v>16.2</v>
      </c>
      <c r="Q12" s="330"/>
      <c r="R12" s="330">
        <v>48.1</v>
      </c>
      <c r="S12" s="330"/>
      <c r="T12" s="330">
        <v>35.700000000000003</v>
      </c>
      <c r="U12" s="336"/>
    </row>
    <row r="13" spans="1:21" ht="19.5" customHeight="1">
      <c r="C13" s="55"/>
      <c r="D13" s="55"/>
      <c r="E13" s="55"/>
      <c r="F13" s="55"/>
      <c r="G13" s="55"/>
      <c r="H13" s="55"/>
      <c r="I13" s="55"/>
      <c r="J13" s="55"/>
      <c r="K13" s="55"/>
      <c r="L13" s="55"/>
      <c r="M13" s="55"/>
    </row>
    <row r="14" spans="1:21" ht="19.5" customHeight="1" thickBot="1">
      <c r="C14" s="55"/>
      <c r="D14" s="55"/>
      <c r="E14" s="55"/>
      <c r="F14" s="55"/>
      <c r="G14" s="55"/>
      <c r="H14" s="55"/>
      <c r="I14" s="55"/>
      <c r="J14" s="55"/>
      <c r="K14" s="55"/>
      <c r="L14" s="55"/>
      <c r="M14" s="55"/>
    </row>
    <row r="15" spans="1:21" ht="19.5" customHeight="1" thickBot="1">
      <c r="A15" s="142" t="str">
        <f>'G9'!$A$17</f>
        <v xml:space="preserve">STUDY 16 | ANALYSIS OF THE INFORMATION AND COMMUNICATION ACTIVITIES SECTOR
</v>
      </c>
      <c r="B15" s="142"/>
      <c r="C15" s="142"/>
      <c r="D15" s="142"/>
      <c r="E15" s="142"/>
      <c r="F15" s="142"/>
      <c r="G15" s="142"/>
      <c r="H15" s="142"/>
      <c r="I15" s="142"/>
      <c r="J15" s="142"/>
      <c r="K15" s="142"/>
      <c r="L15" s="142"/>
      <c r="M15" s="142"/>
      <c r="N15" s="142"/>
      <c r="O15" s="142"/>
      <c r="P15" s="142"/>
      <c r="Q15" s="142"/>
      <c r="R15" s="142"/>
      <c r="S15" s="142"/>
      <c r="T15" s="142"/>
      <c r="U15" s="142"/>
    </row>
    <row r="16" spans="1:21" ht="19.5" customHeight="1"/>
    <row r="17" spans="14:14" ht="19.5" customHeight="1"/>
    <row r="18" spans="14:14" ht="19.5" customHeight="1"/>
    <row r="19" spans="14:14" ht="19.5" customHeight="1"/>
    <row r="20" spans="14:14" ht="19.5" customHeight="1"/>
    <row r="21" spans="14:14" s="43" customFormat="1" ht="19.5" customHeight="1"/>
    <row r="22" spans="14:14" ht="19.5" customHeight="1"/>
    <row r="23" spans="14:14" ht="19.5" customHeight="1"/>
    <row r="24" spans="14:14" ht="19.5" customHeight="1"/>
    <row r="25" spans="14:14" ht="19.5" customHeight="1"/>
    <row r="26" spans="14:14" ht="19.5" customHeight="1">
      <c r="N26" s="43"/>
    </row>
    <row r="27" spans="14:14" ht="19.5" customHeight="1"/>
    <row r="28" spans="14:14" ht="19.5" customHeight="1"/>
    <row r="29" spans="14:14" ht="19.5" customHeight="1"/>
    <row r="30" spans="14:14" ht="19.5" customHeight="1"/>
    <row r="31" spans="14:14" ht="19.5" customHeight="1"/>
    <row r="32" spans="14:14"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sheetData>
  <sheetProtection password="9D83" sheet="1" objects="1" scenarios="1"/>
  <mergeCells count="58">
    <mergeCell ref="B10:C10"/>
    <mergeCell ref="A1:U1"/>
    <mergeCell ref="D6:I6"/>
    <mergeCell ref="R8:S8"/>
    <mergeCell ref="T8:U8"/>
    <mergeCell ref="P9:Q9"/>
    <mergeCell ref="T9:U9"/>
    <mergeCell ref="P6:U6"/>
    <mergeCell ref="P7:Q7"/>
    <mergeCell ref="R7:S7"/>
    <mergeCell ref="T7:U7"/>
    <mergeCell ref="P8:Q8"/>
    <mergeCell ref="J7:K7"/>
    <mergeCell ref="J8:K8"/>
    <mergeCell ref="B11:C11"/>
    <mergeCell ref="N12:O12"/>
    <mergeCell ref="J6:O6"/>
    <mergeCell ref="J10:K10"/>
    <mergeCell ref="J11:K11"/>
    <mergeCell ref="J12:K12"/>
    <mergeCell ref="L7:M7"/>
    <mergeCell ref="L8:M8"/>
    <mergeCell ref="N7:O7"/>
    <mergeCell ref="N8:O8"/>
    <mergeCell ref="N9:O9"/>
    <mergeCell ref="N10:O10"/>
    <mergeCell ref="N11:O11"/>
    <mergeCell ref="G7:I7"/>
    <mergeCell ref="G8:I8"/>
    <mergeCell ref="G9:I9"/>
    <mergeCell ref="D7:F7"/>
    <mergeCell ref="D8:F8"/>
    <mergeCell ref="D9:F9"/>
    <mergeCell ref="D10:F10"/>
    <mergeCell ref="D11:F11"/>
    <mergeCell ref="P12:Q12"/>
    <mergeCell ref="R12:S12"/>
    <mergeCell ref="T12:U12"/>
    <mergeCell ref="P10:Q10"/>
    <mergeCell ref="G11:I11"/>
    <mergeCell ref="R10:S10"/>
    <mergeCell ref="G10:I10"/>
    <mergeCell ref="B8:C8"/>
    <mergeCell ref="B12:C12"/>
    <mergeCell ref="B9:C9"/>
    <mergeCell ref="J9:K9"/>
    <mergeCell ref="A15:U15"/>
    <mergeCell ref="L9:M9"/>
    <mergeCell ref="L10:M10"/>
    <mergeCell ref="L11:M11"/>
    <mergeCell ref="L12:M12"/>
    <mergeCell ref="D12:F12"/>
    <mergeCell ref="G12:I12"/>
    <mergeCell ref="T10:U10"/>
    <mergeCell ref="P11:Q11"/>
    <mergeCell ref="R11:S11"/>
    <mergeCell ref="T11:U11"/>
    <mergeCell ref="R9:S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2.xml><?xml version="1.0" encoding="utf-8"?>
<worksheet xmlns="http://schemas.openxmlformats.org/spreadsheetml/2006/main" xmlns:r="http://schemas.openxmlformats.org/officeDocument/2006/relationships">
  <sheetPr codeName="Sheet32">
    <tabColor theme="5"/>
  </sheetPr>
  <dimension ref="A1:U85"/>
  <sheetViews>
    <sheetView zoomScaleNormal="100" zoomScaleSheetLayoutView="100" workbookViewId="0">
      <selection sqref="A1:U1"/>
    </sheetView>
  </sheetViews>
  <sheetFormatPr defaultRowHeight="15"/>
  <cols>
    <col min="1" max="21" width="6.7109375" style="26" customWidth="1"/>
    <col min="22" max="16384" width="9.140625" style="26"/>
  </cols>
  <sheetData>
    <row r="1" spans="1:21" ht="69" customHeight="1" thickBot="1">
      <c r="A1" s="169" t="s">
        <v>117</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
        <v>192</v>
      </c>
      <c r="B3" s="76"/>
      <c r="C3" s="76"/>
      <c r="D3" s="76"/>
      <c r="E3" s="77"/>
      <c r="F3" s="77"/>
      <c r="G3" s="78"/>
      <c r="H3" s="75"/>
      <c r="I3" s="76"/>
      <c r="J3" s="76"/>
      <c r="K3" s="76"/>
      <c r="L3" s="76"/>
      <c r="M3" s="76"/>
    </row>
    <row r="4" spans="1:21" s="29" customFormat="1" ht="15" customHeight="1">
      <c r="A4" s="28" t="s">
        <v>125</v>
      </c>
      <c r="B4" s="80"/>
      <c r="C4" s="81"/>
      <c r="D4" s="81"/>
      <c r="E4" s="81"/>
      <c r="F4" s="81"/>
      <c r="G4" s="81"/>
      <c r="H4" s="81"/>
      <c r="I4" s="81"/>
    </row>
    <row r="5" spans="1:21" ht="15" customHeight="1" thickBot="1">
      <c r="C5" s="36"/>
      <c r="D5" s="36"/>
      <c r="E5" s="36"/>
      <c r="F5" s="36"/>
      <c r="G5" s="36"/>
    </row>
    <row r="6" spans="1:21" s="37" customFormat="1" ht="30" customHeight="1" thickBot="1">
      <c r="B6" s="38"/>
      <c r="C6" s="38"/>
      <c r="D6" s="38"/>
      <c r="E6" s="38"/>
      <c r="F6" s="218" t="s">
        <v>126</v>
      </c>
      <c r="G6" s="289"/>
      <c r="H6" s="289" t="s">
        <v>129</v>
      </c>
      <c r="I6" s="289"/>
      <c r="J6" s="202" t="s">
        <v>159</v>
      </c>
      <c r="K6" s="170"/>
      <c r="L6" s="170"/>
      <c r="M6" s="170"/>
      <c r="N6" s="170"/>
      <c r="O6" s="200"/>
      <c r="P6" s="202" t="s">
        <v>149</v>
      </c>
      <c r="Q6" s="170"/>
      <c r="R6" s="170"/>
      <c r="S6" s="170"/>
      <c r="T6" s="170"/>
      <c r="U6" s="200"/>
    </row>
    <row r="7" spans="1:21" s="37" customFormat="1" ht="45" customHeight="1" thickBot="1">
      <c r="B7" s="39"/>
      <c r="C7" s="39"/>
      <c r="D7" s="39"/>
      <c r="E7" s="39"/>
      <c r="F7" s="220"/>
      <c r="G7" s="290"/>
      <c r="H7" s="290"/>
      <c r="I7" s="290"/>
      <c r="J7" s="202" t="s">
        <v>130</v>
      </c>
      <c r="K7" s="170"/>
      <c r="L7" s="170" t="s">
        <v>132</v>
      </c>
      <c r="M7" s="170"/>
      <c r="N7" s="170" t="s">
        <v>171</v>
      </c>
      <c r="O7" s="200"/>
      <c r="P7" s="202" t="s">
        <v>28</v>
      </c>
      <c r="Q7" s="170"/>
      <c r="R7" s="170" t="s">
        <v>123</v>
      </c>
      <c r="S7" s="170"/>
      <c r="T7" s="170" t="s">
        <v>124</v>
      </c>
      <c r="U7" s="200"/>
    </row>
    <row r="8" spans="1:21" s="37" customFormat="1" ht="28.5" customHeight="1">
      <c r="B8" s="342" t="s">
        <v>191</v>
      </c>
      <c r="C8" s="342"/>
      <c r="D8" s="345">
        <v>2009</v>
      </c>
      <c r="E8" s="345"/>
      <c r="F8" s="179">
        <v>4.3999999999999997E-2</v>
      </c>
      <c r="G8" s="251"/>
      <c r="H8" s="339">
        <v>2.8000000000000001E-2</v>
      </c>
      <c r="I8" s="339"/>
      <c r="J8" s="258">
        <v>6.8000000000000005E-2</v>
      </c>
      <c r="K8" s="259"/>
      <c r="L8" s="259">
        <v>2.4E-2</v>
      </c>
      <c r="M8" s="259"/>
      <c r="N8" s="259">
        <v>0</v>
      </c>
      <c r="O8" s="264"/>
      <c r="P8" s="258">
        <v>3.7999999999999999E-2</v>
      </c>
      <c r="Q8" s="259"/>
      <c r="R8" s="259">
        <v>1.4E-2</v>
      </c>
      <c r="S8" s="259"/>
      <c r="T8" s="259">
        <v>2.1000000000000001E-2</v>
      </c>
      <c r="U8" s="264"/>
    </row>
    <row r="9" spans="1:21" s="37" customFormat="1" ht="28.5" customHeight="1">
      <c r="B9" s="343"/>
      <c r="C9" s="343"/>
      <c r="D9" s="345">
        <v>2010</v>
      </c>
      <c r="E9" s="345"/>
      <c r="F9" s="179">
        <v>4.7E-2</v>
      </c>
      <c r="G9" s="251"/>
      <c r="H9" s="339">
        <v>2.5000000000000001E-2</v>
      </c>
      <c r="I9" s="339"/>
      <c r="J9" s="258">
        <v>5.1999999999999998E-2</v>
      </c>
      <c r="K9" s="259"/>
      <c r="L9" s="259">
        <v>3.4000000000000002E-2</v>
      </c>
      <c r="M9" s="259"/>
      <c r="N9" s="259">
        <v>0</v>
      </c>
      <c r="O9" s="264"/>
      <c r="P9" s="258">
        <v>3.1E-2</v>
      </c>
      <c r="Q9" s="259"/>
      <c r="R9" s="259">
        <v>8.9999999999999993E-3</v>
      </c>
      <c r="S9" s="259"/>
      <c r="T9" s="259">
        <v>2.4E-2</v>
      </c>
      <c r="U9" s="264"/>
    </row>
    <row r="10" spans="1:21" s="37" customFormat="1" ht="28.5" customHeight="1">
      <c r="B10" s="343"/>
      <c r="C10" s="343"/>
      <c r="D10" s="345">
        <v>2011</v>
      </c>
      <c r="E10" s="345"/>
      <c r="F10" s="179">
        <v>7.0999999999999994E-2</v>
      </c>
      <c r="G10" s="251"/>
      <c r="H10" s="339">
        <v>0.03</v>
      </c>
      <c r="I10" s="339"/>
      <c r="J10" s="258">
        <v>7.0999999999999994E-2</v>
      </c>
      <c r="K10" s="259"/>
      <c r="L10" s="259">
        <v>3.7999999999999999E-2</v>
      </c>
      <c r="M10" s="259"/>
      <c r="N10" s="259">
        <v>1E-3</v>
      </c>
      <c r="O10" s="264"/>
      <c r="P10" s="258">
        <v>3.9E-2</v>
      </c>
      <c r="Q10" s="259"/>
      <c r="R10" s="259">
        <v>1.2999999999999999E-2</v>
      </c>
      <c r="S10" s="259"/>
      <c r="T10" s="259">
        <v>2.5999999999999999E-2</v>
      </c>
      <c r="U10" s="264"/>
    </row>
    <row r="11" spans="1:21" s="37" customFormat="1" ht="28.5" customHeight="1">
      <c r="B11" s="343"/>
      <c r="C11" s="343"/>
      <c r="D11" s="345">
        <v>2012</v>
      </c>
      <c r="E11" s="345"/>
      <c r="F11" s="179">
        <v>0.107</v>
      </c>
      <c r="G11" s="251"/>
      <c r="H11" s="339">
        <v>0.05</v>
      </c>
      <c r="I11" s="339"/>
      <c r="J11" s="258">
        <v>0.158</v>
      </c>
      <c r="K11" s="259"/>
      <c r="L11" s="259">
        <v>6.5000000000000002E-2</v>
      </c>
      <c r="M11" s="259"/>
      <c r="N11" s="259">
        <v>0</v>
      </c>
      <c r="O11" s="264"/>
      <c r="P11" s="258">
        <v>6.2E-2</v>
      </c>
      <c r="Q11" s="259"/>
      <c r="R11" s="259">
        <v>1.6E-2</v>
      </c>
      <c r="S11" s="259"/>
      <c r="T11" s="259">
        <v>5.0999999999999997E-2</v>
      </c>
      <c r="U11" s="264"/>
    </row>
    <row r="12" spans="1:21" s="37" customFormat="1" ht="28.5" customHeight="1" thickBot="1">
      <c r="B12" s="344"/>
      <c r="C12" s="344"/>
      <c r="D12" s="301">
        <v>2013</v>
      </c>
      <c r="E12" s="301"/>
      <c r="F12" s="180">
        <v>0.13400000000000001</v>
      </c>
      <c r="G12" s="241"/>
      <c r="H12" s="340">
        <v>6.8000000000000005E-2</v>
      </c>
      <c r="I12" s="340"/>
      <c r="J12" s="261">
        <v>0.158</v>
      </c>
      <c r="K12" s="262"/>
      <c r="L12" s="262">
        <v>8.2000000000000003E-2</v>
      </c>
      <c r="M12" s="262"/>
      <c r="N12" s="262">
        <v>8.0000000000000002E-3</v>
      </c>
      <c r="O12" s="265"/>
      <c r="P12" s="261">
        <v>8.4000000000000005E-2</v>
      </c>
      <c r="Q12" s="262"/>
      <c r="R12" s="262">
        <v>0.03</v>
      </c>
      <c r="S12" s="262"/>
      <c r="T12" s="262">
        <v>6.0999999999999999E-2</v>
      </c>
      <c r="U12" s="265"/>
    </row>
    <row r="13" spans="1:21" s="37" customFormat="1" ht="28.5" customHeight="1">
      <c r="B13" s="342" t="s">
        <v>233</v>
      </c>
      <c r="C13" s="342"/>
      <c r="D13" s="300">
        <v>2009</v>
      </c>
      <c r="E13" s="300"/>
      <c r="F13" s="178">
        <v>0.19500000000000001</v>
      </c>
      <c r="G13" s="237"/>
      <c r="H13" s="341">
        <v>0.16600000000000001</v>
      </c>
      <c r="I13" s="341"/>
      <c r="J13" s="256">
        <v>0.17899999999999999</v>
      </c>
      <c r="K13" s="257"/>
      <c r="L13" s="257">
        <v>0.106</v>
      </c>
      <c r="M13" s="257"/>
      <c r="N13" s="257">
        <v>0</v>
      </c>
      <c r="O13" s="263"/>
      <c r="P13" s="256">
        <v>0.20300000000000001</v>
      </c>
      <c r="Q13" s="257"/>
      <c r="R13" s="257">
        <v>0.23400000000000001</v>
      </c>
      <c r="S13" s="257"/>
      <c r="T13" s="257">
        <v>0.13200000000000001</v>
      </c>
      <c r="U13" s="263"/>
    </row>
    <row r="14" spans="1:21" s="37" customFormat="1" ht="28.5" customHeight="1">
      <c r="B14" s="343"/>
      <c r="C14" s="343"/>
      <c r="D14" s="345">
        <v>2010</v>
      </c>
      <c r="E14" s="345"/>
      <c r="F14" s="179">
        <v>0.20399999999999999</v>
      </c>
      <c r="G14" s="251"/>
      <c r="H14" s="339">
        <v>0.16700000000000001</v>
      </c>
      <c r="I14" s="339"/>
      <c r="J14" s="258">
        <v>0.18</v>
      </c>
      <c r="K14" s="259"/>
      <c r="L14" s="259">
        <v>0.113</v>
      </c>
      <c r="M14" s="259"/>
      <c r="N14" s="259">
        <v>0</v>
      </c>
      <c r="O14" s="264"/>
      <c r="P14" s="258">
        <v>0.20300000000000001</v>
      </c>
      <c r="Q14" s="259"/>
      <c r="R14" s="259">
        <v>0.253</v>
      </c>
      <c r="S14" s="259"/>
      <c r="T14" s="259">
        <v>0.13300000000000001</v>
      </c>
      <c r="U14" s="264"/>
    </row>
    <row r="15" spans="1:21" s="37" customFormat="1" ht="28.5" customHeight="1">
      <c r="B15" s="343"/>
      <c r="C15" s="343"/>
      <c r="D15" s="345">
        <v>2011</v>
      </c>
      <c r="E15" s="345"/>
      <c r="F15" s="179">
        <v>0.24399999999999999</v>
      </c>
      <c r="G15" s="251"/>
      <c r="H15" s="339">
        <v>0.2</v>
      </c>
      <c r="I15" s="339"/>
      <c r="J15" s="258">
        <v>0.217</v>
      </c>
      <c r="K15" s="259"/>
      <c r="L15" s="259">
        <v>0.123</v>
      </c>
      <c r="M15" s="259"/>
      <c r="N15" s="259">
        <v>0.11600000000000001</v>
      </c>
      <c r="O15" s="264"/>
      <c r="P15" s="258">
        <v>0.24</v>
      </c>
      <c r="Q15" s="259"/>
      <c r="R15" s="259">
        <v>0.32900000000000001</v>
      </c>
      <c r="S15" s="259"/>
      <c r="T15" s="259">
        <v>0.16</v>
      </c>
      <c r="U15" s="264"/>
    </row>
    <row r="16" spans="1:21" s="37" customFormat="1" ht="28.5" customHeight="1">
      <c r="B16" s="343"/>
      <c r="C16" s="343"/>
      <c r="D16" s="345">
        <v>2012</v>
      </c>
      <c r="E16" s="345"/>
      <c r="F16" s="179">
        <v>0.28599999999999998</v>
      </c>
      <c r="G16" s="251"/>
      <c r="H16" s="339">
        <v>0.23</v>
      </c>
      <c r="I16" s="339"/>
      <c r="J16" s="258">
        <v>0.24399999999999999</v>
      </c>
      <c r="K16" s="259"/>
      <c r="L16" s="259">
        <v>0.17199999999999999</v>
      </c>
      <c r="M16" s="259"/>
      <c r="N16" s="259">
        <v>2.5999999999999999E-2</v>
      </c>
      <c r="O16" s="264"/>
      <c r="P16" s="258">
        <v>0.27800000000000002</v>
      </c>
      <c r="Q16" s="259"/>
      <c r="R16" s="259">
        <v>0.36499999999999999</v>
      </c>
      <c r="S16" s="259"/>
      <c r="T16" s="259">
        <v>0.186</v>
      </c>
      <c r="U16" s="264"/>
    </row>
    <row r="17" spans="1:21" s="37" customFormat="1" ht="28.5" customHeight="1" thickBot="1">
      <c r="B17" s="344"/>
      <c r="C17" s="344"/>
      <c r="D17" s="301">
        <v>2013</v>
      </c>
      <c r="E17" s="301"/>
      <c r="F17" s="180">
        <v>0.30199999999999999</v>
      </c>
      <c r="G17" s="241"/>
      <c r="H17" s="340">
        <v>0.24099999999999999</v>
      </c>
      <c r="I17" s="340"/>
      <c r="J17" s="261">
        <v>0.253</v>
      </c>
      <c r="K17" s="262"/>
      <c r="L17" s="262">
        <v>0.184</v>
      </c>
      <c r="M17" s="262"/>
      <c r="N17" s="262">
        <v>0.105</v>
      </c>
      <c r="O17" s="265"/>
      <c r="P17" s="261">
        <v>0.29399999999999998</v>
      </c>
      <c r="Q17" s="262"/>
      <c r="R17" s="262">
        <v>0.40400000000000003</v>
      </c>
      <c r="S17" s="262"/>
      <c r="T17" s="262">
        <v>0.192</v>
      </c>
      <c r="U17" s="265"/>
    </row>
    <row r="18" spans="1:21" ht="20.100000000000001" customHeight="1">
      <c r="B18" s="47"/>
      <c r="C18" s="47"/>
      <c r="D18" s="47"/>
      <c r="E18" s="47"/>
      <c r="F18" s="47"/>
      <c r="G18" s="47"/>
      <c r="H18" s="47"/>
      <c r="I18" s="47"/>
      <c r="J18" s="47"/>
    </row>
    <row r="19" spans="1:21" ht="20.100000000000001" customHeight="1" thickBot="1"/>
    <row r="20" spans="1:21" ht="19.5" customHeight="1" thickBot="1">
      <c r="A20" s="142" t="str">
        <f>'G9'!$A$17</f>
        <v xml:space="preserve">STUDY 16 | ANALYSIS OF THE INFORMATION AND COMMUNICATION ACTIVITIES SECTOR
</v>
      </c>
      <c r="B20" s="142"/>
      <c r="C20" s="142"/>
      <c r="D20" s="142"/>
      <c r="E20" s="142"/>
      <c r="F20" s="142"/>
      <c r="G20" s="142"/>
      <c r="H20" s="142"/>
      <c r="I20" s="142"/>
      <c r="J20" s="142"/>
      <c r="K20" s="142"/>
      <c r="L20" s="142"/>
      <c r="M20" s="142"/>
      <c r="N20" s="142"/>
      <c r="O20" s="142"/>
      <c r="P20" s="142"/>
      <c r="Q20" s="142"/>
      <c r="R20" s="142"/>
      <c r="S20" s="142"/>
      <c r="T20" s="142"/>
      <c r="U20" s="142"/>
    </row>
    <row r="21" spans="1:21" ht="19.5" customHeight="1"/>
    <row r="22" spans="1:21" ht="19.5" customHeight="1"/>
    <row r="23" spans="1:21" ht="19.5" customHeight="1"/>
    <row r="24" spans="1:21" ht="19.5" customHeight="1"/>
    <row r="25" spans="1:21" ht="19.5" customHeight="1"/>
    <row r="26" spans="1:21" ht="19.5" customHeight="1"/>
    <row r="27" spans="1:21" s="43" customFormat="1" ht="19.5" customHeight="1"/>
    <row r="28" spans="1:21" ht="19.5" customHeight="1"/>
    <row r="29" spans="1:21" ht="19.5" customHeight="1"/>
    <row r="30" spans="1:21" ht="19.5" customHeight="1"/>
    <row r="31" spans="1:21" ht="19.5" customHeight="1"/>
    <row r="32" spans="1:21" ht="19.5" customHeight="1">
      <c r="K32" s="43"/>
    </row>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sheetData>
  <sheetProtection password="9D83" sheet="1" objects="1" scenarios="1"/>
  <mergeCells count="104">
    <mergeCell ref="H17:I17"/>
    <mergeCell ref="F17:G17"/>
    <mergeCell ref="F16:G16"/>
    <mergeCell ref="N7:O7"/>
    <mergeCell ref="N8:O8"/>
    <mergeCell ref="N9:O9"/>
    <mergeCell ref="T8:U8"/>
    <mergeCell ref="P9:Q9"/>
    <mergeCell ref="R9:S9"/>
    <mergeCell ref="T10:U10"/>
    <mergeCell ref="P7:Q7"/>
    <mergeCell ref="R7:S7"/>
    <mergeCell ref="T7:U7"/>
    <mergeCell ref="L7:M7"/>
    <mergeCell ref="R11:S11"/>
    <mergeCell ref="T11:U11"/>
    <mergeCell ref="N15:O15"/>
    <mergeCell ref="N13:O13"/>
    <mergeCell ref="N14:O14"/>
    <mergeCell ref="T14:U14"/>
    <mergeCell ref="P15:Q15"/>
    <mergeCell ref="R15:S15"/>
    <mergeCell ref="T15:U15"/>
    <mergeCell ref="J7:K7"/>
    <mergeCell ref="A1:U1"/>
    <mergeCell ref="B13:C17"/>
    <mergeCell ref="D8:E8"/>
    <mergeCell ref="D9:E9"/>
    <mergeCell ref="D10:E10"/>
    <mergeCell ref="D11:E11"/>
    <mergeCell ref="D12:E12"/>
    <mergeCell ref="D13:E13"/>
    <mergeCell ref="H6:I7"/>
    <mergeCell ref="H8:I8"/>
    <mergeCell ref="H9:I9"/>
    <mergeCell ref="H10:I10"/>
    <mergeCell ref="D14:E14"/>
    <mergeCell ref="D15:E15"/>
    <mergeCell ref="D16:E16"/>
    <mergeCell ref="D17:E17"/>
    <mergeCell ref="H16:I16"/>
    <mergeCell ref="N10:O10"/>
    <mergeCell ref="N11:O11"/>
    <mergeCell ref="N12:O12"/>
    <mergeCell ref="L13:M13"/>
    <mergeCell ref="L12:M12"/>
    <mergeCell ref="J6:O6"/>
    <mergeCell ref="P6:U6"/>
    <mergeCell ref="A20:U20"/>
    <mergeCell ref="B8:C12"/>
    <mergeCell ref="P16:Q16"/>
    <mergeCell ref="R16:S16"/>
    <mergeCell ref="T16:U16"/>
    <mergeCell ref="P17:Q17"/>
    <mergeCell ref="R17:S17"/>
    <mergeCell ref="T17:U17"/>
    <mergeCell ref="P14:Q14"/>
    <mergeCell ref="R14:S14"/>
    <mergeCell ref="P12:Q12"/>
    <mergeCell ref="R12:S12"/>
    <mergeCell ref="T12:U12"/>
    <mergeCell ref="P13:Q13"/>
    <mergeCell ref="R13:S13"/>
    <mergeCell ref="T13:U13"/>
    <mergeCell ref="T9:U9"/>
    <mergeCell ref="P10:Q10"/>
    <mergeCell ref="R10:S10"/>
    <mergeCell ref="N16:O16"/>
    <mergeCell ref="N17:O17"/>
    <mergeCell ref="P8:Q8"/>
    <mergeCell ref="R8:S8"/>
    <mergeCell ref="P11:Q11"/>
    <mergeCell ref="J8:K8"/>
    <mergeCell ref="J9:K9"/>
    <mergeCell ref="J10:K10"/>
    <mergeCell ref="J17:K17"/>
    <mergeCell ref="J16:K16"/>
    <mergeCell ref="L11:M11"/>
    <mergeCell ref="L10:M10"/>
    <mergeCell ref="L8:M8"/>
    <mergeCell ref="L17:M17"/>
    <mergeCell ref="L16:M16"/>
    <mergeCell ref="L15:M15"/>
    <mergeCell ref="L9:M9"/>
    <mergeCell ref="L14:M14"/>
    <mergeCell ref="H11:I11"/>
    <mergeCell ref="H12:I12"/>
    <mergeCell ref="H13:I13"/>
    <mergeCell ref="H14:I14"/>
    <mergeCell ref="H15:I15"/>
    <mergeCell ref="J11:K11"/>
    <mergeCell ref="J12:K12"/>
    <mergeCell ref="J13:K13"/>
    <mergeCell ref="J14:K14"/>
    <mergeCell ref="J15:K15"/>
    <mergeCell ref="F6:G7"/>
    <mergeCell ref="F14:G14"/>
    <mergeCell ref="F13:G13"/>
    <mergeCell ref="F12:G12"/>
    <mergeCell ref="F11:G11"/>
    <mergeCell ref="F10:G10"/>
    <mergeCell ref="F9:G9"/>
    <mergeCell ref="F8:G8"/>
    <mergeCell ref="F15:G15"/>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3.xml><?xml version="1.0" encoding="utf-8"?>
<worksheet xmlns="http://schemas.openxmlformats.org/spreadsheetml/2006/main" xmlns:r="http://schemas.openxmlformats.org/officeDocument/2006/relationships">
  <sheetPr codeName="Sheet33">
    <tabColor theme="5"/>
    <pageSetUpPr fitToPage="1"/>
  </sheetPr>
  <dimension ref="A1:U83"/>
  <sheetViews>
    <sheetView showGridLines="0"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117</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Contents'!G57</f>
        <v>Interest paid | Quartile distribution and weighted average annual growth rate (2012)</v>
      </c>
      <c r="B3" s="76"/>
      <c r="C3" s="76"/>
      <c r="D3" s="76"/>
      <c r="E3" s="76"/>
      <c r="F3" s="76"/>
      <c r="G3" s="76"/>
      <c r="H3" s="76"/>
      <c r="I3" s="76"/>
      <c r="J3" s="76"/>
      <c r="K3" s="76"/>
    </row>
    <row r="4" spans="1:21" s="29" customFormat="1" ht="15" customHeight="1">
      <c r="A4" s="28" t="s">
        <v>125</v>
      </c>
      <c r="C4" s="80"/>
      <c r="D4" s="81"/>
      <c r="E4" s="81"/>
      <c r="F4" s="81"/>
      <c r="G4" s="81"/>
      <c r="H4" s="81"/>
      <c r="I4" s="81"/>
      <c r="J4" s="81"/>
      <c r="K4" s="81"/>
    </row>
    <row r="5" spans="1:21" ht="30" customHeight="1" thickBot="1"/>
    <row r="6" spans="1:21" s="37" customFormat="1" ht="30" customHeight="1" thickBot="1">
      <c r="I6" s="38"/>
      <c r="J6" s="245" t="s">
        <v>164</v>
      </c>
      <c r="K6" s="246"/>
      <c r="L6" s="246"/>
      <c r="M6" s="246"/>
      <c r="N6" s="246"/>
      <c r="O6" s="247"/>
      <c r="P6" s="170" t="s">
        <v>163</v>
      </c>
      <c r="Q6" s="170"/>
    </row>
    <row r="7" spans="1:21" s="37" customFormat="1" ht="30" customHeight="1" thickBot="1">
      <c r="I7" s="52"/>
      <c r="J7" s="170" t="s">
        <v>160</v>
      </c>
      <c r="K7" s="170"/>
      <c r="L7" s="170" t="s">
        <v>161</v>
      </c>
      <c r="M7" s="170"/>
      <c r="N7" s="170" t="s">
        <v>162</v>
      </c>
      <c r="O7" s="200"/>
      <c r="P7" s="170"/>
      <c r="Q7" s="170"/>
    </row>
    <row r="8" spans="1:21" s="37" customFormat="1" ht="30" customHeight="1" thickBot="1">
      <c r="E8" s="186" t="s">
        <v>126</v>
      </c>
      <c r="F8" s="186"/>
      <c r="G8" s="186"/>
      <c r="H8" s="186"/>
      <c r="I8" s="186"/>
      <c r="J8" s="195">
        <v>-0.73499999999999999</v>
      </c>
      <c r="K8" s="195"/>
      <c r="L8" s="195">
        <v>-0.221</v>
      </c>
      <c r="M8" s="195"/>
      <c r="N8" s="195">
        <v>0.248</v>
      </c>
      <c r="O8" s="196"/>
      <c r="P8" s="346">
        <v>-1.2999999999999999E-2</v>
      </c>
      <c r="Q8" s="195"/>
    </row>
    <row r="9" spans="1:21" s="37" customFormat="1" ht="30" customHeight="1" thickBot="1">
      <c r="E9" s="170" t="s">
        <v>129</v>
      </c>
      <c r="F9" s="170"/>
      <c r="G9" s="170"/>
      <c r="H9" s="170"/>
      <c r="I9" s="170"/>
      <c r="J9" s="280">
        <v>-0.77100000000000002</v>
      </c>
      <c r="K9" s="280"/>
      <c r="L9" s="280">
        <v>-0.216</v>
      </c>
      <c r="M9" s="280"/>
      <c r="N9" s="280">
        <v>0.35699999999999998</v>
      </c>
      <c r="O9" s="281"/>
      <c r="P9" s="347">
        <v>1.7999999999999999E-2</v>
      </c>
      <c r="Q9" s="280"/>
    </row>
    <row r="10" spans="1:21" s="37" customFormat="1" ht="30" customHeight="1">
      <c r="E10" s="184" t="s">
        <v>159</v>
      </c>
      <c r="F10" s="184"/>
      <c r="G10" s="187" t="s">
        <v>130</v>
      </c>
      <c r="H10" s="187"/>
      <c r="I10" s="187"/>
      <c r="J10" s="257">
        <v>-0.88500000000000001</v>
      </c>
      <c r="K10" s="257"/>
      <c r="L10" s="257">
        <v>-0.28999999999999998</v>
      </c>
      <c r="M10" s="257"/>
      <c r="N10" s="257">
        <v>0.27500000000000002</v>
      </c>
      <c r="O10" s="263"/>
      <c r="P10" s="256">
        <v>-0.46800000000000003</v>
      </c>
      <c r="Q10" s="257"/>
    </row>
    <row r="11" spans="1:21" s="37" customFormat="1" ht="30" customHeight="1">
      <c r="E11" s="185"/>
      <c r="F11" s="185"/>
      <c r="G11" s="188" t="s">
        <v>132</v>
      </c>
      <c r="H11" s="188"/>
      <c r="I11" s="188"/>
      <c r="J11" s="259">
        <v>-0.307</v>
      </c>
      <c r="K11" s="259"/>
      <c r="L11" s="259">
        <v>0.10100000000000001</v>
      </c>
      <c r="M11" s="259"/>
      <c r="N11" s="259">
        <v>0.57699999999999996</v>
      </c>
      <c r="O11" s="264"/>
      <c r="P11" s="258">
        <v>0.104</v>
      </c>
      <c r="Q11" s="259"/>
    </row>
    <row r="12" spans="1:21" s="37" customFormat="1" ht="30" customHeight="1" thickBot="1">
      <c r="E12" s="186"/>
      <c r="F12" s="186"/>
      <c r="G12" s="189" t="s">
        <v>131</v>
      </c>
      <c r="H12" s="189"/>
      <c r="I12" s="189"/>
      <c r="J12" s="262">
        <v>-0.35</v>
      </c>
      <c r="K12" s="262"/>
      <c r="L12" s="262">
        <v>0</v>
      </c>
      <c r="M12" s="262"/>
      <c r="N12" s="262">
        <v>0.29499999999999998</v>
      </c>
      <c r="O12" s="265"/>
      <c r="P12" s="261">
        <v>3.9E-2</v>
      </c>
      <c r="Q12" s="262"/>
    </row>
    <row r="13" spans="1:21" s="37" customFormat="1" ht="30" customHeight="1">
      <c r="E13" s="184" t="s">
        <v>149</v>
      </c>
      <c r="F13" s="184"/>
      <c r="G13" s="187" t="s">
        <v>28</v>
      </c>
      <c r="H13" s="187"/>
      <c r="I13" s="187"/>
      <c r="J13" s="257">
        <v>-0.76600000000000001</v>
      </c>
      <c r="K13" s="257"/>
      <c r="L13" s="257">
        <v>-0.23100000000000001</v>
      </c>
      <c r="M13" s="257"/>
      <c r="N13" s="257">
        <v>0.25600000000000001</v>
      </c>
      <c r="O13" s="263"/>
      <c r="P13" s="256">
        <v>-4.3999999999999997E-2</v>
      </c>
      <c r="Q13" s="257"/>
    </row>
    <row r="14" spans="1:21" s="37" customFormat="1" ht="30" customHeight="1">
      <c r="E14" s="185"/>
      <c r="F14" s="185"/>
      <c r="G14" s="188" t="s">
        <v>123</v>
      </c>
      <c r="H14" s="188"/>
      <c r="I14" s="188"/>
      <c r="J14" s="259">
        <v>-0.60599999999999998</v>
      </c>
      <c r="K14" s="259"/>
      <c r="L14" s="259">
        <v>-0.14299999999999999</v>
      </c>
      <c r="M14" s="259"/>
      <c r="N14" s="259">
        <v>0.65300000000000002</v>
      </c>
      <c r="O14" s="264"/>
      <c r="P14" s="258">
        <v>0.04</v>
      </c>
      <c r="Q14" s="259"/>
    </row>
    <row r="15" spans="1:21" s="37" customFormat="1" ht="30" customHeight="1" thickBot="1">
      <c r="E15" s="186"/>
      <c r="F15" s="186"/>
      <c r="G15" s="189" t="s">
        <v>124</v>
      </c>
      <c r="H15" s="189"/>
      <c r="I15" s="189"/>
      <c r="J15" s="262">
        <v>-0.78</v>
      </c>
      <c r="K15" s="262"/>
      <c r="L15" s="262">
        <v>-0.215</v>
      </c>
      <c r="M15" s="262"/>
      <c r="N15" s="262">
        <v>0.38</v>
      </c>
      <c r="O15" s="265"/>
      <c r="P15" s="261">
        <v>-0.157</v>
      </c>
      <c r="Q15" s="262"/>
    </row>
    <row r="16" spans="1:21" ht="19.5" customHeight="1">
      <c r="C16" s="53"/>
      <c r="D16" s="53"/>
      <c r="E16" s="53"/>
      <c r="F16" s="53"/>
      <c r="G16" s="53"/>
      <c r="H16" s="53"/>
      <c r="I16" s="53"/>
      <c r="J16" s="53"/>
      <c r="K16" s="53"/>
      <c r="L16" s="53"/>
      <c r="M16" s="53"/>
    </row>
    <row r="17" spans="1:21" ht="20.100000000000001" customHeight="1" thickBot="1">
      <c r="C17" s="54"/>
      <c r="D17" s="54"/>
      <c r="E17" s="54"/>
      <c r="F17" s="54"/>
      <c r="G17" s="54"/>
      <c r="H17" s="54"/>
      <c r="I17" s="54"/>
      <c r="J17" s="54"/>
      <c r="K17" s="54"/>
      <c r="L17" s="54"/>
      <c r="M17" s="54"/>
    </row>
    <row r="18" spans="1:21" ht="19.5" customHeight="1" thickBot="1">
      <c r="A18" s="142" t="str">
        <f>'G9'!$A$17</f>
        <v xml:space="preserve">STUDY 16 | ANALYSIS OF THE INFORMATION AND COMMUNICATION ACTIVITIES SECTOR
</v>
      </c>
      <c r="B18" s="142"/>
      <c r="C18" s="142"/>
      <c r="D18" s="142"/>
      <c r="E18" s="142"/>
      <c r="F18" s="142"/>
      <c r="G18" s="142"/>
      <c r="H18" s="142"/>
      <c r="I18" s="142"/>
      <c r="J18" s="142"/>
      <c r="K18" s="142"/>
      <c r="L18" s="142"/>
      <c r="M18" s="142"/>
      <c r="N18" s="142"/>
      <c r="O18" s="142"/>
      <c r="P18" s="142"/>
      <c r="Q18" s="142"/>
      <c r="R18" s="142"/>
      <c r="S18" s="142"/>
      <c r="T18" s="142"/>
      <c r="U18" s="142"/>
    </row>
    <row r="19" spans="1:21" ht="19.5" customHeight="1"/>
    <row r="20" spans="1:21" ht="19.5" customHeight="1"/>
    <row r="21" spans="1:21" ht="19.5" customHeight="1"/>
    <row r="22" spans="1:21" ht="19.5" customHeight="1"/>
    <row r="23" spans="1:21" ht="19.5" customHeight="1"/>
    <row r="24" spans="1:21" ht="19.5" customHeight="1"/>
    <row r="25" spans="1:21" s="43" customFormat="1" ht="19.5" customHeight="1"/>
    <row r="26" spans="1:21" ht="19.5" customHeight="1"/>
    <row r="27" spans="1:21" ht="19.5" customHeight="1"/>
    <row r="28" spans="1:21" ht="19.5" customHeight="1"/>
    <row r="29" spans="1:21" ht="19.5" customHeight="1"/>
    <row r="30" spans="1:21" ht="19.5" customHeight="1">
      <c r="P30" s="43"/>
    </row>
    <row r="31" spans="1:21" ht="19.5" customHeight="1"/>
    <row r="32" spans="1:21"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sheetData>
  <sheetProtection password="9D83" sheet="1" objects="1" scenarios="1"/>
  <mergeCells count="49">
    <mergeCell ref="E13:F15"/>
    <mergeCell ref="E8:I8"/>
    <mergeCell ref="E9:I9"/>
    <mergeCell ref="G10:I10"/>
    <mergeCell ref="G11:I11"/>
    <mergeCell ref="G12:I12"/>
    <mergeCell ref="G13:I13"/>
    <mergeCell ref="J13:K13"/>
    <mergeCell ref="N10:O10"/>
    <mergeCell ref="L10:M10"/>
    <mergeCell ref="N11:O11"/>
    <mergeCell ref="L11:M11"/>
    <mergeCell ref="L12:M12"/>
    <mergeCell ref="J12:K12"/>
    <mergeCell ref="J11:K11"/>
    <mergeCell ref="A1:U1"/>
    <mergeCell ref="J10:K10"/>
    <mergeCell ref="J9:K9"/>
    <mergeCell ref="J8:K8"/>
    <mergeCell ref="J7:K7"/>
    <mergeCell ref="J6:O6"/>
    <mergeCell ref="N9:O9"/>
    <mergeCell ref="N8:O8"/>
    <mergeCell ref="N7:O7"/>
    <mergeCell ref="L7:M7"/>
    <mergeCell ref="L8:M8"/>
    <mergeCell ref="L9:M9"/>
    <mergeCell ref="E10:F12"/>
    <mergeCell ref="L15:M15"/>
    <mergeCell ref="A18:U18"/>
    <mergeCell ref="P6:Q7"/>
    <mergeCell ref="P8:Q8"/>
    <mergeCell ref="P9:Q9"/>
    <mergeCell ref="P10:Q10"/>
    <mergeCell ref="P15:Q15"/>
    <mergeCell ref="N15:O15"/>
    <mergeCell ref="P11:Q11"/>
    <mergeCell ref="P12:Q12"/>
    <mergeCell ref="P13:Q13"/>
    <mergeCell ref="P14:Q14"/>
    <mergeCell ref="G14:I14"/>
    <mergeCell ref="G15:I15"/>
    <mergeCell ref="J15:K15"/>
    <mergeCell ref="J14:K14"/>
    <mergeCell ref="N14:O14"/>
    <mergeCell ref="N13:O13"/>
    <mergeCell ref="N12:O12"/>
    <mergeCell ref="L13:M13"/>
    <mergeCell ref="L14:M14"/>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4.xml><?xml version="1.0" encoding="utf-8"?>
<worksheet xmlns="http://schemas.openxmlformats.org/spreadsheetml/2006/main" xmlns:r="http://schemas.openxmlformats.org/officeDocument/2006/relationships">
  <sheetPr codeName="Sheet34">
    <tabColor theme="5"/>
    <pageSetUpPr fitToPage="1"/>
  </sheetPr>
  <dimension ref="A1:U77"/>
  <sheetViews>
    <sheetView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117</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Contents'!G58</f>
        <v>Weight of interest paid in EBITDA | By enterprise size class and economic activity segment</v>
      </c>
      <c r="B3" s="76"/>
      <c r="C3" s="76"/>
      <c r="D3" s="76"/>
      <c r="E3" s="76"/>
      <c r="F3" s="78"/>
      <c r="G3" s="77"/>
      <c r="H3" s="77"/>
      <c r="I3" s="76"/>
      <c r="J3" s="76"/>
      <c r="K3" s="76"/>
    </row>
    <row r="4" spans="1:21" s="29" customFormat="1" ht="15" customHeight="1">
      <c r="A4" s="28" t="s">
        <v>125</v>
      </c>
      <c r="C4" s="80"/>
      <c r="D4" s="81"/>
      <c r="E4" s="81"/>
      <c r="F4" s="81"/>
      <c r="G4" s="81"/>
      <c r="H4" s="81"/>
      <c r="I4" s="81"/>
      <c r="J4" s="81"/>
    </row>
    <row r="5" spans="1:21" ht="15" customHeight="1" thickBot="1"/>
    <row r="6" spans="1:21" s="37" customFormat="1" ht="30" customHeight="1" thickBot="1">
      <c r="D6" s="38"/>
      <c r="E6" s="218" t="s">
        <v>126</v>
      </c>
      <c r="F6" s="289"/>
      <c r="G6" s="289" t="s">
        <v>129</v>
      </c>
      <c r="H6" s="289"/>
      <c r="I6" s="202" t="s">
        <v>159</v>
      </c>
      <c r="J6" s="170"/>
      <c r="K6" s="170"/>
      <c r="L6" s="200"/>
      <c r="M6" s="202" t="s">
        <v>149</v>
      </c>
      <c r="N6" s="170"/>
      <c r="O6" s="170"/>
      <c r="P6" s="170"/>
      <c r="Q6" s="170"/>
      <c r="R6" s="170"/>
    </row>
    <row r="7" spans="1:21" s="37" customFormat="1" ht="45.75" customHeight="1" thickBot="1">
      <c r="D7" s="39"/>
      <c r="E7" s="220"/>
      <c r="F7" s="290"/>
      <c r="G7" s="290"/>
      <c r="H7" s="290"/>
      <c r="I7" s="170" t="s">
        <v>132</v>
      </c>
      <c r="J7" s="170"/>
      <c r="K7" s="170" t="s">
        <v>171</v>
      </c>
      <c r="L7" s="200"/>
      <c r="M7" s="202" t="s">
        <v>28</v>
      </c>
      <c r="N7" s="170"/>
      <c r="O7" s="170" t="s">
        <v>123</v>
      </c>
      <c r="P7" s="170"/>
      <c r="Q7" s="170" t="s">
        <v>124</v>
      </c>
      <c r="R7" s="170"/>
    </row>
    <row r="8" spans="1:21" s="37" customFormat="1" ht="30" customHeight="1" thickBot="1">
      <c r="D8" s="86">
        <v>2011</v>
      </c>
      <c r="E8" s="308">
        <v>0.28199999999999997</v>
      </c>
      <c r="F8" s="350"/>
      <c r="G8" s="349">
        <v>0.186</v>
      </c>
      <c r="H8" s="349"/>
      <c r="I8" s="279">
        <v>0.183</v>
      </c>
      <c r="J8" s="279"/>
      <c r="K8" s="279">
        <v>0.17399999999999999</v>
      </c>
      <c r="L8" s="286"/>
      <c r="M8" s="282">
        <v>0.24199999999999999</v>
      </c>
      <c r="N8" s="279"/>
      <c r="O8" s="279">
        <v>0.191</v>
      </c>
      <c r="P8" s="279"/>
      <c r="Q8" s="279">
        <v>0.10199999999999999</v>
      </c>
      <c r="R8" s="286"/>
    </row>
    <row r="9" spans="1:21" s="37" customFormat="1" ht="30" customHeight="1" thickBot="1">
      <c r="D9" s="86">
        <v>2012</v>
      </c>
      <c r="E9" s="308">
        <v>0.372</v>
      </c>
      <c r="F9" s="350"/>
      <c r="G9" s="349">
        <v>0.192</v>
      </c>
      <c r="H9" s="349"/>
      <c r="I9" s="279">
        <v>0.20200000000000001</v>
      </c>
      <c r="J9" s="279"/>
      <c r="K9" s="279">
        <v>0.188</v>
      </c>
      <c r="L9" s="286"/>
      <c r="M9" s="282">
        <v>0.22500000000000001</v>
      </c>
      <c r="N9" s="279"/>
      <c r="O9" s="279">
        <v>0.20300000000000001</v>
      </c>
      <c r="P9" s="279"/>
      <c r="Q9" s="279">
        <v>8.5999999999999993E-2</v>
      </c>
      <c r="R9" s="286"/>
    </row>
    <row r="10" spans="1:21" ht="24.75" customHeight="1">
      <c r="D10" s="348" t="s">
        <v>193</v>
      </c>
      <c r="E10" s="348"/>
      <c r="F10" s="348"/>
      <c r="G10" s="348"/>
      <c r="H10" s="348"/>
      <c r="I10" s="348"/>
      <c r="J10" s="348"/>
      <c r="K10" s="348"/>
      <c r="L10" s="348"/>
      <c r="M10" s="348"/>
      <c r="N10" s="348"/>
      <c r="O10" s="348"/>
      <c r="P10" s="348"/>
      <c r="Q10" s="348"/>
      <c r="R10" s="348"/>
    </row>
    <row r="11" spans="1:21" ht="20.100000000000001" customHeight="1"/>
    <row r="12" spans="1:21" ht="20.100000000000001" customHeight="1" thickBot="1"/>
    <row r="13" spans="1:21" ht="19.5" customHeight="1" thickBot="1">
      <c r="A13" s="142" t="str">
        <f>'G9'!$A$17</f>
        <v xml:space="preserve">STUDY 16 | ANALYSIS OF THE INFORMATION AND COMMUNICATION ACTIVITIES SECTOR
</v>
      </c>
      <c r="B13" s="142"/>
      <c r="C13" s="142"/>
      <c r="D13" s="142"/>
      <c r="E13" s="142"/>
      <c r="F13" s="142"/>
      <c r="G13" s="142"/>
      <c r="H13" s="142"/>
      <c r="I13" s="142"/>
      <c r="J13" s="142"/>
      <c r="K13" s="142"/>
      <c r="L13" s="142"/>
      <c r="M13" s="142"/>
      <c r="N13" s="142"/>
      <c r="O13" s="142"/>
      <c r="P13" s="142"/>
      <c r="Q13" s="142"/>
      <c r="R13" s="142"/>
      <c r="S13" s="142"/>
      <c r="T13" s="142"/>
      <c r="U13" s="142"/>
    </row>
    <row r="14" spans="1:21" ht="19.5" customHeight="1"/>
    <row r="15" spans="1:21" ht="19.5" customHeight="1"/>
    <row r="16" spans="1:21" ht="19.5" customHeight="1"/>
    <row r="17" spans="13:13" ht="19.5" customHeight="1"/>
    <row r="18" spans="13:13" ht="19.5" customHeight="1"/>
    <row r="19" spans="13:13" s="43" customFormat="1" ht="19.5" customHeight="1"/>
    <row r="20" spans="13:13" ht="19.5" customHeight="1"/>
    <row r="21" spans="13:13" ht="19.5" customHeight="1"/>
    <row r="22" spans="13:13" ht="19.5" customHeight="1"/>
    <row r="23" spans="13:13" ht="19.5" customHeight="1"/>
    <row r="24" spans="13:13" ht="19.5" customHeight="1">
      <c r="M24" s="43"/>
    </row>
    <row r="25" spans="13:13" ht="19.5" customHeight="1"/>
    <row r="26" spans="13:13" ht="19.5" customHeight="1"/>
    <row r="27" spans="13:13" ht="19.5" customHeight="1"/>
    <row r="28" spans="13:13" ht="19.5" customHeight="1"/>
    <row r="29" spans="13:13" ht="19.5" customHeight="1"/>
    <row r="30" spans="13:13" ht="19.5" customHeight="1"/>
    <row r="31" spans="13:13" ht="19.5" customHeight="1"/>
    <row r="32" spans="13:13"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sheetData>
  <sheetProtection password="9D83" sheet="1" objects="1" scenarios="1"/>
  <mergeCells count="26">
    <mergeCell ref="A1:U1"/>
    <mergeCell ref="I6:L6"/>
    <mergeCell ref="Q9:R9"/>
    <mergeCell ref="M6:R6"/>
    <mergeCell ref="M7:N7"/>
    <mergeCell ref="O7:P7"/>
    <mergeCell ref="Q7:R7"/>
    <mergeCell ref="M8:N8"/>
    <mergeCell ref="O8:P8"/>
    <mergeCell ref="Q8:R8"/>
    <mergeCell ref="G6:H7"/>
    <mergeCell ref="D10:R10"/>
    <mergeCell ref="A13:U13"/>
    <mergeCell ref="I7:J7"/>
    <mergeCell ref="K7:L7"/>
    <mergeCell ref="K8:L8"/>
    <mergeCell ref="K9:L9"/>
    <mergeCell ref="I8:J8"/>
    <mergeCell ref="I9:J9"/>
    <mergeCell ref="G8:H8"/>
    <mergeCell ref="G9:H9"/>
    <mergeCell ref="E6:F7"/>
    <mergeCell ref="E8:F8"/>
    <mergeCell ref="E9:F9"/>
    <mergeCell ref="M9:N9"/>
    <mergeCell ref="O9:P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5.xml><?xml version="1.0" encoding="utf-8"?>
<worksheet xmlns="http://schemas.openxmlformats.org/spreadsheetml/2006/main" xmlns:r="http://schemas.openxmlformats.org/officeDocument/2006/relationships">
  <sheetPr codeName="Sheet35">
    <tabColor theme="5"/>
    <pageSetUpPr fitToPage="1"/>
  </sheetPr>
  <dimension ref="A1:U64"/>
  <sheetViews>
    <sheetView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117</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Contents'!$G$60</f>
        <v>Debt securities holders (2013)</v>
      </c>
      <c r="B3" s="76"/>
      <c r="C3" s="76"/>
      <c r="D3" s="75"/>
    </row>
    <row r="4" spans="1:21" s="29" customFormat="1" ht="15" customHeight="1">
      <c r="A4" s="28" t="s">
        <v>125</v>
      </c>
      <c r="C4" s="59"/>
      <c r="D4" s="60"/>
      <c r="E4" s="60"/>
      <c r="F4" s="60"/>
      <c r="G4" s="60"/>
      <c r="H4" s="60"/>
      <c r="I4" s="60"/>
      <c r="J4" s="60"/>
      <c r="K4" s="60"/>
    </row>
    <row r="5" spans="1:21" s="29" customFormat="1" ht="15" customHeight="1" thickBot="1">
      <c r="C5" s="30"/>
      <c r="D5" s="30"/>
      <c r="E5" s="30"/>
      <c r="F5" s="30"/>
      <c r="G5" s="30"/>
      <c r="H5" s="30"/>
      <c r="I5" s="30"/>
      <c r="J5" s="30"/>
      <c r="K5" s="30"/>
      <c r="L5" s="30"/>
    </row>
    <row r="6" spans="1:21" s="62" customFormat="1" ht="38.25" customHeight="1" thickBot="1">
      <c r="G6" s="131"/>
      <c r="H6" s="131"/>
      <c r="I6" s="131"/>
      <c r="J6" s="218" t="s">
        <v>126</v>
      </c>
      <c r="K6" s="289"/>
      <c r="L6" s="289"/>
      <c r="M6" s="289" t="s">
        <v>129</v>
      </c>
      <c r="N6" s="289"/>
      <c r="O6" s="217"/>
    </row>
    <row r="7" spans="1:21" s="37" customFormat="1" ht="30" customHeight="1" thickBot="1">
      <c r="F7" s="170" t="s">
        <v>194</v>
      </c>
      <c r="G7" s="170"/>
      <c r="H7" s="170"/>
      <c r="I7" s="170"/>
      <c r="J7" s="196">
        <v>0.32800000000000001</v>
      </c>
      <c r="K7" s="197"/>
      <c r="L7" s="197"/>
      <c r="M7" s="351">
        <v>1.6E-2</v>
      </c>
      <c r="N7" s="351"/>
      <c r="O7" s="282"/>
      <c r="P7" s="62"/>
    </row>
    <row r="8" spans="1:21" s="37" customFormat="1" ht="30" customHeight="1" thickBot="1">
      <c r="F8" s="170" t="s">
        <v>195</v>
      </c>
      <c r="G8" s="170"/>
      <c r="H8" s="170"/>
      <c r="I8" s="170"/>
      <c r="J8" s="196">
        <v>0.13500000000000001</v>
      </c>
      <c r="K8" s="197"/>
      <c r="L8" s="197"/>
      <c r="M8" s="351">
        <v>1E-3</v>
      </c>
      <c r="N8" s="351"/>
      <c r="O8" s="282"/>
      <c r="P8" s="62"/>
    </row>
    <row r="9" spans="1:21" s="37" customFormat="1" ht="30" customHeight="1" thickBot="1">
      <c r="F9" s="170" t="s">
        <v>197</v>
      </c>
      <c r="G9" s="170"/>
      <c r="H9" s="170"/>
      <c r="I9" s="170"/>
      <c r="J9" s="196">
        <v>8.8999999999999996E-2</v>
      </c>
      <c r="K9" s="197"/>
      <c r="L9" s="197"/>
      <c r="M9" s="351">
        <v>0</v>
      </c>
      <c r="N9" s="351"/>
      <c r="O9" s="282"/>
      <c r="P9" s="62"/>
    </row>
    <row r="10" spans="1:21" s="37" customFormat="1" ht="30" customHeight="1" thickBot="1">
      <c r="F10" s="170" t="s">
        <v>196</v>
      </c>
      <c r="G10" s="170"/>
      <c r="H10" s="170"/>
      <c r="I10" s="170"/>
      <c r="J10" s="196">
        <v>0.44800000000000001</v>
      </c>
      <c r="K10" s="197"/>
      <c r="L10" s="197"/>
      <c r="M10" s="351">
        <v>0.98399999999999999</v>
      </c>
      <c r="N10" s="351"/>
      <c r="O10" s="282"/>
      <c r="P10" s="62"/>
    </row>
    <row r="11" spans="1:21" ht="19.5" customHeight="1">
      <c r="C11" s="30"/>
      <c r="D11" s="30"/>
      <c r="E11" s="30"/>
      <c r="F11" s="30"/>
      <c r="G11" s="30"/>
      <c r="H11" s="30"/>
      <c r="I11" s="30"/>
      <c r="J11" s="30"/>
      <c r="K11" s="30"/>
      <c r="L11" s="30"/>
    </row>
    <row r="12" spans="1:21" ht="19.5" customHeight="1" thickBot="1">
      <c r="C12" s="30"/>
      <c r="D12" s="30"/>
      <c r="E12" s="30"/>
      <c r="F12" s="30"/>
      <c r="G12" s="30"/>
      <c r="H12" s="30"/>
      <c r="I12" s="30"/>
      <c r="J12" s="30"/>
      <c r="K12" s="30"/>
      <c r="L12" s="30"/>
    </row>
    <row r="13" spans="1:21" ht="19.5" customHeight="1" thickBot="1">
      <c r="A13" s="142" t="str">
        <f>'G9'!$A$17</f>
        <v xml:space="preserve">STUDY 16 | ANALYSIS OF THE INFORMATION AND COMMUNICATION ACTIVITIES SECTOR
</v>
      </c>
      <c r="B13" s="142"/>
      <c r="C13" s="142"/>
      <c r="D13" s="142"/>
      <c r="E13" s="142"/>
      <c r="F13" s="142"/>
      <c r="G13" s="142"/>
      <c r="H13" s="142"/>
      <c r="I13" s="142"/>
      <c r="J13" s="142"/>
      <c r="K13" s="142"/>
      <c r="L13" s="142"/>
      <c r="M13" s="142"/>
      <c r="N13" s="142"/>
      <c r="O13" s="142"/>
      <c r="P13" s="142"/>
      <c r="Q13" s="142"/>
      <c r="R13" s="142"/>
      <c r="S13" s="142"/>
      <c r="T13" s="142"/>
      <c r="U13" s="142"/>
    </row>
    <row r="14" spans="1:21" ht="19.5" customHeight="1"/>
    <row r="15" spans="1:21" ht="19.5" customHeight="1"/>
    <row r="16" spans="1:21" ht="19.5" customHeight="1"/>
    <row r="17" ht="19.5" customHeight="1"/>
    <row r="18" ht="19.5" customHeight="1"/>
    <row r="19" ht="19.5" customHeight="1"/>
    <row r="20" ht="19.5" customHeight="1"/>
    <row r="21" ht="19.5" customHeight="1"/>
    <row r="22" ht="19.5" customHeight="1"/>
    <row r="23" ht="19.5" customHeight="1"/>
    <row r="24" ht="19.5" customHeight="1"/>
    <row r="25" ht="19.5" customHeight="1"/>
    <row r="26" ht="19.5" customHeight="1"/>
    <row r="27" ht="19.5" customHeight="1"/>
    <row r="28" ht="19.5" customHeight="1"/>
    <row r="29" ht="19.5" customHeight="1"/>
    <row r="30" ht="19.5" customHeight="1"/>
    <row r="31" ht="19.5" customHeight="1"/>
    <row r="32"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sheetData>
  <sheetProtection password="9D83" sheet="1" objects="1" scenarios="1"/>
  <mergeCells count="16">
    <mergeCell ref="A1:U1"/>
    <mergeCell ref="J6:L6"/>
    <mergeCell ref="M6:O6"/>
    <mergeCell ref="M7:O7"/>
    <mergeCell ref="A13:U13"/>
    <mergeCell ref="M8:O8"/>
    <mergeCell ref="M9:O9"/>
    <mergeCell ref="M10:O10"/>
    <mergeCell ref="J10:L10"/>
    <mergeCell ref="J9:L9"/>
    <mergeCell ref="J8:L8"/>
    <mergeCell ref="J7:L7"/>
    <mergeCell ref="F8:I8"/>
    <mergeCell ref="F9:I9"/>
    <mergeCell ref="F10:I10"/>
    <mergeCell ref="F7:I7"/>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6.xml><?xml version="1.0" encoding="utf-8"?>
<worksheet xmlns="http://schemas.openxmlformats.org/spreadsheetml/2006/main" xmlns:r="http://schemas.openxmlformats.org/officeDocument/2006/relationships">
  <sheetPr codeName="Sheet36">
    <tabColor theme="5"/>
    <pageSetUpPr fitToPage="1"/>
  </sheetPr>
  <dimension ref="A1:U77"/>
  <sheetViews>
    <sheetView showGridLines="0"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117</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Contents'!$G$62</f>
        <v>Days sales outstanding</v>
      </c>
      <c r="B3" s="76"/>
      <c r="C3" s="76"/>
      <c r="D3" s="76"/>
      <c r="F3" s="35"/>
      <c r="G3" s="35"/>
      <c r="H3" s="35"/>
      <c r="I3" s="35"/>
      <c r="J3" s="35"/>
      <c r="K3" s="35"/>
    </row>
    <row r="4" spans="1:21" s="29" customFormat="1" ht="15" customHeight="1">
      <c r="A4" s="28" t="s">
        <v>125</v>
      </c>
      <c r="C4" s="59"/>
      <c r="D4" s="60"/>
      <c r="F4" s="60"/>
      <c r="G4" s="60"/>
      <c r="H4" s="60"/>
      <c r="I4" s="60"/>
      <c r="J4" s="60"/>
      <c r="K4" s="60"/>
    </row>
    <row r="5" spans="1:21" ht="15" customHeight="1" thickBot="1">
      <c r="E5" s="36"/>
      <c r="F5" s="36"/>
      <c r="G5" s="36"/>
      <c r="H5" s="36"/>
      <c r="I5" s="36"/>
    </row>
    <row r="6" spans="1:21" s="37" customFormat="1" ht="30" customHeight="1" thickBot="1">
      <c r="D6" s="38"/>
      <c r="E6" s="218" t="s">
        <v>126</v>
      </c>
      <c r="F6" s="289"/>
      <c r="G6" s="289" t="s">
        <v>129</v>
      </c>
      <c r="H6" s="289"/>
      <c r="I6" s="202" t="s">
        <v>159</v>
      </c>
      <c r="J6" s="170"/>
      <c r="K6" s="170"/>
      <c r="L6" s="170"/>
      <c r="M6" s="170"/>
      <c r="N6" s="200"/>
      <c r="O6" s="202" t="s">
        <v>149</v>
      </c>
      <c r="P6" s="170"/>
      <c r="Q6" s="170"/>
      <c r="R6" s="170"/>
      <c r="S6" s="170"/>
      <c r="T6" s="200"/>
    </row>
    <row r="7" spans="1:21" s="37" customFormat="1" ht="43.5" customHeight="1" thickBot="1">
      <c r="D7" s="39"/>
      <c r="E7" s="220"/>
      <c r="F7" s="290"/>
      <c r="G7" s="290"/>
      <c r="H7" s="290"/>
      <c r="I7" s="202" t="s">
        <v>130</v>
      </c>
      <c r="J7" s="170"/>
      <c r="K7" s="170" t="s">
        <v>132</v>
      </c>
      <c r="L7" s="170"/>
      <c r="M7" s="170" t="s">
        <v>171</v>
      </c>
      <c r="N7" s="200"/>
      <c r="O7" s="202" t="s">
        <v>28</v>
      </c>
      <c r="P7" s="170"/>
      <c r="Q7" s="170" t="s">
        <v>123</v>
      </c>
      <c r="R7" s="170"/>
      <c r="S7" s="170" t="s">
        <v>124</v>
      </c>
      <c r="T7" s="200"/>
    </row>
    <row r="8" spans="1:21" s="37" customFormat="1" ht="30" customHeight="1" thickBot="1">
      <c r="C8" s="206">
        <v>2008</v>
      </c>
      <c r="D8" s="206"/>
      <c r="E8" s="353">
        <v>69</v>
      </c>
      <c r="F8" s="354"/>
      <c r="G8" s="352">
        <v>79</v>
      </c>
      <c r="H8" s="352"/>
      <c r="I8" s="357">
        <v>136</v>
      </c>
      <c r="J8" s="355"/>
      <c r="K8" s="355">
        <v>101</v>
      </c>
      <c r="L8" s="355"/>
      <c r="M8" s="355">
        <v>66</v>
      </c>
      <c r="N8" s="356"/>
      <c r="O8" s="357">
        <v>103</v>
      </c>
      <c r="P8" s="355"/>
      <c r="Q8" s="355">
        <v>60</v>
      </c>
      <c r="R8" s="355"/>
      <c r="S8" s="355">
        <v>101</v>
      </c>
      <c r="T8" s="356"/>
    </row>
    <row r="9" spans="1:21" s="37" customFormat="1" ht="30" customHeight="1" thickBot="1">
      <c r="C9" s="206">
        <v>2009</v>
      </c>
      <c r="D9" s="206"/>
      <c r="E9" s="353">
        <v>76</v>
      </c>
      <c r="F9" s="354"/>
      <c r="G9" s="352">
        <v>82</v>
      </c>
      <c r="H9" s="352"/>
      <c r="I9" s="357">
        <v>142</v>
      </c>
      <c r="J9" s="355"/>
      <c r="K9" s="355">
        <v>107</v>
      </c>
      <c r="L9" s="355"/>
      <c r="M9" s="355">
        <v>68</v>
      </c>
      <c r="N9" s="356"/>
      <c r="O9" s="357">
        <v>103</v>
      </c>
      <c r="P9" s="355"/>
      <c r="Q9" s="355">
        <v>65</v>
      </c>
      <c r="R9" s="355"/>
      <c r="S9" s="355">
        <v>99</v>
      </c>
      <c r="T9" s="356"/>
    </row>
    <row r="10" spans="1:21" s="37" customFormat="1" ht="30" customHeight="1" thickBot="1">
      <c r="C10" s="206">
        <v>2010</v>
      </c>
      <c r="D10" s="206"/>
      <c r="E10" s="353">
        <v>77</v>
      </c>
      <c r="F10" s="354"/>
      <c r="G10" s="352">
        <v>95</v>
      </c>
      <c r="H10" s="352"/>
      <c r="I10" s="357">
        <v>144</v>
      </c>
      <c r="J10" s="355"/>
      <c r="K10" s="355">
        <v>117</v>
      </c>
      <c r="L10" s="355"/>
      <c r="M10" s="355">
        <v>84</v>
      </c>
      <c r="N10" s="356"/>
      <c r="O10" s="357">
        <v>103</v>
      </c>
      <c r="P10" s="355"/>
      <c r="Q10" s="355">
        <v>83</v>
      </c>
      <c r="R10" s="355"/>
      <c r="S10" s="355">
        <v>117</v>
      </c>
      <c r="T10" s="356"/>
    </row>
    <row r="11" spans="1:21" s="37" customFormat="1" ht="30" customHeight="1" thickBot="1">
      <c r="C11" s="206">
        <v>2011</v>
      </c>
      <c r="D11" s="206"/>
      <c r="E11" s="353">
        <v>76</v>
      </c>
      <c r="F11" s="354"/>
      <c r="G11" s="352">
        <v>90</v>
      </c>
      <c r="H11" s="352"/>
      <c r="I11" s="357">
        <v>150</v>
      </c>
      <c r="J11" s="355"/>
      <c r="K11" s="355">
        <v>122</v>
      </c>
      <c r="L11" s="355"/>
      <c r="M11" s="355">
        <v>72</v>
      </c>
      <c r="N11" s="356"/>
      <c r="O11" s="357">
        <v>103</v>
      </c>
      <c r="P11" s="355"/>
      <c r="Q11" s="355">
        <v>69</v>
      </c>
      <c r="R11" s="355"/>
      <c r="S11" s="355">
        <v>120</v>
      </c>
      <c r="T11" s="356"/>
    </row>
    <row r="12" spans="1:21" s="37" customFormat="1" ht="30" customHeight="1" thickBot="1">
      <c r="C12" s="206">
        <v>2012</v>
      </c>
      <c r="D12" s="206"/>
      <c r="E12" s="353">
        <v>75</v>
      </c>
      <c r="F12" s="354"/>
      <c r="G12" s="352">
        <v>91</v>
      </c>
      <c r="H12" s="352"/>
      <c r="I12" s="357">
        <v>152</v>
      </c>
      <c r="J12" s="355"/>
      <c r="K12" s="355">
        <v>128</v>
      </c>
      <c r="L12" s="355"/>
      <c r="M12" s="355">
        <v>72</v>
      </c>
      <c r="N12" s="356"/>
      <c r="O12" s="357">
        <v>116</v>
      </c>
      <c r="P12" s="355"/>
      <c r="Q12" s="355">
        <v>68</v>
      </c>
      <c r="R12" s="355"/>
      <c r="S12" s="355">
        <v>120</v>
      </c>
      <c r="T12" s="356"/>
    </row>
    <row r="13" spans="1:21" ht="20.100000000000001" customHeight="1"/>
    <row r="14" spans="1:21" ht="20.100000000000001" customHeight="1" thickBot="1"/>
    <row r="15" spans="1:21" ht="19.5" customHeight="1" thickBot="1">
      <c r="A15" s="142" t="str">
        <f>'G9'!$A$17</f>
        <v xml:space="preserve">STUDY 16 | ANALYSIS OF THE INFORMATION AND COMMUNICATION ACTIVITIES SECTOR
</v>
      </c>
      <c r="B15" s="142"/>
      <c r="C15" s="142"/>
      <c r="D15" s="142"/>
      <c r="E15" s="142"/>
      <c r="F15" s="142"/>
      <c r="G15" s="142"/>
      <c r="H15" s="142"/>
      <c r="I15" s="142"/>
      <c r="J15" s="142"/>
      <c r="K15" s="142"/>
      <c r="L15" s="142"/>
      <c r="M15" s="142"/>
      <c r="N15" s="142"/>
      <c r="O15" s="142"/>
      <c r="P15" s="142"/>
      <c r="Q15" s="142"/>
      <c r="R15" s="142"/>
      <c r="S15" s="142"/>
      <c r="T15" s="142"/>
      <c r="U15" s="142"/>
    </row>
    <row r="16" spans="1:21" ht="19.5" customHeight="1"/>
    <row r="17" spans="13:13" ht="19.5" customHeight="1"/>
    <row r="18" spans="13:13" ht="19.5" customHeight="1"/>
    <row r="19" spans="13:13" s="43" customFormat="1" ht="19.5" customHeight="1"/>
    <row r="20" spans="13:13" ht="19.5" customHeight="1"/>
    <row r="21" spans="13:13" ht="19.5" customHeight="1"/>
    <row r="22" spans="13:13" ht="19.5" customHeight="1"/>
    <row r="23" spans="13:13" ht="19.5" customHeight="1"/>
    <row r="24" spans="13:13" ht="19.5" customHeight="1">
      <c r="M24" s="43"/>
    </row>
    <row r="25" spans="13:13" ht="19.5" customHeight="1"/>
    <row r="26" spans="13:13" ht="19.5" customHeight="1"/>
    <row r="27" spans="13:13" ht="19.5" customHeight="1"/>
    <row r="28" spans="13:13" ht="19.5" customHeight="1"/>
    <row r="29" spans="13:13" ht="19.5" customHeight="1"/>
    <row r="30" spans="13:13" ht="19.5" customHeight="1"/>
    <row r="31" spans="13:13" ht="19.5" customHeight="1"/>
    <row r="32" spans="13:13"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sheetData>
  <sheetProtection password="9D83" sheet="1" objects="1" scenarios="1"/>
  <mergeCells count="57">
    <mergeCell ref="I7:J7"/>
    <mergeCell ref="K7:L7"/>
    <mergeCell ref="M7:N7"/>
    <mergeCell ref="A1:U1"/>
    <mergeCell ref="S12:T12"/>
    <mergeCell ref="O10:P10"/>
    <mergeCell ref="Q10:R10"/>
    <mergeCell ref="S10:T10"/>
    <mergeCell ref="O11:P11"/>
    <mergeCell ref="Q11:R11"/>
    <mergeCell ref="S11:T11"/>
    <mergeCell ref="E12:F12"/>
    <mergeCell ref="G6:H7"/>
    <mergeCell ref="E6:F7"/>
    <mergeCell ref="I6:N6"/>
    <mergeCell ref="O6:T6"/>
    <mergeCell ref="O7:P7"/>
    <mergeCell ref="Q7:R7"/>
    <mergeCell ref="S7:T7"/>
    <mergeCell ref="O8:P8"/>
    <mergeCell ref="Q8:R8"/>
    <mergeCell ref="S8:T8"/>
    <mergeCell ref="O9:P9"/>
    <mergeCell ref="Q9:R9"/>
    <mergeCell ref="S9:T9"/>
    <mergeCell ref="G9:H9"/>
    <mergeCell ref="I10:J10"/>
    <mergeCell ref="I12:J12"/>
    <mergeCell ref="G12:H12"/>
    <mergeCell ref="G11:H11"/>
    <mergeCell ref="G10:H10"/>
    <mergeCell ref="A15:U15"/>
    <mergeCell ref="M10:N10"/>
    <mergeCell ref="M11:N11"/>
    <mergeCell ref="M12:N12"/>
    <mergeCell ref="K12:L12"/>
    <mergeCell ref="O12:P12"/>
    <mergeCell ref="Q12:R12"/>
    <mergeCell ref="I11:J11"/>
    <mergeCell ref="K11:L11"/>
    <mergeCell ref="K10:L10"/>
    <mergeCell ref="E11:F11"/>
    <mergeCell ref="C8:D8"/>
    <mergeCell ref="C9:D9"/>
    <mergeCell ref="C10:D10"/>
    <mergeCell ref="C11:D11"/>
    <mergeCell ref="C12:D12"/>
    <mergeCell ref="G8:H8"/>
    <mergeCell ref="E8:F8"/>
    <mergeCell ref="E9:F9"/>
    <mergeCell ref="E10:F10"/>
    <mergeCell ref="M8:N8"/>
    <mergeCell ref="M9:N9"/>
    <mergeCell ref="I8:J8"/>
    <mergeCell ref="I9:J9"/>
    <mergeCell ref="K8:L8"/>
    <mergeCell ref="K9:L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7.xml><?xml version="1.0" encoding="utf-8"?>
<worksheet xmlns="http://schemas.openxmlformats.org/spreadsheetml/2006/main" xmlns:r="http://schemas.openxmlformats.org/officeDocument/2006/relationships">
  <sheetPr codeName="Sheet37">
    <tabColor theme="5"/>
    <pageSetUpPr fitToPage="1"/>
  </sheetPr>
  <dimension ref="A1:U77"/>
  <sheetViews>
    <sheetView showGridLines="0"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117</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Contents'!$G$63</f>
        <v>Days payable outstanding</v>
      </c>
      <c r="B3" s="76"/>
      <c r="C3" s="76"/>
      <c r="D3" s="76"/>
      <c r="E3" s="35"/>
      <c r="F3" s="35"/>
      <c r="G3" s="35"/>
      <c r="H3" s="35"/>
      <c r="I3" s="35"/>
      <c r="J3" s="35"/>
      <c r="K3" s="35"/>
    </row>
    <row r="4" spans="1:21" s="29" customFormat="1" ht="15" customHeight="1">
      <c r="A4" s="28" t="s">
        <v>125</v>
      </c>
      <c r="C4" s="59"/>
      <c r="D4" s="60"/>
      <c r="E4" s="60"/>
      <c r="F4" s="60"/>
      <c r="G4" s="60"/>
      <c r="H4" s="60"/>
      <c r="I4" s="60"/>
      <c r="J4" s="60"/>
      <c r="K4" s="60"/>
    </row>
    <row r="5" spans="1:21" ht="15" customHeight="1" thickBot="1">
      <c r="E5" s="36"/>
      <c r="F5" s="36"/>
      <c r="G5" s="36"/>
      <c r="H5" s="36"/>
      <c r="I5" s="36"/>
    </row>
    <row r="6" spans="1:21" s="37" customFormat="1" ht="30" customHeight="1" thickBot="1">
      <c r="D6" s="38"/>
      <c r="E6" s="218" t="s">
        <v>126</v>
      </c>
      <c r="F6" s="289"/>
      <c r="G6" s="289" t="s">
        <v>129</v>
      </c>
      <c r="H6" s="289"/>
      <c r="I6" s="202" t="s">
        <v>159</v>
      </c>
      <c r="J6" s="170"/>
      <c r="K6" s="170"/>
      <c r="L6" s="170"/>
      <c r="M6" s="170"/>
      <c r="N6" s="200"/>
      <c r="O6" s="202" t="s">
        <v>149</v>
      </c>
      <c r="P6" s="170"/>
      <c r="Q6" s="170"/>
      <c r="R6" s="170"/>
      <c r="S6" s="170"/>
      <c r="T6" s="200"/>
    </row>
    <row r="7" spans="1:21" s="37" customFormat="1" ht="43.5" customHeight="1" thickBot="1">
      <c r="D7" s="39"/>
      <c r="E7" s="220"/>
      <c r="F7" s="290"/>
      <c r="G7" s="290"/>
      <c r="H7" s="290"/>
      <c r="I7" s="202" t="s">
        <v>130</v>
      </c>
      <c r="J7" s="170"/>
      <c r="K7" s="170" t="s">
        <v>132</v>
      </c>
      <c r="L7" s="170"/>
      <c r="M7" s="170" t="s">
        <v>171</v>
      </c>
      <c r="N7" s="200"/>
      <c r="O7" s="202" t="s">
        <v>28</v>
      </c>
      <c r="P7" s="170"/>
      <c r="Q7" s="170" t="s">
        <v>123</v>
      </c>
      <c r="R7" s="170"/>
      <c r="S7" s="170" t="s">
        <v>124</v>
      </c>
      <c r="T7" s="200"/>
    </row>
    <row r="8" spans="1:21" s="37" customFormat="1" ht="30" customHeight="1" thickBot="1">
      <c r="C8" s="206">
        <v>2008</v>
      </c>
      <c r="D8" s="206"/>
      <c r="E8" s="358">
        <v>76</v>
      </c>
      <c r="F8" s="359"/>
      <c r="G8" s="352">
        <v>88</v>
      </c>
      <c r="H8" s="352"/>
      <c r="I8" s="357">
        <v>117</v>
      </c>
      <c r="J8" s="355"/>
      <c r="K8" s="355">
        <v>92</v>
      </c>
      <c r="L8" s="355"/>
      <c r="M8" s="355">
        <v>84</v>
      </c>
      <c r="N8" s="356"/>
      <c r="O8" s="357">
        <v>95</v>
      </c>
      <c r="P8" s="355"/>
      <c r="Q8" s="355">
        <v>83</v>
      </c>
      <c r="R8" s="355"/>
      <c r="S8" s="355">
        <v>92</v>
      </c>
      <c r="T8" s="356"/>
    </row>
    <row r="9" spans="1:21" s="37" customFormat="1" ht="30" customHeight="1" thickBot="1">
      <c r="C9" s="206">
        <v>2009</v>
      </c>
      <c r="D9" s="206"/>
      <c r="E9" s="358">
        <v>86</v>
      </c>
      <c r="F9" s="359"/>
      <c r="G9" s="352">
        <v>86</v>
      </c>
      <c r="H9" s="352"/>
      <c r="I9" s="357">
        <v>132</v>
      </c>
      <c r="J9" s="355"/>
      <c r="K9" s="355">
        <v>92</v>
      </c>
      <c r="L9" s="355"/>
      <c r="M9" s="355">
        <v>79</v>
      </c>
      <c r="N9" s="356"/>
      <c r="O9" s="357">
        <v>105</v>
      </c>
      <c r="P9" s="355"/>
      <c r="Q9" s="355">
        <v>83</v>
      </c>
      <c r="R9" s="355"/>
      <c r="S9" s="355">
        <v>79</v>
      </c>
      <c r="T9" s="356"/>
    </row>
    <row r="10" spans="1:21" s="37" customFormat="1" ht="30" customHeight="1" thickBot="1">
      <c r="C10" s="206">
        <v>2010</v>
      </c>
      <c r="D10" s="206"/>
      <c r="E10" s="358">
        <v>85</v>
      </c>
      <c r="F10" s="359"/>
      <c r="G10" s="352">
        <v>95</v>
      </c>
      <c r="H10" s="352"/>
      <c r="I10" s="357">
        <v>136</v>
      </c>
      <c r="J10" s="355"/>
      <c r="K10" s="355">
        <v>110</v>
      </c>
      <c r="L10" s="355"/>
      <c r="M10" s="355">
        <v>87</v>
      </c>
      <c r="N10" s="356"/>
      <c r="O10" s="357">
        <v>98</v>
      </c>
      <c r="P10" s="355"/>
      <c r="Q10" s="355">
        <v>95</v>
      </c>
      <c r="R10" s="355"/>
      <c r="S10" s="355">
        <v>93</v>
      </c>
      <c r="T10" s="356"/>
    </row>
    <row r="11" spans="1:21" s="37" customFormat="1" ht="30" customHeight="1" thickBot="1">
      <c r="C11" s="206">
        <v>2011</v>
      </c>
      <c r="D11" s="206"/>
      <c r="E11" s="358">
        <v>84</v>
      </c>
      <c r="F11" s="359"/>
      <c r="G11" s="352">
        <v>98</v>
      </c>
      <c r="H11" s="352"/>
      <c r="I11" s="357">
        <v>147</v>
      </c>
      <c r="J11" s="355"/>
      <c r="K11" s="355">
        <v>112</v>
      </c>
      <c r="L11" s="355"/>
      <c r="M11" s="355">
        <v>87</v>
      </c>
      <c r="N11" s="356"/>
      <c r="O11" s="357">
        <v>102</v>
      </c>
      <c r="P11" s="355"/>
      <c r="Q11" s="355">
        <v>95</v>
      </c>
      <c r="R11" s="355"/>
      <c r="S11" s="355">
        <v>102</v>
      </c>
      <c r="T11" s="356"/>
    </row>
    <row r="12" spans="1:21" s="37" customFormat="1" ht="30" customHeight="1" thickBot="1">
      <c r="C12" s="206">
        <v>2012</v>
      </c>
      <c r="D12" s="206"/>
      <c r="E12" s="358">
        <v>82</v>
      </c>
      <c r="F12" s="359"/>
      <c r="G12" s="352">
        <v>106</v>
      </c>
      <c r="H12" s="352"/>
      <c r="I12" s="357">
        <v>141</v>
      </c>
      <c r="J12" s="355"/>
      <c r="K12" s="355">
        <v>117</v>
      </c>
      <c r="L12" s="355"/>
      <c r="M12" s="355">
        <v>98</v>
      </c>
      <c r="N12" s="356"/>
      <c r="O12" s="357">
        <v>131</v>
      </c>
      <c r="P12" s="355"/>
      <c r="Q12" s="355">
        <v>98</v>
      </c>
      <c r="R12" s="355"/>
      <c r="S12" s="355">
        <v>103</v>
      </c>
      <c r="T12" s="356"/>
    </row>
    <row r="13" spans="1:21" ht="20.100000000000001" customHeight="1"/>
    <row r="14" spans="1:21" ht="20.100000000000001" customHeight="1" thickBot="1"/>
    <row r="15" spans="1:21" ht="19.5" customHeight="1" thickBot="1">
      <c r="A15" s="142" t="str">
        <f>'G9'!$A$17</f>
        <v xml:space="preserve">STUDY 16 | ANALYSIS OF THE INFORMATION AND COMMUNICATION ACTIVITIES SECTOR
</v>
      </c>
      <c r="B15" s="142"/>
      <c r="C15" s="142"/>
      <c r="D15" s="142"/>
      <c r="E15" s="142"/>
      <c r="F15" s="142"/>
      <c r="G15" s="142"/>
      <c r="H15" s="142"/>
      <c r="I15" s="142"/>
      <c r="J15" s="142"/>
      <c r="K15" s="142"/>
      <c r="L15" s="142"/>
      <c r="M15" s="142"/>
      <c r="N15" s="142"/>
      <c r="O15" s="142"/>
      <c r="P15" s="142"/>
      <c r="Q15" s="142"/>
      <c r="R15" s="142"/>
      <c r="S15" s="142"/>
      <c r="T15" s="142"/>
      <c r="U15" s="142"/>
    </row>
    <row r="16" spans="1:21" ht="19.5" customHeight="1"/>
    <row r="17" spans="13:13" ht="19.5" customHeight="1"/>
    <row r="18" spans="13:13" ht="19.5" customHeight="1"/>
    <row r="19" spans="13:13" s="43" customFormat="1" ht="19.5" customHeight="1"/>
    <row r="20" spans="13:13" ht="19.5" customHeight="1"/>
    <row r="21" spans="13:13" ht="19.5" customHeight="1"/>
    <row r="22" spans="13:13" ht="19.5" customHeight="1"/>
    <row r="23" spans="13:13" ht="19.5" customHeight="1"/>
    <row r="24" spans="13:13" ht="19.5" customHeight="1">
      <c r="M24" s="43"/>
    </row>
    <row r="25" spans="13:13" ht="19.5" customHeight="1"/>
    <row r="26" spans="13:13" ht="19.5" customHeight="1"/>
    <row r="27" spans="13:13" ht="19.5" customHeight="1"/>
    <row r="28" spans="13:13" ht="19.5" customHeight="1"/>
    <row r="29" spans="13:13" ht="19.5" customHeight="1"/>
    <row r="30" spans="13:13" ht="19.5" customHeight="1"/>
    <row r="31" spans="13:13" ht="19.5" customHeight="1"/>
    <row r="32" spans="13:13"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sheetData>
  <sheetProtection password="9D83" sheet="1" objects="1" scenarios="1"/>
  <mergeCells count="57">
    <mergeCell ref="A1:U1"/>
    <mergeCell ref="G6:H7"/>
    <mergeCell ref="K8:L8"/>
    <mergeCell ref="K9:L9"/>
    <mergeCell ref="O6:T6"/>
    <mergeCell ref="O7:P7"/>
    <mergeCell ref="Q7:R7"/>
    <mergeCell ref="S7:T7"/>
    <mergeCell ref="Q8:R8"/>
    <mergeCell ref="S8:T8"/>
    <mergeCell ref="Q9:R9"/>
    <mergeCell ref="S9:T9"/>
    <mergeCell ref="E6:F7"/>
    <mergeCell ref="Q12:R12"/>
    <mergeCell ref="S12:T12"/>
    <mergeCell ref="Q10:R10"/>
    <mergeCell ref="S10:T10"/>
    <mergeCell ref="O11:P11"/>
    <mergeCell ref="Q11:R11"/>
    <mergeCell ref="S11:T11"/>
    <mergeCell ref="O10:P10"/>
    <mergeCell ref="I6:N6"/>
    <mergeCell ref="E11:F11"/>
    <mergeCell ref="I8:J8"/>
    <mergeCell ref="I9:J9"/>
    <mergeCell ref="G11:H11"/>
    <mergeCell ref="G8:H8"/>
    <mergeCell ref="G9:H9"/>
    <mergeCell ref="I12:J12"/>
    <mergeCell ref="M9:N9"/>
    <mergeCell ref="M10:N10"/>
    <mergeCell ref="M11:N11"/>
    <mergeCell ref="G12:H12"/>
    <mergeCell ref="K10:L10"/>
    <mergeCell ref="K11:L11"/>
    <mergeCell ref="A15:U15"/>
    <mergeCell ref="I7:J7"/>
    <mergeCell ref="K7:L7"/>
    <mergeCell ref="M7:N7"/>
    <mergeCell ref="M8:N8"/>
    <mergeCell ref="G10:H10"/>
    <mergeCell ref="C8:D8"/>
    <mergeCell ref="C9:D9"/>
    <mergeCell ref="C10:D10"/>
    <mergeCell ref="M12:N12"/>
    <mergeCell ref="K12:L12"/>
    <mergeCell ref="O12:P12"/>
    <mergeCell ref="O9:P9"/>
    <mergeCell ref="O8:P8"/>
    <mergeCell ref="I10:J10"/>
    <mergeCell ref="I11:J11"/>
    <mergeCell ref="C11:D11"/>
    <mergeCell ref="C12:D12"/>
    <mergeCell ref="E8:F8"/>
    <mergeCell ref="E9:F9"/>
    <mergeCell ref="E10:F10"/>
    <mergeCell ref="E12:F12"/>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8.xml><?xml version="1.0" encoding="utf-8"?>
<worksheet xmlns="http://schemas.openxmlformats.org/spreadsheetml/2006/main" xmlns:r="http://schemas.openxmlformats.org/officeDocument/2006/relationships">
  <sheetPr codeName="Sheet38">
    <tabColor theme="5"/>
    <pageSetUpPr fitToPage="1"/>
  </sheetPr>
  <dimension ref="A1:U79"/>
  <sheetViews>
    <sheetView showGridLines="0"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117</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Contents'!$G$64</f>
        <v>Net trade credit financing | % of turnover</v>
      </c>
      <c r="B3" s="76"/>
      <c r="C3" s="76"/>
      <c r="D3" s="76"/>
      <c r="E3" s="76"/>
      <c r="F3" s="76"/>
    </row>
    <row r="4" spans="1:21" s="29" customFormat="1" ht="15" customHeight="1">
      <c r="A4" s="28" t="s">
        <v>125</v>
      </c>
      <c r="B4" s="60"/>
      <c r="C4" s="60"/>
      <c r="D4" s="60"/>
      <c r="E4" s="60"/>
      <c r="F4" s="60"/>
    </row>
    <row r="5" spans="1:21" ht="15" customHeight="1" thickBot="1">
      <c r="C5" s="36"/>
      <c r="D5" s="36"/>
      <c r="E5" s="36"/>
      <c r="F5" s="36"/>
      <c r="G5" s="36"/>
    </row>
    <row r="6" spans="1:21" s="37" customFormat="1" ht="30" customHeight="1" thickBot="1">
      <c r="C6" s="38"/>
      <c r="D6" s="38"/>
      <c r="E6" s="218" t="s">
        <v>126</v>
      </c>
      <c r="F6" s="289"/>
      <c r="G6" s="289" t="s">
        <v>129</v>
      </c>
      <c r="H6" s="289"/>
      <c r="I6" s="202" t="s">
        <v>159</v>
      </c>
      <c r="J6" s="170"/>
      <c r="K6" s="170"/>
      <c r="L6" s="170"/>
      <c r="M6" s="170"/>
      <c r="N6" s="200"/>
      <c r="O6" s="202" t="s">
        <v>149</v>
      </c>
      <c r="P6" s="170"/>
      <c r="Q6" s="170"/>
      <c r="R6" s="170"/>
      <c r="S6" s="170"/>
      <c r="T6" s="200"/>
    </row>
    <row r="7" spans="1:21" s="37" customFormat="1" ht="43.5" customHeight="1" thickBot="1">
      <c r="C7" s="39"/>
      <c r="D7" s="39"/>
      <c r="E7" s="220"/>
      <c r="F7" s="290"/>
      <c r="G7" s="290"/>
      <c r="H7" s="290"/>
      <c r="I7" s="202" t="s">
        <v>130</v>
      </c>
      <c r="J7" s="170"/>
      <c r="K7" s="170" t="s">
        <v>132</v>
      </c>
      <c r="L7" s="170"/>
      <c r="M7" s="170" t="s">
        <v>171</v>
      </c>
      <c r="N7" s="200"/>
      <c r="O7" s="202" t="s">
        <v>28</v>
      </c>
      <c r="P7" s="170"/>
      <c r="Q7" s="170" t="s">
        <v>123</v>
      </c>
      <c r="R7" s="170"/>
      <c r="S7" s="170" t="s">
        <v>124</v>
      </c>
      <c r="T7" s="200"/>
      <c r="U7" s="26"/>
    </row>
    <row r="8" spans="1:21" s="37" customFormat="1" ht="30" customHeight="1" thickBot="1">
      <c r="C8" s="206">
        <v>2008</v>
      </c>
      <c r="D8" s="206"/>
      <c r="E8" s="196">
        <v>-2.1000000000000001E-2</v>
      </c>
      <c r="F8" s="197"/>
      <c r="G8" s="349">
        <v>-5.0999999999999997E-2</v>
      </c>
      <c r="H8" s="349"/>
      <c r="I8" s="282">
        <v>-0.14399999999999999</v>
      </c>
      <c r="J8" s="279"/>
      <c r="K8" s="279">
        <v>-0.105</v>
      </c>
      <c r="L8" s="279"/>
      <c r="M8" s="279">
        <v>-2.1999999999999999E-2</v>
      </c>
      <c r="N8" s="286"/>
      <c r="O8" s="282">
        <v>-9.1999999999999998E-2</v>
      </c>
      <c r="P8" s="279"/>
      <c r="Q8" s="279">
        <v>-1.2999999999999999E-2</v>
      </c>
      <c r="R8" s="279"/>
      <c r="S8" s="279">
        <v>-0.10100000000000001</v>
      </c>
      <c r="T8" s="286"/>
      <c r="U8" s="26"/>
    </row>
    <row r="9" spans="1:21" s="37" customFormat="1" ht="30" customHeight="1" thickBot="1">
      <c r="C9" s="206">
        <v>2009</v>
      </c>
      <c r="D9" s="206"/>
      <c r="E9" s="196">
        <v>-2.5999999999999999E-2</v>
      </c>
      <c r="F9" s="197"/>
      <c r="G9" s="349">
        <v>-6.4000000000000001E-2</v>
      </c>
      <c r="H9" s="349"/>
      <c r="I9" s="282">
        <v>-0.13600000000000001</v>
      </c>
      <c r="J9" s="279"/>
      <c r="K9" s="279">
        <v>-0.122</v>
      </c>
      <c r="L9" s="279"/>
      <c r="M9" s="279">
        <v>-3.7999999999999999E-2</v>
      </c>
      <c r="N9" s="286"/>
      <c r="O9" s="282">
        <v>-8.3000000000000004E-2</v>
      </c>
      <c r="P9" s="279"/>
      <c r="Q9" s="279">
        <v>-2.5999999999999999E-2</v>
      </c>
      <c r="R9" s="279"/>
      <c r="S9" s="279">
        <v>-0.128</v>
      </c>
      <c r="T9" s="286"/>
    </row>
    <row r="10" spans="1:21" s="37" customFormat="1" ht="30" customHeight="1" thickBot="1">
      <c r="C10" s="206">
        <v>2010</v>
      </c>
      <c r="D10" s="206"/>
      <c r="E10" s="196">
        <v>-0.03</v>
      </c>
      <c r="F10" s="197"/>
      <c r="G10" s="349">
        <v>-8.8999999999999996E-2</v>
      </c>
      <c r="H10" s="349"/>
      <c r="I10" s="282">
        <v>-0.13300000000000001</v>
      </c>
      <c r="J10" s="279"/>
      <c r="K10" s="279">
        <v>-0.125</v>
      </c>
      <c r="L10" s="279"/>
      <c r="M10" s="279">
        <v>-7.2999999999999995E-2</v>
      </c>
      <c r="N10" s="286"/>
      <c r="O10" s="282">
        <v>-0.105</v>
      </c>
      <c r="P10" s="279"/>
      <c r="Q10" s="279">
        <v>-0.05</v>
      </c>
      <c r="R10" s="279"/>
      <c r="S10" s="279">
        <v>-0.16900000000000001</v>
      </c>
      <c r="T10" s="286"/>
    </row>
    <row r="11" spans="1:21" s="37" customFormat="1" ht="30" customHeight="1" thickBot="1">
      <c r="C11" s="206">
        <v>2011</v>
      </c>
      <c r="D11" s="206"/>
      <c r="E11" s="196">
        <v>-2.5000000000000001E-2</v>
      </c>
      <c r="F11" s="197"/>
      <c r="G11" s="349">
        <v>-7.6999999999999999E-2</v>
      </c>
      <c r="H11" s="349"/>
      <c r="I11" s="282">
        <v>-0.129</v>
      </c>
      <c r="J11" s="279"/>
      <c r="K11" s="279">
        <v>-0.13800000000000001</v>
      </c>
      <c r="L11" s="279"/>
      <c r="M11" s="279">
        <v>-4.9000000000000002E-2</v>
      </c>
      <c r="N11" s="286"/>
      <c r="O11" s="282">
        <v>-9.1999999999999998E-2</v>
      </c>
      <c r="P11" s="279"/>
      <c r="Q11" s="279">
        <v>-2.5999999999999999E-2</v>
      </c>
      <c r="R11" s="279"/>
      <c r="S11" s="279">
        <v>-0.16700000000000001</v>
      </c>
      <c r="T11" s="286"/>
    </row>
    <row r="12" spans="1:21" s="37" customFormat="1" ht="30" customHeight="1" thickBot="1">
      <c r="C12" s="206">
        <v>2012</v>
      </c>
      <c r="D12" s="206"/>
      <c r="E12" s="196">
        <v>-2.8000000000000001E-2</v>
      </c>
      <c r="F12" s="197"/>
      <c r="G12" s="349">
        <v>-7.0000000000000007E-2</v>
      </c>
      <c r="H12" s="349"/>
      <c r="I12" s="282">
        <v>-0.152</v>
      </c>
      <c r="J12" s="279"/>
      <c r="K12" s="279">
        <v>-0.15</v>
      </c>
      <c r="L12" s="279"/>
      <c r="M12" s="279">
        <v>-3.4000000000000002E-2</v>
      </c>
      <c r="N12" s="286"/>
      <c r="O12" s="282">
        <v>-7.6999999999999999E-2</v>
      </c>
      <c r="P12" s="279"/>
      <c r="Q12" s="279">
        <v>-1.7999999999999999E-2</v>
      </c>
      <c r="R12" s="279"/>
      <c r="S12" s="279">
        <v>-0.16600000000000001</v>
      </c>
      <c r="T12" s="286"/>
    </row>
    <row r="13" spans="1:21" ht="20.100000000000001" customHeight="1">
      <c r="C13" s="360" t="s">
        <v>198</v>
      </c>
      <c r="D13" s="360"/>
      <c r="E13" s="360"/>
      <c r="F13" s="360"/>
      <c r="G13" s="360"/>
      <c r="H13" s="360"/>
      <c r="I13" s="360"/>
      <c r="J13" s="360"/>
      <c r="K13" s="360"/>
      <c r="L13" s="360"/>
      <c r="M13" s="360"/>
      <c r="N13" s="360"/>
      <c r="O13" s="360"/>
      <c r="P13" s="360"/>
      <c r="Q13" s="360"/>
      <c r="R13" s="360"/>
      <c r="S13" s="360"/>
      <c r="T13" s="360"/>
    </row>
    <row r="14" spans="1:21" ht="20.100000000000001" customHeight="1">
      <c r="C14" s="361"/>
      <c r="D14" s="361"/>
      <c r="E14" s="361"/>
      <c r="F14" s="361"/>
      <c r="G14" s="361"/>
      <c r="H14" s="361"/>
      <c r="I14" s="361"/>
      <c r="J14" s="361"/>
      <c r="K14" s="361"/>
      <c r="L14" s="361"/>
      <c r="M14" s="361"/>
      <c r="N14" s="361"/>
      <c r="O14" s="361"/>
      <c r="P14" s="361"/>
      <c r="Q14" s="361"/>
      <c r="R14" s="361"/>
      <c r="S14" s="361"/>
      <c r="T14" s="361"/>
    </row>
    <row r="15" spans="1:21" ht="20.100000000000001" customHeight="1">
      <c r="B15" s="42"/>
      <c r="C15" s="42"/>
      <c r="D15" s="42"/>
      <c r="E15" s="42"/>
      <c r="F15" s="42"/>
      <c r="G15" s="42"/>
      <c r="H15" s="42"/>
      <c r="I15" s="42"/>
      <c r="J15" s="42"/>
      <c r="K15" s="41"/>
    </row>
    <row r="16" spans="1:21" ht="20.100000000000001" customHeight="1" thickBot="1"/>
    <row r="17" spans="1:21" ht="19.5" customHeight="1" thickBot="1">
      <c r="A17" s="142" t="str">
        <f>'G9'!$A$17</f>
        <v xml:space="preserve">STUDY 16 | ANALYSIS OF THE INFORMATION AND COMMUNICATION ACTIVITIES SECTOR
</v>
      </c>
      <c r="B17" s="142"/>
      <c r="C17" s="142"/>
      <c r="D17" s="142"/>
      <c r="E17" s="142"/>
      <c r="F17" s="142"/>
      <c r="G17" s="142"/>
      <c r="H17" s="142"/>
      <c r="I17" s="142"/>
      <c r="J17" s="142"/>
      <c r="K17" s="142"/>
      <c r="L17" s="142"/>
      <c r="M17" s="142"/>
      <c r="N17" s="142"/>
      <c r="O17" s="142"/>
      <c r="P17" s="142"/>
      <c r="Q17" s="142"/>
      <c r="R17" s="142"/>
      <c r="S17" s="142"/>
      <c r="T17" s="142"/>
      <c r="U17" s="142"/>
    </row>
    <row r="18" spans="1:21" ht="19.5" customHeight="1"/>
    <row r="19" spans="1:21" ht="19.5" customHeight="1"/>
    <row r="20" spans="1:21" ht="19.5" customHeight="1"/>
    <row r="21" spans="1:21" s="43" customFormat="1" ht="19.5" customHeight="1"/>
    <row r="22" spans="1:21" ht="19.5" customHeight="1"/>
    <row r="23" spans="1:21" ht="19.5" customHeight="1"/>
    <row r="24" spans="1:21" ht="19.5" customHeight="1"/>
    <row r="25" spans="1:21" ht="19.5" customHeight="1"/>
    <row r="26" spans="1:21" ht="19.5" customHeight="1">
      <c r="K26" s="43"/>
    </row>
    <row r="27" spans="1:21" ht="19.5" customHeight="1"/>
    <row r="28" spans="1:21" ht="19.5" customHeight="1"/>
    <row r="29" spans="1:21" ht="19.5" customHeight="1"/>
    <row r="30" spans="1:21" ht="19.5" customHeight="1"/>
    <row r="31" spans="1:21" ht="19.5" customHeight="1"/>
    <row r="32" spans="1:21"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sheetData>
  <sheetProtection password="9D83" sheet="1" objects="1" scenarios="1"/>
  <mergeCells count="58">
    <mergeCell ref="E12:F12"/>
    <mergeCell ref="C12:D12"/>
    <mergeCell ref="G10:H10"/>
    <mergeCell ref="M11:N11"/>
    <mergeCell ref="I10:J10"/>
    <mergeCell ref="A1:U1"/>
    <mergeCell ref="O11:P11"/>
    <mergeCell ref="Q11:R11"/>
    <mergeCell ref="S11:T11"/>
    <mergeCell ref="M7:N7"/>
    <mergeCell ref="I6:N6"/>
    <mergeCell ref="I9:J9"/>
    <mergeCell ref="K10:L10"/>
    <mergeCell ref="M10:N10"/>
    <mergeCell ref="M9:N9"/>
    <mergeCell ref="K7:L7"/>
    <mergeCell ref="K8:L8"/>
    <mergeCell ref="Q8:R8"/>
    <mergeCell ref="S8:T8"/>
    <mergeCell ref="K11:L11"/>
    <mergeCell ref="C8:D8"/>
    <mergeCell ref="O6:T6"/>
    <mergeCell ref="O7:P7"/>
    <mergeCell ref="Q7:R7"/>
    <mergeCell ref="S7:T7"/>
    <mergeCell ref="O8:P8"/>
    <mergeCell ref="I7:J7"/>
    <mergeCell ref="A17:U17"/>
    <mergeCell ref="G11:H11"/>
    <mergeCell ref="G12:H12"/>
    <mergeCell ref="I12:J12"/>
    <mergeCell ref="I11:J11"/>
    <mergeCell ref="O10:P10"/>
    <mergeCell ref="Q10:R10"/>
    <mergeCell ref="S10:T10"/>
    <mergeCell ref="M12:N12"/>
    <mergeCell ref="O9:P9"/>
    <mergeCell ref="Q9:R9"/>
    <mergeCell ref="S9:T9"/>
    <mergeCell ref="E6:F7"/>
    <mergeCell ref="G6:H7"/>
    <mergeCell ref="G8:H8"/>
    <mergeCell ref="C13:T14"/>
    <mergeCell ref="K12:L12"/>
    <mergeCell ref="M8:N8"/>
    <mergeCell ref="E9:F9"/>
    <mergeCell ref="E10:F10"/>
    <mergeCell ref="I8:J8"/>
    <mergeCell ref="K9:L9"/>
    <mergeCell ref="O12:P12"/>
    <mergeCell ref="Q12:R12"/>
    <mergeCell ref="G9:H9"/>
    <mergeCell ref="C11:D11"/>
    <mergeCell ref="C10:D10"/>
    <mergeCell ref="E8:F8"/>
    <mergeCell ref="E11:F11"/>
    <mergeCell ref="S12:T12"/>
    <mergeCell ref="C9:D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39.xml><?xml version="1.0" encoding="utf-8"?>
<worksheet xmlns="http://schemas.openxmlformats.org/spreadsheetml/2006/main" xmlns:r="http://schemas.openxmlformats.org/officeDocument/2006/relationships">
  <sheetPr codeName="Sheet39">
    <tabColor theme="4"/>
    <pageSetUpPr fitToPage="1"/>
  </sheetPr>
  <dimension ref="A1:AB85"/>
  <sheetViews>
    <sheetView showGridLines="0" zoomScaleNormal="100" workbookViewId="0">
      <selection sqref="A1:U1"/>
    </sheetView>
  </sheetViews>
  <sheetFormatPr defaultRowHeight="15"/>
  <cols>
    <col min="1" max="21" width="6.7109375" style="26" customWidth="1"/>
    <col min="22" max="16384" width="9.140625" style="26"/>
  </cols>
  <sheetData>
    <row r="1" spans="1:28" ht="69" customHeight="1" thickBot="1">
      <c r="A1" s="169" t="s">
        <v>234</v>
      </c>
      <c r="B1" s="169"/>
      <c r="C1" s="169"/>
      <c r="D1" s="169"/>
      <c r="E1" s="169"/>
      <c r="F1" s="169"/>
      <c r="G1" s="169"/>
      <c r="H1" s="169"/>
      <c r="I1" s="169"/>
      <c r="J1" s="169"/>
      <c r="K1" s="169"/>
      <c r="L1" s="169"/>
      <c r="M1" s="169"/>
      <c r="N1" s="169"/>
      <c r="O1" s="169"/>
      <c r="P1" s="169"/>
      <c r="Q1" s="169"/>
      <c r="R1" s="169"/>
      <c r="S1" s="169"/>
      <c r="T1" s="169"/>
      <c r="U1" s="169"/>
    </row>
    <row r="2" spans="1:28" ht="15" customHeight="1"/>
    <row r="3" spans="1:28" s="27" customFormat="1" ht="15" customHeight="1" thickBot="1">
      <c r="A3" s="82" t="str">
        <f>+'Table of Contents'!G68</f>
        <v>Breakdown of return on equity (2012)</v>
      </c>
      <c r="B3" s="76"/>
      <c r="C3" s="76"/>
      <c r="D3" s="75"/>
      <c r="E3" s="76"/>
    </row>
    <row r="4" spans="1:28" s="29" customFormat="1" ht="15" customHeight="1">
      <c r="A4" s="28" t="s">
        <v>217</v>
      </c>
      <c r="C4" s="59"/>
      <c r="D4" s="60"/>
      <c r="E4" s="60"/>
    </row>
    <row r="5" spans="1:28" ht="15" customHeight="1" thickBot="1"/>
    <row r="6" spans="1:28" s="37" customFormat="1" ht="30" customHeight="1" thickBot="1">
      <c r="D6" s="38"/>
      <c r="E6" s="38"/>
      <c r="F6" s="38"/>
      <c r="G6" s="185" t="s">
        <v>199</v>
      </c>
      <c r="H6" s="185"/>
      <c r="I6" s="362"/>
      <c r="J6" s="219" t="s">
        <v>203</v>
      </c>
      <c r="K6" s="186"/>
      <c r="L6" s="186"/>
      <c r="M6" s="186"/>
      <c r="N6" s="186"/>
      <c r="O6" s="186"/>
      <c r="P6" s="186"/>
      <c r="Q6" s="186"/>
      <c r="R6" s="220"/>
    </row>
    <row r="7" spans="1:28" s="37" customFormat="1" ht="49.5" customHeight="1" thickBot="1">
      <c r="D7" s="39"/>
      <c r="E7" s="46"/>
      <c r="F7" s="39"/>
      <c r="G7" s="186"/>
      <c r="H7" s="186"/>
      <c r="I7" s="220"/>
      <c r="J7" s="202" t="s">
        <v>200</v>
      </c>
      <c r="K7" s="170"/>
      <c r="L7" s="200"/>
      <c r="M7" s="202" t="s">
        <v>201</v>
      </c>
      <c r="N7" s="170"/>
      <c r="O7" s="200"/>
      <c r="P7" s="202" t="s">
        <v>202</v>
      </c>
      <c r="Q7" s="170"/>
      <c r="R7" s="200"/>
    </row>
    <row r="8" spans="1:28" s="37" customFormat="1" ht="30" customHeight="1" thickBot="1">
      <c r="D8" s="283" t="s">
        <v>205</v>
      </c>
      <c r="E8" s="283"/>
      <c r="F8" s="283"/>
      <c r="G8" s="172">
        <v>0.17199999999999999</v>
      </c>
      <c r="H8" s="172"/>
      <c r="I8" s="209"/>
      <c r="J8" s="199">
        <v>3.6999999999999998E-2</v>
      </c>
      <c r="K8" s="172"/>
      <c r="L8" s="209"/>
      <c r="M8" s="199">
        <v>1.1879999999999999</v>
      </c>
      <c r="N8" s="172"/>
      <c r="O8" s="209"/>
      <c r="P8" s="199">
        <v>3.8959999999999999</v>
      </c>
      <c r="Q8" s="172"/>
      <c r="R8" s="209"/>
    </row>
    <row r="9" spans="1:28" ht="26.25" customHeight="1" thickBot="1">
      <c r="D9" s="283" t="s">
        <v>211</v>
      </c>
      <c r="E9" s="283"/>
      <c r="F9" s="283"/>
      <c r="G9" s="172">
        <v>0.16700000000000001</v>
      </c>
      <c r="H9" s="172"/>
      <c r="I9" s="209"/>
      <c r="J9" s="199">
        <v>9.7000000000000003E-2</v>
      </c>
      <c r="K9" s="172"/>
      <c r="L9" s="209"/>
      <c r="M9" s="199">
        <v>0.95699999999999996</v>
      </c>
      <c r="N9" s="172"/>
      <c r="O9" s="209"/>
      <c r="P9" s="199">
        <v>1.7989999999999999</v>
      </c>
      <c r="Q9" s="172"/>
      <c r="R9" s="209"/>
      <c r="S9" s="44"/>
      <c r="T9" s="44"/>
      <c r="U9" s="44"/>
      <c r="V9" s="44"/>
      <c r="W9" s="44"/>
      <c r="X9" s="44"/>
      <c r="Y9" s="44"/>
      <c r="Z9" s="44"/>
      <c r="AA9" s="44"/>
      <c r="AB9" s="44"/>
    </row>
    <row r="10" spans="1:28" ht="26.25" customHeight="1" thickBot="1">
      <c r="D10" s="283" t="s">
        <v>206</v>
      </c>
      <c r="E10" s="283"/>
      <c r="F10" s="283"/>
      <c r="G10" s="172">
        <v>0.111</v>
      </c>
      <c r="H10" s="172"/>
      <c r="I10" s="209"/>
      <c r="J10" s="199">
        <v>8.1000000000000003E-2</v>
      </c>
      <c r="K10" s="172"/>
      <c r="L10" s="209"/>
      <c r="M10" s="199">
        <v>0.54400000000000004</v>
      </c>
      <c r="N10" s="172"/>
      <c r="O10" s="209"/>
      <c r="P10" s="199">
        <v>2.532</v>
      </c>
      <c r="Q10" s="172"/>
      <c r="R10" s="209"/>
    </row>
    <row r="11" spans="1:28" ht="26.25" customHeight="1" thickBot="1">
      <c r="D11" s="283" t="s">
        <v>207</v>
      </c>
      <c r="E11" s="283"/>
      <c r="F11" s="283"/>
      <c r="G11" s="172">
        <v>0.108</v>
      </c>
      <c r="H11" s="172"/>
      <c r="I11" s="209"/>
      <c r="J11" s="199">
        <v>4.8000000000000001E-2</v>
      </c>
      <c r="K11" s="172"/>
      <c r="L11" s="209"/>
      <c r="M11" s="199">
        <v>0.80100000000000005</v>
      </c>
      <c r="N11" s="172"/>
      <c r="O11" s="209"/>
      <c r="P11" s="199">
        <v>2.78</v>
      </c>
      <c r="Q11" s="172"/>
      <c r="R11" s="209"/>
    </row>
    <row r="12" spans="1:28" ht="26.25" customHeight="1" thickBot="1">
      <c r="D12" s="283" t="s">
        <v>210</v>
      </c>
      <c r="E12" s="283"/>
      <c r="F12" s="283"/>
      <c r="G12" s="172">
        <v>0.106</v>
      </c>
      <c r="H12" s="172"/>
      <c r="I12" s="209"/>
      <c r="J12" s="199">
        <v>7.4999999999999997E-2</v>
      </c>
      <c r="K12" s="172"/>
      <c r="L12" s="209"/>
      <c r="M12" s="199">
        <v>0.70299999999999996</v>
      </c>
      <c r="N12" s="172"/>
      <c r="O12" s="209"/>
      <c r="P12" s="199">
        <v>2.0089999999999999</v>
      </c>
      <c r="Q12" s="172"/>
      <c r="R12" s="209"/>
      <c r="S12" s="44"/>
      <c r="T12" s="44"/>
      <c r="U12" s="44"/>
      <c r="V12" s="44"/>
      <c r="W12" s="44"/>
      <c r="X12" s="44"/>
      <c r="Y12" s="44"/>
      <c r="Z12" s="44"/>
      <c r="AA12" s="44"/>
      <c r="AB12" s="44"/>
    </row>
    <row r="13" spans="1:28" ht="26.25" customHeight="1" thickBot="1">
      <c r="D13" s="283" t="s">
        <v>208</v>
      </c>
      <c r="E13" s="283"/>
      <c r="F13" s="283"/>
      <c r="G13" s="172">
        <v>0.10199999999999999</v>
      </c>
      <c r="H13" s="172"/>
      <c r="I13" s="209"/>
      <c r="J13" s="199">
        <v>4.7E-2</v>
      </c>
      <c r="K13" s="172"/>
      <c r="L13" s="209"/>
      <c r="M13" s="199">
        <v>0.82899999999999996</v>
      </c>
      <c r="N13" s="172"/>
      <c r="O13" s="209"/>
      <c r="P13" s="199">
        <v>2.6</v>
      </c>
      <c r="Q13" s="172"/>
      <c r="R13" s="209"/>
    </row>
    <row r="14" spans="1:28" s="37" customFormat="1" ht="30" customHeight="1" thickBot="1">
      <c r="D14" s="283" t="s">
        <v>204</v>
      </c>
      <c r="E14" s="283"/>
      <c r="F14" s="283"/>
      <c r="G14" s="172">
        <v>8.7999999999999995E-2</v>
      </c>
      <c r="H14" s="172"/>
      <c r="I14" s="209"/>
      <c r="J14" s="199">
        <v>8.2000000000000003E-2</v>
      </c>
      <c r="K14" s="172"/>
      <c r="L14" s="209"/>
      <c r="M14" s="199">
        <v>0.47499999999999998</v>
      </c>
      <c r="N14" s="172"/>
      <c r="O14" s="209"/>
      <c r="P14" s="199">
        <v>2.2799999999999998</v>
      </c>
      <c r="Q14" s="172"/>
      <c r="R14" s="209"/>
    </row>
    <row r="15" spans="1:28" ht="26.25" customHeight="1" thickBot="1">
      <c r="D15" s="283" t="s">
        <v>47</v>
      </c>
      <c r="E15" s="283"/>
      <c r="F15" s="283"/>
      <c r="G15" s="195">
        <v>3.3000000000000002E-2</v>
      </c>
      <c r="H15" s="195"/>
      <c r="I15" s="196"/>
      <c r="J15" s="346">
        <v>4.2999999999999997E-2</v>
      </c>
      <c r="K15" s="195"/>
      <c r="L15" s="196"/>
      <c r="M15" s="346">
        <v>0.34699999999999998</v>
      </c>
      <c r="N15" s="195"/>
      <c r="O15" s="196"/>
      <c r="P15" s="346">
        <v>2.1960000000000002</v>
      </c>
      <c r="Q15" s="195"/>
      <c r="R15" s="196"/>
      <c r="S15" s="44"/>
      <c r="T15" s="44"/>
      <c r="U15" s="44"/>
      <c r="V15" s="44"/>
      <c r="W15" s="44"/>
      <c r="X15" s="44"/>
      <c r="Y15" s="44"/>
      <c r="Z15" s="44"/>
      <c r="AA15" s="44"/>
      <c r="AB15" s="44"/>
    </row>
    <row r="16" spans="1:28" ht="26.25" customHeight="1" thickBot="1">
      <c r="D16" s="283" t="s">
        <v>209</v>
      </c>
      <c r="E16" s="283"/>
      <c r="F16" s="283"/>
      <c r="G16" s="172">
        <v>-4.4999999999999998E-2</v>
      </c>
      <c r="H16" s="172"/>
      <c r="I16" s="209"/>
      <c r="J16" s="199">
        <v>-2.5000000000000001E-2</v>
      </c>
      <c r="K16" s="172"/>
      <c r="L16" s="209"/>
      <c r="M16" s="199">
        <v>0.51200000000000001</v>
      </c>
      <c r="N16" s="172"/>
      <c r="O16" s="209"/>
      <c r="P16" s="199">
        <v>3.54</v>
      </c>
      <c r="Q16" s="172"/>
      <c r="R16" s="209"/>
    </row>
    <row r="17" spans="1:22" ht="30.75" customHeight="1">
      <c r="C17" s="41"/>
      <c r="D17" s="41"/>
      <c r="E17" s="41"/>
      <c r="F17" s="41"/>
      <c r="G17" s="41"/>
      <c r="H17" s="41"/>
      <c r="L17" s="44"/>
      <c r="M17" s="44"/>
      <c r="N17" s="44"/>
      <c r="O17" s="44"/>
      <c r="P17" s="44"/>
      <c r="Q17" s="44"/>
      <c r="R17" s="44"/>
      <c r="S17" s="44"/>
      <c r="T17" s="44"/>
      <c r="U17" s="44"/>
      <c r="V17" s="44"/>
    </row>
    <row r="18" spans="1:22" ht="19.5" customHeight="1">
      <c r="C18" s="42"/>
      <c r="D18" s="42"/>
      <c r="E18" s="42"/>
      <c r="F18" s="42"/>
      <c r="G18" s="42"/>
      <c r="H18" s="42"/>
      <c r="L18" s="44"/>
      <c r="M18" s="44"/>
      <c r="N18" s="44"/>
      <c r="O18" s="44"/>
      <c r="P18" s="44"/>
      <c r="Q18" s="44"/>
      <c r="R18" s="44"/>
      <c r="S18" s="44"/>
      <c r="T18" s="44"/>
      <c r="U18" s="44"/>
      <c r="V18" s="44"/>
    </row>
    <row r="19" spans="1:22" ht="20.100000000000001" customHeight="1" thickBot="1">
      <c r="L19" s="44"/>
      <c r="M19" s="44"/>
      <c r="N19" s="44"/>
      <c r="O19" s="44"/>
      <c r="P19" s="44"/>
      <c r="Q19" s="44"/>
      <c r="R19" s="44"/>
      <c r="S19" s="44"/>
      <c r="T19" s="44"/>
      <c r="U19" s="44"/>
      <c r="V19" s="44"/>
    </row>
    <row r="20" spans="1:22" ht="19.5" customHeight="1" thickBot="1">
      <c r="A20" s="142" t="str">
        <f>'G9'!$A$17</f>
        <v xml:space="preserve">STUDY 16 | ANALYSIS OF THE INFORMATION AND COMMUNICATION ACTIVITIES SECTOR
</v>
      </c>
      <c r="B20" s="142"/>
      <c r="C20" s="142"/>
      <c r="D20" s="142"/>
      <c r="E20" s="142"/>
      <c r="F20" s="142"/>
      <c r="G20" s="142"/>
      <c r="H20" s="142"/>
      <c r="I20" s="142"/>
      <c r="J20" s="142"/>
      <c r="K20" s="142"/>
      <c r="L20" s="142"/>
      <c r="M20" s="142"/>
      <c r="N20" s="142"/>
      <c r="O20" s="142"/>
      <c r="P20" s="142"/>
      <c r="Q20" s="142"/>
      <c r="R20" s="142"/>
      <c r="S20" s="142"/>
      <c r="T20" s="142"/>
      <c r="U20" s="142"/>
    </row>
    <row r="21" spans="1:22" ht="19.5" customHeight="1">
      <c r="L21" s="44"/>
      <c r="M21" s="44"/>
      <c r="N21" s="44"/>
      <c r="O21" s="44"/>
      <c r="P21" s="44"/>
      <c r="Q21" s="44"/>
      <c r="R21" s="44"/>
      <c r="S21" s="44"/>
      <c r="T21" s="44"/>
      <c r="U21" s="44"/>
      <c r="V21" s="44"/>
    </row>
    <row r="22" spans="1:22" ht="19.5" customHeight="1">
      <c r="L22" s="44"/>
      <c r="M22" s="44"/>
      <c r="N22" s="44"/>
      <c r="O22" s="44"/>
      <c r="P22" s="44"/>
      <c r="Q22" s="44"/>
      <c r="R22" s="44"/>
      <c r="S22" s="44"/>
      <c r="T22" s="44"/>
      <c r="U22" s="44"/>
      <c r="V22" s="44"/>
    </row>
    <row r="23" spans="1:22" ht="19.5" customHeight="1">
      <c r="L23" s="44"/>
      <c r="M23" s="44"/>
      <c r="N23" s="44"/>
      <c r="O23" s="44"/>
      <c r="P23" s="44"/>
      <c r="Q23" s="44"/>
      <c r="R23" s="44"/>
      <c r="S23" s="44"/>
      <c r="T23" s="44"/>
      <c r="U23" s="44"/>
      <c r="V23" s="44"/>
    </row>
    <row r="24" spans="1:22" ht="19.5" customHeight="1">
      <c r="L24" s="44"/>
      <c r="M24" s="44"/>
      <c r="N24" s="44"/>
      <c r="O24" s="44"/>
      <c r="P24" s="44"/>
      <c r="Q24" s="44"/>
      <c r="R24" s="44"/>
      <c r="S24" s="44"/>
      <c r="T24" s="44"/>
      <c r="U24" s="44"/>
      <c r="V24" s="44"/>
    </row>
    <row r="25" spans="1:22" ht="19.5" customHeight="1"/>
    <row r="26" spans="1:22" ht="19.5" customHeight="1"/>
    <row r="27" spans="1:22" s="43" customFormat="1" ht="19.5" customHeight="1"/>
    <row r="28" spans="1:22" ht="19.5" customHeight="1"/>
    <row r="29" spans="1:22" ht="19.5" customHeight="1"/>
    <row r="30" spans="1:22" ht="19.5" customHeight="1"/>
    <row r="31" spans="1:22" ht="19.5" customHeight="1"/>
    <row r="32" spans="1:22"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sheetData>
  <sheetProtection password="9D83" sheet="1" objects="1" scenarios="1"/>
  <mergeCells count="52">
    <mergeCell ref="A1:U1"/>
    <mergeCell ref="J6:R6"/>
    <mergeCell ref="P13:R13"/>
    <mergeCell ref="P12:R12"/>
    <mergeCell ref="M10:O10"/>
    <mergeCell ref="J8:L8"/>
    <mergeCell ref="J7:L7"/>
    <mergeCell ref="M7:O7"/>
    <mergeCell ref="M8:O8"/>
    <mergeCell ref="P7:R7"/>
    <mergeCell ref="J12:L12"/>
    <mergeCell ref="D10:F10"/>
    <mergeCell ref="D11:F11"/>
    <mergeCell ref="P8:R8"/>
    <mergeCell ref="P10:R10"/>
    <mergeCell ref="P11:R11"/>
    <mergeCell ref="P15:R15"/>
    <mergeCell ref="P9:R9"/>
    <mergeCell ref="P16:R16"/>
    <mergeCell ref="M11:O11"/>
    <mergeCell ref="M13:O13"/>
    <mergeCell ref="M16:O16"/>
    <mergeCell ref="M14:O14"/>
    <mergeCell ref="M12:O12"/>
    <mergeCell ref="P14:R14"/>
    <mergeCell ref="J16:L16"/>
    <mergeCell ref="J13:L13"/>
    <mergeCell ref="J11:L11"/>
    <mergeCell ref="J10:L10"/>
    <mergeCell ref="J14:L14"/>
    <mergeCell ref="A20:U20"/>
    <mergeCell ref="G6:I7"/>
    <mergeCell ref="G14:I14"/>
    <mergeCell ref="G8:I8"/>
    <mergeCell ref="G10:I10"/>
    <mergeCell ref="G11:I11"/>
    <mergeCell ref="G13:I13"/>
    <mergeCell ref="G16:I16"/>
    <mergeCell ref="G12:I12"/>
    <mergeCell ref="G15:I15"/>
    <mergeCell ref="G9:I9"/>
    <mergeCell ref="J9:L9"/>
    <mergeCell ref="J15:L15"/>
    <mergeCell ref="D9:F9"/>
    <mergeCell ref="M15:O15"/>
    <mergeCell ref="M9:O9"/>
    <mergeCell ref="D14:F14"/>
    <mergeCell ref="D8:F8"/>
    <mergeCell ref="D15:F15"/>
    <mergeCell ref="D16:F16"/>
    <mergeCell ref="D12:F12"/>
    <mergeCell ref="D13:F13"/>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sheetPr codeName="Sheet4">
    <tabColor theme="4"/>
    <pageSetUpPr fitToPage="1"/>
  </sheetPr>
  <dimension ref="A1:U12"/>
  <sheetViews>
    <sheetView zoomScaleNormal="100" zoomScaleSheetLayoutView="90" workbookViewId="0">
      <selection sqref="A1:U1"/>
    </sheetView>
  </sheetViews>
  <sheetFormatPr defaultRowHeight="19.5" customHeight="1"/>
  <cols>
    <col min="1" max="21" width="6.7109375" style="29" customWidth="1"/>
    <col min="22" max="16384" width="9.140625" style="29"/>
  </cols>
  <sheetData>
    <row r="1" spans="1:21" ht="69" customHeight="1" thickBot="1">
      <c r="A1" s="174" t="s">
        <v>112</v>
      </c>
      <c r="B1" s="174"/>
      <c r="C1" s="174"/>
      <c r="D1" s="174"/>
      <c r="E1" s="174"/>
      <c r="F1" s="174"/>
      <c r="G1" s="174"/>
      <c r="H1" s="174"/>
      <c r="I1" s="174"/>
      <c r="J1" s="174"/>
      <c r="K1" s="174"/>
      <c r="L1" s="174"/>
      <c r="M1" s="174"/>
      <c r="N1" s="174"/>
      <c r="O1" s="174"/>
      <c r="P1" s="174"/>
      <c r="Q1" s="174"/>
      <c r="R1" s="174"/>
      <c r="S1" s="174"/>
      <c r="T1" s="174"/>
      <c r="U1" s="174"/>
    </row>
    <row r="2" spans="1:21" ht="15" customHeight="1"/>
    <row r="3" spans="1:21" s="73" customFormat="1" ht="15" customHeight="1" thickBot="1">
      <c r="A3" s="82" t="str">
        <f>'Table of Contents'!$G$7</f>
        <v>Structures |By economic activity segment (2012)</v>
      </c>
      <c r="B3" s="76"/>
      <c r="C3" s="76"/>
      <c r="D3" s="76"/>
      <c r="E3" s="76"/>
      <c r="F3" s="78"/>
    </row>
    <row r="4" spans="1:21" ht="15" customHeight="1">
      <c r="A4" s="28" t="s">
        <v>125</v>
      </c>
      <c r="C4" s="59"/>
      <c r="D4" s="60"/>
      <c r="E4" s="60"/>
      <c r="F4" s="60"/>
      <c r="G4" s="60"/>
      <c r="H4" s="60"/>
      <c r="I4" s="60"/>
      <c r="J4" s="60"/>
      <c r="K4" s="60"/>
      <c r="L4" s="60"/>
      <c r="M4" s="60"/>
    </row>
    <row r="5" spans="1:21" ht="15" customHeight="1" thickBot="1">
      <c r="C5" s="30"/>
      <c r="D5" s="30"/>
      <c r="E5" s="30"/>
      <c r="F5" s="30"/>
      <c r="G5" s="30"/>
      <c r="H5" s="30"/>
      <c r="I5" s="30"/>
      <c r="J5" s="30"/>
      <c r="K5" s="30"/>
      <c r="L5" s="30"/>
      <c r="M5" s="30"/>
    </row>
    <row r="6" spans="1:21" ht="30" customHeight="1" thickBot="1">
      <c r="G6" s="66"/>
      <c r="H6" s="66"/>
      <c r="I6" s="170" t="s">
        <v>120</v>
      </c>
      <c r="J6" s="170"/>
      <c r="K6" s="170"/>
      <c r="L6" s="170" t="s">
        <v>122</v>
      </c>
      <c r="M6" s="170"/>
      <c r="N6" s="170"/>
      <c r="O6" s="173" t="s">
        <v>121</v>
      </c>
      <c r="P6" s="173"/>
      <c r="Q6" s="173"/>
    </row>
    <row r="7" spans="1:21" ht="30" customHeight="1" thickBot="1">
      <c r="E7" s="173" t="s">
        <v>28</v>
      </c>
      <c r="F7" s="173"/>
      <c r="G7" s="173"/>
      <c r="H7" s="173"/>
      <c r="I7" s="172">
        <v>0.34399999999999997</v>
      </c>
      <c r="J7" s="172"/>
      <c r="K7" s="172"/>
      <c r="L7" s="172">
        <v>0.24399999999999999</v>
      </c>
      <c r="M7" s="172"/>
      <c r="N7" s="172"/>
      <c r="O7" s="172">
        <v>0.17799999999999999</v>
      </c>
      <c r="P7" s="172"/>
      <c r="Q7" s="172"/>
    </row>
    <row r="8" spans="1:21" ht="30" customHeight="1" thickBot="1">
      <c r="E8" s="173" t="s">
        <v>123</v>
      </c>
      <c r="F8" s="173"/>
      <c r="G8" s="173"/>
      <c r="H8" s="173"/>
      <c r="I8" s="172">
        <v>6.3E-2</v>
      </c>
      <c r="J8" s="172"/>
      <c r="K8" s="172"/>
      <c r="L8" s="172">
        <v>0.19700000000000001</v>
      </c>
      <c r="M8" s="172"/>
      <c r="N8" s="172"/>
      <c r="O8" s="172">
        <v>0.54700000000000004</v>
      </c>
      <c r="P8" s="172"/>
      <c r="Q8" s="172"/>
    </row>
    <row r="9" spans="1:21" ht="30" customHeight="1" thickBot="1">
      <c r="E9" s="173" t="s">
        <v>124</v>
      </c>
      <c r="F9" s="173"/>
      <c r="G9" s="173"/>
      <c r="H9" s="173"/>
      <c r="I9" s="172">
        <v>0.59299999999999997</v>
      </c>
      <c r="J9" s="172"/>
      <c r="K9" s="172"/>
      <c r="L9" s="172">
        <v>0.55900000000000005</v>
      </c>
      <c r="M9" s="172"/>
      <c r="N9" s="172"/>
      <c r="O9" s="172">
        <v>0.27500000000000002</v>
      </c>
      <c r="P9" s="172"/>
      <c r="Q9" s="172"/>
      <c r="U9" s="84"/>
    </row>
    <row r="10" spans="1:21" ht="19.5" customHeight="1">
      <c r="C10" s="176"/>
      <c r="D10" s="177"/>
      <c r="E10" s="177"/>
      <c r="F10" s="177"/>
      <c r="G10" s="177"/>
      <c r="H10" s="177"/>
      <c r="I10" s="177"/>
      <c r="J10" s="177"/>
      <c r="K10" s="177"/>
      <c r="L10" s="177"/>
      <c r="M10" s="177"/>
    </row>
    <row r="11" spans="1:21" ht="19.5" customHeight="1" thickBot="1">
      <c r="C11" s="30"/>
      <c r="D11" s="30"/>
      <c r="E11" s="30"/>
      <c r="F11" s="30"/>
      <c r="G11" s="30"/>
      <c r="H11" s="30"/>
      <c r="I11" s="30"/>
      <c r="J11" s="30"/>
      <c r="K11" s="30"/>
      <c r="L11" s="30"/>
      <c r="M11" s="30"/>
    </row>
    <row r="12" spans="1:21" s="74" customFormat="1" ht="19.5" customHeight="1" thickBot="1">
      <c r="A12" s="175" t="str">
        <f>NOTE!$A$24</f>
        <v xml:space="preserve">STUDY 16 | ANALYSIS OF THE INFORMATION AND COMMUNICATION ACTIVITIES SECTOR
</v>
      </c>
      <c r="B12" s="175"/>
      <c r="C12" s="175"/>
      <c r="D12" s="175"/>
      <c r="E12" s="175"/>
      <c r="F12" s="175"/>
      <c r="G12" s="175"/>
      <c r="H12" s="175"/>
      <c r="I12" s="175"/>
      <c r="J12" s="175"/>
      <c r="K12" s="175"/>
      <c r="L12" s="175"/>
      <c r="M12" s="175"/>
      <c r="N12" s="175"/>
      <c r="O12" s="175"/>
      <c r="P12" s="175"/>
      <c r="Q12" s="175"/>
      <c r="R12" s="175"/>
      <c r="S12" s="175"/>
      <c r="T12" s="175"/>
      <c r="U12" s="175"/>
    </row>
  </sheetData>
  <sheetProtection password="9D83" sheet="1" objects="1" scenarios="1"/>
  <mergeCells count="18">
    <mergeCell ref="A12:U12"/>
    <mergeCell ref="C10:M10"/>
    <mergeCell ref="L8:N8"/>
    <mergeCell ref="L7:N7"/>
    <mergeCell ref="L9:N9"/>
    <mergeCell ref="O7:Q7"/>
    <mergeCell ref="O8:Q8"/>
    <mergeCell ref="O9:Q9"/>
    <mergeCell ref="I7:K7"/>
    <mergeCell ref="I8:K8"/>
    <mergeCell ref="I9:K9"/>
    <mergeCell ref="E9:H9"/>
    <mergeCell ref="E7:H7"/>
    <mergeCell ref="E8:H8"/>
    <mergeCell ref="A1:U1"/>
    <mergeCell ref="O6:Q6"/>
    <mergeCell ref="L6:N6"/>
    <mergeCell ref="I6:K6"/>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40.xml><?xml version="1.0" encoding="utf-8"?>
<worksheet xmlns="http://schemas.openxmlformats.org/spreadsheetml/2006/main" xmlns:r="http://schemas.openxmlformats.org/officeDocument/2006/relationships">
  <sheetPr codeName="Sheet40">
    <tabColor theme="4"/>
    <pageSetUpPr fitToPage="1"/>
  </sheetPr>
  <dimension ref="A1:X86"/>
  <sheetViews>
    <sheetView showGridLines="0" zoomScaleNormal="100" workbookViewId="0">
      <selection sqref="A1:U1"/>
    </sheetView>
  </sheetViews>
  <sheetFormatPr defaultRowHeight="15"/>
  <cols>
    <col min="1" max="21" width="6.7109375" style="26" customWidth="1"/>
    <col min="22" max="16384" width="9.140625" style="26"/>
  </cols>
  <sheetData>
    <row r="1" spans="1:24" ht="69" customHeight="1" thickBot="1">
      <c r="A1" s="169" t="s">
        <v>118</v>
      </c>
      <c r="B1" s="169"/>
      <c r="C1" s="169"/>
      <c r="D1" s="169"/>
      <c r="E1" s="169"/>
      <c r="F1" s="169"/>
      <c r="G1" s="169"/>
      <c r="H1" s="169"/>
      <c r="I1" s="169"/>
      <c r="J1" s="169"/>
      <c r="K1" s="169"/>
      <c r="L1" s="169"/>
      <c r="M1" s="169"/>
      <c r="N1" s="169"/>
      <c r="O1" s="169"/>
      <c r="P1" s="169"/>
      <c r="Q1" s="169"/>
      <c r="R1" s="169"/>
      <c r="S1" s="169"/>
      <c r="T1" s="169"/>
      <c r="U1" s="169"/>
    </row>
    <row r="2" spans="1:24" ht="15" customHeight="1"/>
    <row r="3" spans="1:24" s="27" customFormat="1" ht="15" customHeight="1" thickBot="1">
      <c r="A3" s="82" t="str">
        <f>+'Table of Contents'!G70</f>
        <v>Liabilities structure (2012)</v>
      </c>
      <c r="B3" s="76"/>
      <c r="C3" s="76"/>
      <c r="D3" s="75"/>
    </row>
    <row r="4" spans="1:24" s="29" customFormat="1" ht="15" customHeight="1">
      <c r="A4" s="28" t="s">
        <v>217</v>
      </c>
      <c r="C4" s="59"/>
      <c r="D4" s="60"/>
      <c r="E4" s="60"/>
      <c r="F4" s="60"/>
      <c r="G4" s="60"/>
      <c r="H4" s="60"/>
    </row>
    <row r="5" spans="1:24" ht="15" customHeight="1"/>
    <row r="6" spans="1:24" s="37" customFormat="1" ht="49.5" customHeight="1" thickBot="1">
      <c r="E6" s="39"/>
      <c r="F6" s="46"/>
      <c r="G6" s="39"/>
      <c r="H6" s="186" t="s">
        <v>181</v>
      </c>
      <c r="I6" s="186"/>
      <c r="J6" s="186" t="s">
        <v>212</v>
      </c>
      <c r="K6" s="186"/>
      <c r="L6" s="186" t="s">
        <v>184</v>
      </c>
      <c r="M6" s="186"/>
      <c r="N6" s="186" t="s">
        <v>213</v>
      </c>
      <c r="O6" s="186"/>
      <c r="P6" s="186" t="s">
        <v>214</v>
      </c>
      <c r="Q6" s="186"/>
    </row>
    <row r="7" spans="1:24" ht="26.25" customHeight="1" thickBot="1">
      <c r="E7" s="283" t="s">
        <v>206</v>
      </c>
      <c r="F7" s="283"/>
      <c r="G7" s="283"/>
      <c r="H7" s="172">
        <v>0.38700000000000001</v>
      </c>
      <c r="I7" s="172"/>
      <c r="J7" s="172">
        <v>0.22500000000000001</v>
      </c>
      <c r="K7" s="172"/>
      <c r="L7" s="172">
        <v>0.17499999999999999</v>
      </c>
      <c r="M7" s="172"/>
      <c r="N7" s="172">
        <v>0.113</v>
      </c>
      <c r="O7" s="172"/>
      <c r="P7" s="172">
        <v>0.10100000000000001</v>
      </c>
      <c r="Q7" s="172"/>
    </row>
    <row r="8" spans="1:24" ht="26.25" customHeight="1" thickBot="1">
      <c r="E8" s="283" t="s">
        <v>210</v>
      </c>
      <c r="F8" s="283"/>
      <c r="G8" s="283"/>
      <c r="H8" s="172">
        <v>0.33600000000000002</v>
      </c>
      <c r="I8" s="172"/>
      <c r="J8" s="172">
        <v>4.4999999999999998E-2</v>
      </c>
      <c r="K8" s="172"/>
      <c r="L8" s="172">
        <v>0.17299999999999999</v>
      </c>
      <c r="M8" s="172"/>
      <c r="N8" s="172">
        <v>0.125</v>
      </c>
      <c r="O8" s="172"/>
      <c r="P8" s="172">
        <v>0.32100000000000001</v>
      </c>
      <c r="Q8" s="172"/>
      <c r="R8" s="44"/>
      <c r="S8" s="44"/>
      <c r="T8" s="44"/>
      <c r="U8" s="44"/>
      <c r="V8" s="44"/>
      <c r="W8" s="44"/>
      <c r="X8" s="44"/>
    </row>
    <row r="9" spans="1:24" ht="26.25" customHeight="1" thickBot="1">
      <c r="E9" s="283" t="s">
        <v>216</v>
      </c>
      <c r="F9" s="283"/>
      <c r="G9" s="283"/>
      <c r="H9" s="363">
        <v>0.157</v>
      </c>
      <c r="I9" s="363"/>
      <c r="J9" s="363">
        <v>0.29499999999999998</v>
      </c>
      <c r="K9" s="363"/>
      <c r="L9" s="363">
        <v>0.17799999999999999</v>
      </c>
      <c r="M9" s="363"/>
      <c r="N9" s="363">
        <v>0.13200000000000001</v>
      </c>
      <c r="O9" s="363"/>
      <c r="P9" s="363">
        <v>0.23799999999999999</v>
      </c>
      <c r="Q9" s="363"/>
      <c r="R9" s="44"/>
      <c r="S9" s="44"/>
      <c r="T9" s="44"/>
      <c r="U9" s="44"/>
      <c r="V9" s="44"/>
      <c r="W9" s="44"/>
      <c r="X9" s="44"/>
    </row>
    <row r="10" spans="1:24" ht="26.25" customHeight="1" thickBot="1">
      <c r="E10" s="283" t="s">
        <v>207</v>
      </c>
      <c r="F10" s="283"/>
      <c r="G10" s="283"/>
      <c r="H10" s="172">
        <v>0.155</v>
      </c>
      <c r="I10" s="172"/>
      <c r="J10" s="172">
        <v>0.28299999999999997</v>
      </c>
      <c r="K10" s="172"/>
      <c r="L10" s="172">
        <v>0.14899999999999999</v>
      </c>
      <c r="M10" s="172"/>
      <c r="N10" s="172">
        <v>0.192</v>
      </c>
      <c r="O10" s="172"/>
      <c r="P10" s="172">
        <v>0.22</v>
      </c>
      <c r="Q10" s="172"/>
    </row>
    <row r="11" spans="1:24" s="37" customFormat="1" ht="30" customHeight="1" thickBot="1">
      <c r="E11" s="283" t="s">
        <v>205</v>
      </c>
      <c r="F11" s="283"/>
      <c r="G11" s="283"/>
      <c r="H11" s="172">
        <v>0.13700000000000001</v>
      </c>
      <c r="I11" s="172"/>
      <c r="J11" s="172">
        <v>0.30599999999999999</v>
      </c>
      <c r="K11" s="172"/>
      <c r="L11" s="172">
        <v>0.128</v>
      </c>
      <c r="M11" s="172"/>
      <c r="N11" s="172">
        <v>0.16500000000000001</v>
      </c>
      <c r="O11" s="172"/>
      <c r="P11" s="172">
        <v>0.26300000000000001</v>
      </c>
      <c r="Q11" s="172"/>
    </row>
    <row r="12" spans="1:24" ht="26.25" customHeight="1" thickBot="1">
      <c r="E12" s="283" t="s">
        <v>209</v>
      </c>
      <c r="F12" s="283"/>
      <c r="G12" s="283"/>
      <c r="H12" s="172">
        <v>0.122</v>
      </c>
      <c r="I12" s="172"/>
      <c r="J12" s="172">
        <v>0.34699999999999998</v>
      </c>
      <c r="K12" s="172"/>
      <c r="L12" s="172">
        <v>0.19600000000000001</v>
      </c>
      <c r="M12" s="172"/>
      <c r="N12" s="172">
        <v>8.3000000000000004E-2</v>
      </c>
      <c r="O12" s="172"/>
      <c r="P12" s="172">
        <v>0.252</v>
      </c>
      <c r="Q12" s="172"/>
    </row>
    <row r="13" spans="1:24" s="37" customFormat="1" ht="30" customHeight="1" thickBot="1">
      <c r="E13" s="283" t="s">
        <v>204</v>
      </c>
      <c r="F13" s="283"/>
      <c r="G13" s="283"/>
      <c r="H13" s="172">
        <v>7.5999999999999998E-2</v>
      </c>
      <c r="I13" s="172"/>
      <c r="J13" s="172">
        <v>0.60099999999999998</v>
      </c>
      <c r="K13" s="172"/>
      <c r="L13" s="172">
        <v>4.2000000000000003E-2</v>
      </c>
      <c r="M13" s="172"/>
      <c r="N13" s="172">
        <v>0</v>
      </c>
      <c r="O13" s="172"/>
      <c r="P13" s="172">
        <v>0.28100000000000003</v>
      </c>
      <c r="Q13" s="172"/>
    </row>
    <row r="14" spans="1:24" ht="26.25" customHeight="1" thickBot="1">
      <c r="E14" s="283" t="s">
        <v>208</v>
      </c>
      <c r="F14" s="283"/>
      <c r="G14" s="283"/>
      <c r="H14" s="172">
        <v>7.5999999999999998E-2</v>
      </c>
      <c r="I14" s="172"/>
      <c r="J14" s="172">
        <v>0.25900000000000001</v>
      </c>
      <c r="K14" s="172"/>
      <c r="L14" s="172">
        <v>0.23</v>
      </c>
      <c r="M14" s="172"/>
      <c r="N14" s="172">
        <v>0.23899999999999999</v>
      </c>
      <c r="O14" s="172"/>
      <c r="P14" s="172">
        <v>0.19500000000000001</v>
      </c>
      <c r="Q14" s="172"/>
    </row>
    <row r="15" spans="1:24" ht="26.25" customHeight="1" thickBot="1">
      <c r="E15" s="283" t="s">
        <v>211</v>
      </c>
      <c r="F15" s="283"/>
      <c r="G15" s="283"/>
      <c r="H15" s="172">
        <v>7.1999999999999995E-2</v>
      </c>
      <c r="I15" s="172"/>
      <c r="J15" s="172">
        <v>0.23100000000000001</v>
      </c>
      <c r="K15" s="172"/>
      <c r="L15" s="172">
        <v>0.39</v>
      </c>
      <c r="M15" s="172"/>
      <c r="N15" s="172">
        <v>0.11600000000000001</v>
      </c>
      <c r="O15" s="172"/>
      <c r="P15" s="172">
        <v>0.191</v>
      </c>
      <c r="Q15" s="172"/>
      <c r="R15" s="44"/>
      <c r="S15" s="44"/>
      <c r="T15" s="44"/>
      <c r="U15" s="44"/>
      <c r="V15" s="44"/>
      <c r="W15" s="44"/>
      <c r="X15" s="44"/>
    </row>
    <row r="16" spans="1:24" ht="26.25" customHeight="1" thickBot="1">
      <c r="E16" s="283" t="s">
        <v>47</v>
      </c>
      <c r="F16" s="283"/>
      <c r="G16" s="283"/>
      <c r="H16" s="195">
        <v>0.05</v>
      </c>
      <c r="I16" s="195"/>
      <c r="J16" s="195">
        <v>0.35499999999999998</v>
      </c>
      <c r="K16" s="195"/>
      <c r="L16" s="195">
        <v>0.115</v>
      </c>
      <c r="M16" s="195"/>
      <c r="N16" s="195">
        <v>0.158</v>
      </c>
      <c r="O16" s="195"/>
      <c r="P16" s="195">
        <v>0.32100000000000001</v>
      </c>
      <c r="Q16" s="195"/>
      <c r="R16" s="44"/>
      <c r="S16" s="44"/>
      <c r="T16" s="44"/>
      <c r="U16" s="44"/>
      <c r="V16" s="44"/>
      <c r="W16" s="44"/>
      <c r="X16" s="44"/>
    </row>
    <row r="17" spans="1:24" ht="20.100000000000001" customHeight="1">
      <c r="E17" s="364" t="s">
        <v>215</v>
      </c>
      <c r="F17" s="364"/>
      <c r="G17" s="364"/>
      <c r="H17" s="364"/>
      <c r="I17" s="364"/>
      <c r="J17" s="364"/>
      <c r="K17" s="364"/>
      <c r="L17" s="364"/>
      <c r="M17" s="364"/>
      <c r="N17" s="364"/>
      <c r="O17" s="364"/>
      <c r="P17" s="364"/>
      <c r="Q17" s="364"/>
      <c r="R17" s="44"/>
      <c r="S17" s="44"/>
      <c r="T17" s="44"/>
      <c r="U17" s="44"/>
      <c r="V17" s="44"/>
      <c r="W17" s="44"/>
      <c r="X17" s="44"/>
    </row>
    <row r="18" spans="1:24" ht="30.75" customHeight="1">
      <c r="E18" s="365"/>
      <c r="F18" s="365"/>
      <c r="G18" s="365"/>
      <c r="H18" s="365"/>
      <c r="I18" s="365"/>
      <c r="J18" s="365"/>
      <c r="K18" s="365"/>
      <c r="L18" s="365"/>
      <c r="M18" s="365"/>
      <c r="N18" s="365"/>
      <c r="O18" s="365"/>
      <c r="P18" s="365"/>
      <c r="Q18" s="365"/>
      <c r="R18" s="44"/>
      <c r="S18" s="44"/>
      <c r="T18" s="44"/>
      <c r="U18" s="44"/>
      <c r="V18" s="44"/>
      <c r="W18" s="44"/>
      <c r="X18" s="44"/>
    </row>
    <row r="19" spans="1:24" ht="19.5" customHeight="1">
      <c r="C19" s="42"/>
      <c r="D19" s="42"/>
      <c r="E19" s="42"/>
      <c r="F19" s="42"/>
      <c r="G19" s="42"/>
      <c r="H19" s="42"/>
      <c r="L19" s="44"/>
      <c r="M19" s="44"/>
      <c r="N19" s="44"/>
      <c r="O19" s="44"/>
      <c r="P19" s="44"/>
      <c r="Q19" s="44"/>
      <c r="R19" s="44"/>
      <c r="S19" s="44"/>
      <c r="T19" s="44"/>
      <c r="U19" s="44"/>
      <c r="V19" s="44"/>
    </row>
    <row r="20" spans="1:24" ht="20.100000000000001" customHeight="1" thickBot="1">
      <c r="L20" s="44"/>
      <c r="M20" s="44"/>
      <c r="N20" s="44"/>
      <c r="O20" s="44"/>
      <c r="P20" s="44"/>
      <c r="Q20" s="44"/>
      <c r="R20" s="44"/>
      <c r="S20" s="44"/>
      <c r="T20" s="44"/>
      <c r="U20" s="44"/>
      <c r="V20" s="44"/>
    </row>
    <row r="21" spans="1:24" ht="19.5" customHeight="1" thickBot="1">
      <c r="A21" s="142" t="str">
        <f>'G9'!$A$17</f>
        <v xml:space="preserve">STUDY 16 | ANALYSIS OF THE INFORMATION AND COMMUNICATION ACTIVITIES SECTOR
</v>
      </c>
      <c r="B21" s="142"/>
      <c r="C21" s="142"/>
      <c r="D21" s="142"/>
      <c r="E21" s="142"/>
      <c r="F21" s="142"/>
      <c r="G21" s="142"/>
      <c r="H21" s="142"/>
      <c r="I21" s="142"/>
      <c r="J21" s="142"/>
      <c r="K21" s="142"/>
      <c r="L21" s="142"/>
      <c r="M21" s="142"/>
      <c r="N21" s="142"/>
      <c r="O21" s="142"/>
      <c r="P21" s="142"/>
      <c r="Q21" s="142"/>
      <c r="R21" s="142"/>
      <c r="S21" s="142"/>
      <c r="T21" s="142"/>
      <c r="U21" s="142"/>
    </row>
    <row r="22" spans="1:24" ht="19.5" customHeight="1">
      <c r="L22" s="44"/>
      <c r="M22" s="44"/>
      <c r="N22" s="44"/>
      <c r="O22" s="44"/>
      <c r="P22" s="44"/>
      <c r="Q22" s="44"/>
      <c r="R22" s="44"/>
      <c r="S22" s="44"/>
      <c r="T22" s="44"/>
      <c r="U22" s="44"/>
      <c r="V22" s="44"/>
    </row>
    <row r="23" spans="1:24" ht="19.5" customHeight="1">
      <c r="L23" s="44"/>
      <c r="M23" s="44"/>
      <c r="N23" s="44"/>
      <c r="O23" s="44"/>
      <c r="P23" s="44"/>
      <c r="Q23" s="44"/>
      <c r="R23" s="44"/>
      <c r="S23" s="44"/>
      <c r="T23" s="44"/>
      <c r="U23" s="44"/>
      <c r="V23" s="44"/>
    </row>
    <row r="24" spans="1:24" ht="19.5" customHeight="1">
      <c r="L24" s="44"/>
      <c r="M24" s="44"/>
      <c r="N24" s="44"/>
      <c r="O24" s="44"/>
      <c r="P24" s="44"/>
      <c r="Q24" s="44"/>
      <c r="R24" s="44"/>
      <c r="S24" s="44"/>
      <c r="T24" s="44"/>
      <c r="U24" s="44"/>
      <c r="V24" s="44"/>
    </row>
    <row r="25" spans="1:24" ht="19.5" customHeight="1">
      <c r="L25" s="44"/>
      <c r="M25" s="44"/>
      <c r="N25" s="44"/>
      <c r="O25" s="44"/>
      <c r="P25" s="44"/>
      <c r="Q25" s="44"/>
      <c r="R25" s="44"/>
      <c r="S25" s="44"/>
      <c r="T25" s="44"/>
      <c r="U25" s="44"/>
      <c r="V25" s="44"/>
    </row>
    <row r="26" spans="1:24" ht="19.5" customHeight="1"/>
    <row r="27" spans="1:24" ht="19.5" customHeight="1"/>
    <row r="28" spans="1:24" s="43" customFormat="1" ht="19.5" customHeight="1"/>
    <row r="29" spans="1:24" ht="19.5" customHeight="1"/>
    <row r="30" spans="1:24" ht="19.5" customHeight="1"/>
    <row r="31" spans="1:24" ht="19.5" customHeight="1"/>
    <row r="32" spans="1:24"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sheetData>
  <sheetProtection password="9D83" sheet="1" objects="1" scenarios="1"/>
  <mergeCells count="68">
    <mergeCell ref="A1:U1"/>
    <mergeCell ref="P9:Q9"/>
    <mergeCell ref="E17:Q18"/>
    <mergeCell ref="P14:Q14"/>
    <mergeCell ref="P12:Q12"/>
    <mergeCell ref="P8:Q8"/>
    <mergeCell ref="P16:Q16"/>
    <mergeCell ref="N14:O14"/>
    <mergeCell ref="L15:M15"/>
    <mergeCell ref="L9:M9"/>
    <mergeCell ref="P15:Q15"/>
    <mergeCell ref="N12:O12"/>
    <mergeCell ref="N8:O8"/>
    <mergeCell ref="N16:O16"/>
    <mergeCell ref="N15:O15"/>
    <mergeCell ref="N9:O9"/>
    <mergeCell ref="L13:M13"/>
    <mergeCell ref="L11:M11"/>
    <mergeCell ref="H14:I14"/>
    <mergeCell ref="L7:M7"/>
    <mergeCell ref="P6:Q6"/>
    <mergeCell ref="P13:Q13"/>
    <mergeCell ref="P11:Q11"/>
    <mergeCell ref="P7:Q7"/>
    <mergeCell ref="P10:Q10"/>
    <mergeCell ref="N13:O13"/>
    <mergeCell ref="N11:O11"/>
    <mergeCell ref="A21:U21"/>
    <mergeCell ref="H6:I6"/>
    <mergeCell ref="J6:K6"/>
    <mergeCell ref="L6:M6"/>
    <mergeCell ref="N6:O6"/>
    <mergeCell ref="H13:I13"/>
    <mergeCell ref="H11:I11"/>
    <mergeCell ref="H7:I7"/>
    <mergeCell ref="N7:O7"/>
    <mergeCell ref="N10:O10"/>
    <mergeCell ref="H16:I16"/>
    <mergeCell ref="H15:I15"/>
    <mergeCell ref="L10:M10"/>
    <mergeCell ref="L14:M14"/>
    <mergeCell ref="J14:K14"/>
    <mergeCell ref="J12:K12"/>
    <mergeCell ref="E16:G16"/>
    <mergeCell ref="L8:M8"/>
    <mergeCell ref="L16:M16"/>
    <mergeCell ref="J9:K9"/>
    <mergeCell ref="J16:K16"/>
    <mergeCell ref="J15:K15"/>
    <mergeCell ref="E14:G14"/>
    <mergeCell ref="E12:G12"/>
    <mergeCell ref="J13:K13"/>
    <mergeCell ref="H10:I10"/>
    <mergeCell ref="E15:G15"/>
    <mergeCell ref="H9:I9"/>
    <mergeCell ref="E9:G9"/>
    <mergeCell ref="E8:G8"/>
    <mergeCell ref="L12:M12"/>
    <mergeCell ref="J8:K8"/>
    <mergeCell ref="E7:G7"/>
    <mergeCell ref="E10:G10"/>
    <mergeCell ref="E13:G13"/>
    <mergeCell ref="E11:G11"/>
    <mergeCell ref="J11:K11"/>
    <mergeCell ref="J7:K7"/>
    <mergeCell ref="J10:K10"/>
    <mergeCell ref="H12:I12"/>
    <mergeCell ref="H8:I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41.xml><?xml version="1.0" encoding="utf-8"?>
<worksheet xmlns="http://schemas.openxmlformats.org/spreadsheetml/2006/main" xmlns:r="http://schemas.openxmlformats.org/officeDocument/2006/relationships">
  <sheetPr codeName="Sheet41">
    <tabColor theme="4"/>
    <pageSetUpPr fitToPage="1"/>
  </sheetPr>
  <dimension ref="A1:V84"/>
  <sheetViews>
    <sheetView showGridLines="0"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118</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Contents'!G71</f>
        <v>Weight of interest paid in EBITDA (2012)</v>
      </c>
      <c r="B3" s="76"/>
      <c r="C3" s="76"/>
      <c r="D3" s="75"/>
      <c r="E3" s="76"/>
      <c r="F3" s="77"/>
    </row>
    <row r="4" spans="1:21" s="29" customFormat="1" ht="15" customHeight="1">
      <c r="A4" s="28" t="s">
        <v>217</v>
      </c>
      <c r="C4" s="59"/>
      <c r="D4" s="60"/>
      <c r="E4" s="60"/>
      <c r="F4" s="60"/>
      <c r="G4" s="60"/>
      <c r="H4" s="60"/>
    </row>
    <row r="5" spans="1:21" ht="15" customHeight="1"/>
    <row r="6" spans="1:21" s="37" customFormat="1" ht="49.5" customHeight="1" thickBot="1">
      <c r="I6" s="39"/>
      <c r="J6" s="46"/>
      <c r="K6" s="39"/>
      <c r="L6" s="185" t="s">
        <v>218</v>
      </c>
      <c r="M6" s="185"/>
    </row>
    <row r="7" spans="1:21" ht="26.25" customHeight="1" thickBot="1">
      <c r="I7" s="283" t="s">
        <v>209</v>
      </c>
      <c r="J7" s="283"/>
      <c r="K7" s="283"/>
      <c r="L7" s="172">
        <v>0.18</v>
      </c>
      <c r="M7" s="172"/>
    </row>
    <row r="8" spans="1:21" ht="26.25" customHeight="1" thickBot="1">
      <c r="I8" s="283" t="s">
        <v>47</v>
      </c>
      <c r="J8" s="283"/>
      <c r="K8" s="283"/>
      <c r="L8" s="195">
        <v>0.17299999999999999</v>
      </c>
      <c r="M8" s="195"/>
      <c r="N8" s="44"/>
      <c r="O8" s="44"/>
      <c r="P8" s="44"/>
      <c r="Q8" s="44"/>
      <c r="R8" s="44"/>
      <c r="S8" s="44"/>
      <c r="T8" s="44"/>
    </row>
    <row r="9" spans="1:21" ht="26.25" customHeight="1" thickBot="1">
      <c r="I9" s="283" t="s">
        <v>210</v>
      </c>
      <c r="J9" s="283"/>
      <c r="K9" s="283"/>
      <c r="L9" s="172">
        <v>0.17100000000000001</v>
      </c>
      <c r="M9" s="172"/>
      <c r="N9" s="44"/>
      <c r="O9" s="44"/>
      <c r="P9" s="44"/>
      <c r="Q9" s="44"/>
      <c r="R9" s="44"/>
      <c r="S9" s="44"/>
      <c r="T9" s="44"/>
    </row>
    <row r="10" spans="1:21" ht="26.25" customHeight="1" thickBot="1">
      <c r="I10" s="283" t="s">
        <v>206</v>
      </c>
      <c r="J10" s="283"/>
      <c r="K10" s="283"/>
      <c r="L10" s="172">
        <v>0.14499999999999999</v>
      </c>
      <c r="M10" s="172"/>
    </row>
    <row r="11" spans="1:21" s="37" customFormat="1" ht="30" customHeight="1" thickBot="1">
      <c r="I11" s="283" t="s">
        <v>204</v>
      </c>
      <c r="J11" s="283"/>
      <c r="K11" s="283"/>
      <c r="L11" s="172">
        <v>0.13500000000000001</v>
      </c>
      <c r="M11" s="172"/>
    </row>
    <row r="12" spans="1:21" ht="26.25" customHeight="1" thickBot="1">
      <c r="I12" s="283" t="s">
        <v>216</v>
      </c>
      <c r="J12" s="283"/>
      <c r="K12" s="283"/>
      <c r="L12" s="363">
        <v>0.11700000000000001</v>
      </c>
      <c r="M12" s="363"/>
      <c r="N12" s="44"/>
      <c r="O12" s="44"/>
      <c r="P12" s="44"/>
      <c r="Q12" s="44"/>
      <c r="R12" s="44"/>
      <c r="S12" s="44"/>
      <c r="T12" s="44"/>
    </row>
    <row r="13" spans="1:21" s="37" customFormat="1" ht="30" customHeight="1" thickBot="1">
      <c r="I13" s="283" t="s">
        <v>205</v>
      </c>
      <c r="J13" s="283"/>
      <c r="K13" s="283"/>
      <c r="L13" s="172">
        <v>7.5999999999999998E-2</v>
      </c>
      <c r="M13" s="172"/>
    </row>
    <row r="14" spans="1:21" ht="26.25" customHeight="1" thickBot="1">
      <c r="I14" s="283" t="s">
        <v>207</v>
      </c>
      <c r="J14" s="283"/>
      <c r="K14" s="283"/>
      <c r="L14" s="172">
        <v>7.4999999999999997E-2</v>
      </c>
      <c r="M14" s="172"/>
    </row>
    <row r="15" spans="1:21" ht="26.25" customHeight="1" thickBot="1">
      <c r="I15" s="283" t="s">
        <v>208</v>
      </c>
      <c r="J15" s="283"/>
      <c r="K15" s="283"/>
      <c r="L15" s="172">
        <v>6.6000000000000003E-2</v>
      </c>
      <c r="M15" s="172"/>
    </row>
    <row r="16" spans="1:21" ht="26.25" customHeight="1" thickBot="1">
      <c r="I16" s="283" t="s">
        <v>211</v>
      </c>
      <c r="J16" s="283"/>
      <c r="K16" s="283"/>
      <c r="L16" s="172">
        <v>3.4000000000000002E-2</v>
      </c>
      <c r="M16" s="172"/>
      <c r="N16" s="44"/>
      <c r="O16" s="44"/>
      <c r="P16" s="44"/>
      <c r="Q16" s="44"/>
      <c r="R16" s="44"/>
      <c r="S16" s="44"/>
      <c r="T16" s="44"/>
    </row>
    <row r="17" spans="1:22" ht="19.5" customHeight="1">
      <c r="C17" s="42"/>
      <c r="D17" s="42"/>
      <c r="E17" s="42"/>
      <c r="F17" s="42"/>
      <c r="G17" s="42"/>
      <c r="H17" s="42"/>
      <c r="L17" s="44"/>
      <c r="M17" s="44"/>
      <c r="N17" s="44"/>
      <c r="O17" s="44"/>
      <c r="P17" s="44"/>
      <c r="Q17" s="44"/>
      <c r="R17" s="44"/>
      <c r="S17" s="44"/>
      <c r="T17" s="44"/>
      <c r="U17" s="44"/>
      <c r="V17" s="44"/>
    </row>
    <row r="18" spans="1:22" ht="20.100000000000001" customHeight="1" thickBot="1">
      <c r="L18" s="44"/>
      <c r="M18" s="44"/>
      <c r="N18" s="44"/>
      <c r="O18" s="44"/>
      <c r="P18" s="44"/>
      <c r="Q18" s="44"/>
      <c r="R18" s="44"/>
      <c r="S18" s="44"/>
      <c r="T18" s="44"/>
      <c r="U18" s="44"/>
      <c r="V18" s="44"/>
    </row>
    <row r="19" spans="1:22" ht="19.5" customHeight="1" thickBot="1">
      <c r="A19" s="142" t="str">
        <f>'G9'!$A$17</f>
        <v xml:space="preserve">STUDY 16 | ANALYSIS OF THE INFORMATION AND COMMUNICATION ACTIVITIES SECTOR
</v>
      </c>
      <c r="B19" s="142"/>
      <c r="C19" s="142"/>
      <c r="D19" s="142"/>
      <c r="E19" s="142"/>
      <c r="F19" s="142"/>
      <c r="G19" s="142"/>
      <c r="H19" s="142"/>
      <c r="I19" s="142"/>
      <c r="J19" s="142"/>
      <c r="K19" s="142"/>
      <c r="L19" s="142"/>
      <c r="M19" s="142"/>
      <c r="N19" s="142"/>
      <c r="O19" s="142"/>
      <c r="P19" s="142"/>
      <c r="Q19" s="142"/>
      <c r="R19" s="142"/>
      <c r="S19" s="142"/>
      <c r="T19" s="142"/>
      <c r="U19" s="142"/>
    </row>
    <row r="20" spans="1:22" ht="19.5" customHeight="1">
      <c r="L20" s="44"/>
      <c r="M20" s="44"/>
      <c r="N20" s="44"/>
      <c r="O20" s="44"/>
      <c r="P20" s="44"/>
      <c r="Q20" s="44"/>
      <c r="R20" s="44"/>
      <c r="S20" s="44"/>
      <c r="T20" s="44"/>
      <c r="U20" s="44"/>
      <c r="V20" s="44"/>
    </row>
    <row r="21" spans="1:22" ht="19.5" customHeight="1">
      <c r="L21" s="44"/>
      <c r="M21" s="44"/>
      <c r="N21" s="44"/>
      <c r="O21" s="44"/>
      <c r="P21" s="44"/>
      <c r="Q21" s="44"/>
      <c r="R21" s="44"/>
      <c r="S21" s="44"/>
      <c r="T21" s="44"/>
      <c r="U21" s="44"/>
      <c r="V21" s="44"/>
    </row>
    <row r="22" spans="1:22" ht="19.5" customHeight="1">
      <c r="L22" s="44"/>
      <c r="M22" s="44"/>
      <c r="N22" s="44"/>
      <c r="O22" s="44"/>
      <c r="P22" s="44"/>
      <c r="Q22" s="44"/>
      <c r="R22" s="44"/>
      <c r="S22" s="44"/>
      <c r="T22" s="44"/>
      <c r="U22" s="44"/>
      <c r="V22" s="44"/>
    </row>
    <row r="23" spans="1:22" ht="19.5" customHeight="1">
      <c r="L23" s="44"/>
      <c r="M23" s="44"/>
      <c r="N23" s="44"/>
      <c r="O23" s="44"/>
      <c r="P23" s="44"/>
      <c r="Q23" s="44"/>
      <c r="R23" s="44"/>
      <c r="S23" s="44"/>
      <c r="T23" s="44"/>
      <c r="U23" s="44"/>
      <c r="V23" s="44"/>
    </row>
    <row r="24" spans="1:22" ht="19.5" customHeight="1"/>
    <row r="25" spans="1:22" ht="19.5" customHeight="1"/>
    <row r="26" spans="1:22" s="43" customFormat="1" ht="19.5" customHeight="1"/>
    <row r="27" spans="1:22" ht="19.5" customHeight="1"/>
    <row r="28" spans="1:22" ht="19.5" customHeight="1"/>
    <row r="29" spans="1:22" ht="19.5" customHeight="1"/>
    <row r="30" spans="1:22" ht="19.5" customHeight="1"/>
    <row r="31" spans="1:22" ht="19.5" customHeight="1"/>
    <row r="32" spans="1:22"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sheetData>
  <sheetProtection password="9D83" sheet="1" objects="1" scenarios="1"/>
  <mergeCells count="23">
    <mergeCell ref="L7:M7"/>
    <mergeCell ref="L9:M9"/>
    <mergeCell ref="I15:K15"/>
    <mergeCell ref="A1:U1"/>
    <mergeCell ref="I7:K7"/>
    <mergeCell ref="I9:K9"/>
    <mergeCell ref="L6:M6"/>
    <mergeCell ref="L11:M11"/>
    <mergeCell ref="L13:M13"/>
    <mergeCell ref="L8:M8"/>
    <mergeCell ref="L14:M14"/>
    <mergeCell ref="L12:M12"/>
    <mergeCell ref="I8:K8"/>
    <mergeCell ref="I10:K10"/>
    <mergeCell ref="L10:M10"/>
    <mergeCell ref="A19:U19"/>
    <mergeCell ref="I16:K16"/>
    <mergeCell ref="I12:K12"/>
    <mergeCell ref="I11:K11"/>
    <mergeCell ref="I13:K13"/>
    <mergeCell ref="L15:M15"/>
    <mergeCell ref="I14:K14"/>
    <mergeCell ref="L16:M16"/>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42.xml><?xml version="1.0" encoding="utf-8"?>
<worksheet xmlns="http://schemas.openxmlformats.org/spreadsheetml/2006/main" xmlns:r="http://schemas.openxmlformats.org/officeDocument/2006/relationships">
  <sheetPr codeName="Sheet42">
    <tabColor theme="6"/>
    <pageSetUpPr fitToPage="1"/>
  </sheetPr>
  <dimension ref="A1:N82"/>
  <sheetViews>
    <sheetView showGridLines="0" zoomScaleNormal="100" workbookViewId="0">
      <selection sqref="A1:N1"/>
    </sheetView>
  </sheetViews>
  <sheetFormatPr defaultRowHeight="15"/>
  <cols>
    <col min="1" max="14" width="10.140625" style="26" customWidth="1"/>
    <col min="15" max="19" width="9.140625" style="26"/>
    <col min="20" max="20" width="9.140625" style="26" customWidth="1"/>
    <col min="21" max="16384" width="9.140625" style="26"/>
  </cols>
  <sheetData>
    <row r="1" spans="1:14" ht="69" customHeight="1" thickBot="1">
      <c r="A1" s="169" t="s">
        <v>119</v>
      </c>
      <c r="B1" s="169"/>
      <c r="C1" s="169"/>
      <c r="D1" s="169"/>
      <c r="E1" s="169"/>
      <c r="F1" s="169"/>
      <c r="G1" s="169"/>
      <c r="H1" s="169"/>
      <c r="I1" s="169"/>
      <c r="J1" s="169"/>
      <c r="K1" s="169"/>
      <c r="L1" s="169"/>
      <c r="M1" s="169"/>
      <c r="N1" s="169"/>
    </row>
    <row r="2" spans="1:14" ht="15" customHeight="1" thickBot="1"/>
    <row r="3" spans="1:14" s="104" customFormat="1" ht="30" customHeight="1" thickBot="1">
      <c r="B3" s="105"/>
      <c r="C3" s="201" t="s">
        <v>219</v>
      </c>
      <c r="D3" s="382"/>
      <c r="E3" s="382" t="s">
        <v>220</v>
      </c>
      <c r="F3" s="382"/>
      <c r="G3" s="383" t="s">
        <v>221</v>
      </c>
      <c r="H3" s="384"/>
      <c r="I3" s="384"/>
      <c r="J3" s="384"/>
      <c r="K3" s="384"/>
      <c r="L3" s="384"/>
      <c r="M3" s="385"/>
      <c r="N3" s="90" t="s">
        <v>230</v>
      </c>
    </row>
    <row r="4" spans="1:14" s="104" customFormat="1" ht="39.950000000000003" customHeight="1" thickBot="1">
      <c r="B4" s="105"/>
      <c r="C4" s="375" t="s">
        <v>222</v>
      </c>
      <c r="D4" s="375" t="s">
        <v>223</v>
      </c>
      <c r="E4" s="386" t="s">
        <v>224</v>
      </c>
      <c r="F4" s="386"/>
      <c r="G4" s="375" t="s">
        <v>225</v>
      </c>
      <c r="H4" s="386" t="s">
        <v>224</v>
      </c>
      <c r="I4" s="386"/>
      <c r="J4" s="375" t="s">
        <v>226</v>
      </c>
      <c r="K4" s="375" t="s">
        <v>218</v>
      </c>
      <c r="L4" s="375" t="s">
        <v>229</v>
      </c>
      <c r="M4" s="375"/>
      <c r="N4" s="376" t="s">
        <v>199</v>
      </c>
    </row>
    <row r="5" spans="1:14" s="104" customFormat="1" ht="39.950000000000003" customHeight="1" thickBot="1">
      <c r="B5" s="106"/>
      <c r="C5" s="375"/>
      <c r="D5" s="375"/>
      <c r="E5" s="138" t="s">
        <v>121</v>
      </c>
      <c r="F5" s="108" t="s">
        <v>0</v>
      </c>
      <c r="G5" s="375"/>
      <c r="H5" s="138" t="s">
        <v>184</v>
      </c>
      <c r="I5" s="138" t="s">
        <v>181</v>
      </c>
      <c r="J5" s="375"/>
      <c r="K5" s="375"/>
      <c r="L5" s="138" t="s">
        <v>227</v>
      </c>
      <c r="M5" s="138" t="s">
        <v>228</v>
      </c>
      <c r="N5" s="377"/>
    </row>
    <row r="6" spans="1:14" s="104" customFormat="1" ht="2.1" customHeight="1" thickBot="1">
      <c r="B6" s="105"/>
      <c r="C6" s="107"/>
      <c r="D6" s="107"/>
      <c r="E6" s="107"/>
      <c r="F6" s="107"/>
      <c r="G6" s="107"/>
      <c r="H6" s="107"/>
      <c r="I6" s="107"/>
      <c r="J6" s="107"/>
      <c r="K6" s="107"/>
      <c r="L6" s="107"/>
      <c r="M6" s="107"/>
      <c r="N6" s="105"/>
    </row>
    <row r="7" spans="1:14" s="104" customFormat="1" ht="34.5" customHeight="1" thickBot="1">
      <c r="A7" s="202" t="s">
        <v>126</v>
      </c>
      <c r="B7" s="374"/>
      <c r="C7" s="109">
        <v>0.45</v>
      </c>
      <c r="D7" s="88">
        <v>0.87</v>
      </c>
      <c r="E7" s="87">
        <v>-0.09</v>
      </c>
      <c r="F7" s="88">
        <v>-0.25</v>
      </c>
      <c r="G7" s="87">
        <v>0.3</v>
      </c>
      <c r="H7" s="89">
        <v>-0.12</v>
      </c>
      <c r="I7" s="89">
        <v>-0.13</v>
      </c>
      <c r="J7" s="89">
        <v>-0.03</v>
      </c>
      <c r="K7" s="89">
        <v>0.37</v>
      </c>
      <c r="L7" s="89">
        <v>0.3</v>
      </c>
      <c r="M7" s="88">
        <v>0.13</v>
      </c>
      <c r="N7" s="137">
        <v>-5.0000000000000001E-3</v>
      </c>
    </row>
    <row r="8" spans="1:14" s="104" customFormat="1" ht="34.5" customHeight="1" thickBot="1">
      <c r="A8" s="202" t="s">
        <v>129</v>
      </c>
      <c r="B8" s="374"/>
      <c r="C8" s="110">
        <v>0.69</v>
      </c>
      <c r="D8" s="102">
        <v>0.95</v>
      </c>
      <c r="E8" s="101">
        <v>-0.06</v>
      </c>
      <c r="F8" s="102">
        <v>-0.01</v>
      </c>
      <c r="G8" s="101">
        <v>0.45</v>
      </c>
      <c r="H8" s="103">
        <v>0</v>
      </c>
      <c r="I8" s="103">
        <v>-0.23</v>
      </c>
      <c r="J8" s="103">
        <v>-7.0000000000000007E-2</v>
      </c>
      <c r="K8" s="103">
        <v>0.19</v>
      </c>
      <c r="L8" s="103">
        <v>0.24</v>
      </c>
      <c r="M8" s="102">
        <v>7.0000000000000007E-2</v>
      </c>
      <c r="N8" s="136">
        <v>0.02</v>
      </c>
    </row>
    <row r="9" spans="1:14" s="104" customFormat="1" ht="34.5" customHeight="1">
      <c r="A9" s="372" t="s">
        <v>28</v>
      </c>
      <c r="B9" s="373"/>
      <c r="C9" s="111">
        <v>0.47</v>
      </c>
      <c r="D9" s="93">
        <v>0.91</v>
      </c>
      <c r="E9" s="92">
        <v>-0.13</v>
      </c>
      <c r="F9" s="93">
        <v>0.03</v>
      </c>
      <c r="G9" s="92">
        <v>0.32</v>
      </c>
      <c r="H9" s="94">
        <v>0.1</v>
      </c>
      <c r="I9" s="94">
        <v>-0.18</v>
      </c>
      <c r="J9" s="94">
        <v>-0.08</v>
      </c>
      <c r="K9" s="94">
        <v>0.23</v>
      </c>
      <c r="L9" s="94">
        <v>0.28999999999999998</v>
      </c>
      <c r="M9" s="93">
        <v>0.08</v>
      </c>
      <c r="N9" s="135">
        <v>-0.01</v>
      </c>
    </row>
    <row r="10" spans="1:14" s="104" customFormat="1" ht="34.5" customHeight="1">
      <c r="A10" s="378" t="s">
        <v>123</v>
      </c>
      <c r="B10" s="379"/>
      <c r="C10" s="91">
        <v>0.94</v>
      </c>
      <c r="D10" s="96">
        <v>0.99</v>
      </c>
      <c r="E10" s="95">
        <v>-0.05</v>
      </c>
      <c r="F10" s="96">
        <v>-0.02</v>
      </c>
      <c r="G10" s="95">
        <v>0.49</v>
      </c>
      <c r="H10" s="97">
        <v>-0.02</v>
      </c>
      <c r="I10" s="97">
        <v>-0.04</v>
      </c>
      <c r="J10" s="97">
        <v>-0.02</v>
      </c>
      <c r="K10" s="97">
        <v>0.2</v>
      </c>
      <c r="L10" s="97">
        <v>0.4</v>
      </c>
      <c r="M10" s="96">
        <v>0.03</v>
      </c>
      <c r="N10" s="91">
        <v>0.02</v>
      </c>
    </row>
    <row r="11" spans="1:14" s="104" customFormat="1" ht="34.5" customHeight="1" thickBot="1">
      <c r="A11" s="380" t="s">
        <v>124</v>
      </c>
      <c r="B11" s="381"/>
      <c r="C11" s="112">
        <v>0.33</v>
      </c>
      <c r="D11" s="99">
        <v>0.88</v>
      </c>
      <c r="E11" s="98">
        <v>-0.04</v>
      </c>
      <c r="F11" s="132">
        <v>-4.0000000000000002E-4</v>
      </c>
      <c r="G11" s="98">
        <v>0.34</v>
      </c>
      <c r="H11" s="100">
        <v>-0.03</v>
      </c>
      <c r="I11" s="100">
        <v>-0.34</v>
      </c>
      <c r="J11" s="100">
        <v>-0.17</v>
      </c>
      <c r="K11" s="100">
        <v>0.09</v>
      </c>
      <c r="L11" s="100">
        <v>0.19</v>
      </c>
      <c r="M11" s="99">
        <v>0.06</v>
      </c>
      <c r="N11" s="98">
        <v>0.09</v>
      </c>
    </row>
    <row r="12" spans="1:14" s="104" customFormat="1" ht="4.5" customHeight="1">
      <c r="A12" s="370"/>
      <c r="B12" s="371"/>
      <c r="C12" s="371"/>
      <c r="D12" s="371"/>
      <c r="E12" s="371"/>
      <c r="F12" s="371"/>
      <c r="G12" s="371"/>
      <c r="H12" s="371"/>
      <c r="I12" s="371"/>
      <c r="J12" s="371"/>
      <c r="K12" s="371"/>
      <c r="L12" s="371"/>
      <c r="M12" s="371"/>
      <c r="N12" s="371"/>
    </row>
    <row r="13" spans="1:14" s="104" customFormat="1" ht="5.0999999999999996" customHeight="1" thickBot="1">
      <c r="A13" s="133"/>
      <c r="B13" s="133"/>
      <c r="C13" s="133"/>
      <c r="D13" s="133"/>
      <c r="E13" s="133"/>
      <c r="F13" s="133"/>
      <c r="G13" s="133"/>
      <c r="H13" s="133"/>
      <c r="I13" s="133"/>
      <c r="J13" s="133"/>
      <c r="K13" s="133"/>
      <c r="L13" s="133"/>
      <c r="M13" s="133"/>
      <c r="N13" s="134"/>
    </row>
    <row r="14" spans="1:14" s="104" customFormat="1" ht="27" customHeight="1" thickBot="1">
      <c r="B14" s="105"/>
      <c r="C14" s="201" t="s">
        <v>231</v>
      </c>
      <c r="D14" s="201"/>
      <c r="E14" s="201"/>
      <c r="F14" s="201"/>
      <c r="G14" s="201"/>
      <c r="H14" s="201"/>
      <c r="I14" s="201"/>
      <c r="J14" s="201"/>
      <c r="K14" s="201"/>
      <c r="L14" s="201"/>
      <c r="M14" s="201"/>
      <c r="N14" s="201"/>
    </row>
    <row r="15" spans="1:14" s="104" customFormat="1" ht="27" customHeight="1" thickBot="1">
      <c r="B15" s="113"/>
      <c r="C15" s="201" t="s">
        <v>120</v>
      </c>
      <c r="D15" s="201"/>
      <c r="E15" s="201"/>
      <c r="F15" s="201"/>
      <c r="G15" s="201" t="s">
        <v>121</v>
      </c>
      <c r="H15" s="201"/>
      <c r="I15" s="201"/>
      <c r="J15" s="201"/>
      <c r="K15" s="201" t="s">
        <v>122</v>
      </c>
      <c r="L15" s="201"/>
      <c r="M15" s="201"/>
      <c r="N15" s="201"/>
    </row>
    <row r="16" spans="1:14" s="104" customFormat="1" ht="27" customHeight="1" thickBot="1">
      <c r="A16" s="29"/>
      <c r="B16" s="114"/>
      <c r="C16" s="201">
        <v>2002</v>
      </c>
      <c r="D16" s="201"/>
      <c r="E16" s="201">
        <v>2012</v>
      </c>
      <c r="F16" s="201"/>
      <c r="G16" s="201">
        <v>2002</v>
      </c>
      <c r="H16" s="201"/>
      <c r="I16" s="201">
        <v>2012</v>
      </c>
      <c r="J16" s="201"/>
      <c r="K16" s="201">
        <v>2002</v>
      </c>
      <c r="L16" s="201"/>
      <c r="M16" s="201">
        <v>2012</v>
      </c>
      <c r="N16" s="201"/>
    </row>
    <row r="17" spans="1:14" s="104" customFormat="1" ht="34.5" customHeight="1" thickBot="1">
      <c r="A17" s="186" t="s">
        <v>126</v>
      </c>
      <c r="B17" s="369"/>
      <c r="C17" s="366">
        <v>0.02</v>
      </c>
      <c r="D17" s="367"/>
      <c r="E17" s="368">
        <v>0.02</v>
      </c>
      <c r="F17" s="368"/>
      <c r="G17" s="368">
        <v>0.04</v>
      </c>
      <c r="H17" s="368"/>
      <c r="I17" s="368">
        <v>0.04</v>
      </c>
      <c r="J17" s="368"/>
      <c r="K17" s="368">
        <v>0.02</v>
      </c>
      <c r="L17" s="368"/>
      <c r="M17" s="368">
        <v>0.03</v>
      </c>
      <c r="N17" s="368"/>
    </row>
    <row r="18" spans="1:14" ht="20.100000000000001" customHeight="1"/>
    <row r="19" spans="1:14" ht="20.100000000000001" customHeight="1" thickBot="1"/>
    <row r="20" spans="1:14" ht="19.5" customHeight="1" thickBot="1">
      <c r="A20" s="142" t="str">
        <f>'G9'!$A$17</f>
        <v xml:space="preserve">STUDY 16 | ANALYSIS OF THE INFORMATION AND COMMUNICATION ACTIVITIES SECTOR
</v>
      </c>
      <c r="B20" s="142"/>
      <c r="C20" s="142"/>
      <c r="D20" s="142"/>
      <c r="E20" s="142"/>
      <c r="F20" s="142"/>
      <c r="G20" s="142"/>
      <c r="H20" s="142"/>
      <c r="I20" s="142"/>
      <c r="J20" s="142"/>
      <c r="K20" s="142"/>
      <c r="L20" s="142"/>
      <c r="M20" s="142"/>
      <c r="N20" s="142"/>
    </row>
    <row r="21" spans="1:14" ht="19.5" customHeight="1"/>
    <row r="22" spans="1:14" ht="19.5" customHeight="1"/>
    <row r="23" spans="1:14" ht="19.5" customHeight="1">
      <c r="E23" s="49"/>
    </row>
    <row r="24" spans="1:14" s="43" customFormat="1" ht="19.5" customHeight="1"/>
    <row r="25" spans="1:14" ht="19.5" customHeight="1"/>
    <row r="26" spans="1:14" ht="19.5" customHeight="1"/>
    <row r="27" spans="1:14" ht="19.5" customHeight="1"/>
    <row r="28" spans="1:14" ht="19.5" customHeight="1"/>
    <row r="29" spans="1:14" ht="19.5" customHeight="1">
      <c r="L29" s="43"/>
    </row>
    <row r="30" spans="1:14" ht="19.5" customHeight="1"/>
    <row r="31" spans="1:14" ht="19.5" customHeight="1"/>
    <row r="32" spans="1:14"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sheetData>
  <sheetProtection password="9D83" sheet="1" objects="1" scenarios="1"/>
  <mergeCells count="37">
    <mergeCell ref="A1:N1"/>
    <mergeCell ref="A10:B10"/>
    <mergeCell ref="A11:B11"/>
    <mergeCell ref="C3:D3"/>
    <mergeCell ref="E3:F3"/>
    <mergeCell ref="G3:M3"/>
    <mergeCell ref="E4:F4"/>
    <mergeCell ref="G4:G5"/>
    <mergeCell ref="H4:I4"/>
    <mergeCell ref="K4:K5"/>
    <mergeCell ref="C16:D16"/>
    <mergeCell ref="J4:J5"/>
    <mergeCell ref="M16:N16"/>
    <mergeCell ref="N4:N5"/>
    <mergeCell ref="K16:L16"/>
    <mergeCell ref="G16:H16"/>
    <mergeCell ref="E16:F16"/>
    <mergeCell ref="K15:N15"/>
    <mergeCell ref="I16:J16"/>
    <mergeCell ref="D4:D5"/>
    <mergeCell ref="C14:N14"/>
    <mergeCell ref="C15:F15"/>
    <mergeCell ref="G15:J15"/>
    <mergeCell ref="L4:M4"/>
    <mergeCell ref="A12:N12"/>
    <mergeCell ref="A9:B9"/>
    <mergeCell ref="A7:B7"/>
    <mergeCell ref="C4:C5"/>
    <mergeCell ref="A8:B8"/>
    <mergeCell ref="A20:N20"/>
    <mergeCell ref="C17:D17"/>
    <mergeCell ref="E17:F17"/>
    <mergeCell ref="G17:H17"/>
    <mergeCell ref="I17:J17"/>
    <mergeCell ref="K17:L17"/>
    <mergeCell ref="M17:N17"/>
    <mergeCell ref="A17:B17"/>
  </mergeCells>
  <printOptions horizontalCentered="1"/>
  <pageMargins left="0.23622047244094491" right="0.23622047244094491" top="0.35433070866141736" bottom="0.35433070866141736" header="0.31496062992125984" footer="0.31496062992125984"/>
  <pageSetup paperSize="9" scale="99" orientation="landscape" r:id="rId1"/>
  <drawing r:id="rId2"/>
</worksheet>
</file>

<file path=xl/worksheets/sheet5.xml><?xml version="1.0" encoding="utf-8"?>
<worksheet xmlns="http://schemas.openxmlformats.org/spreadsheetml/2006/main" xmlns:r="http://schemas.openxmlformats.org/officeDocument/2006/relationships">
  <sheetPr codeName="Sheet5">
    <tabColor theme="4"/>
    <pageSetUpPr fitToPage="1"/>
  </sheetPr>
  <dimension ref="A1:U18"/>
  <sheetViews>
    <sheetView zoomScaleNormal="100" workbookViewId="0">
      <selection sqref="A1:U1"/>
    </sheetView>
  </sheetViews>
  <sheetFormatPr defaultRowHeight="19.5" customHeight="1"/>
  <cols>
    <col min="1" max="21" width="6.7109375" style="26" customWidth="1"/>
    <col min="22" max="16384" width="9.140625" style="26"/>
  </cols>
  <sheetData>
    <row r="1" spans="1:21" ht="69" customHeight="1" thickBot="1">
      <c r="A1" s="174" t="s">
        <v>112</v>
      </c>
      <c r="B1" s="174"/>
      <c r="C1" s="174"/>
      <c r="D1" s="174"/>
      <c r="E1" s="174"/>
      <c r="F1" s="174"/>
      <c r="G1" s="174"/>
      <c r="H1" s="174"/>
      <c r="I1" s="174"/>
      <c r="J1" s="174"/>
      <c r="K1" s="174"/>
      <c r="L1" s="174"/>
      <c r="M1" s="174"/>
      <c r="N1" s="174"/>
      <c r="O1" s="174"/>
      <c r="P1" s="174"/>
      <c r="Q1" s="174"/>
      <c r="R1" s="174"/>
      <c r="S1" s="174"/>
      <c r="T1" s="174"/>
      <c r="U1" s="174"/>
    </row>
    <row r="2" spans="1:21" ht="15" customHeight="1"/>
    <row r="3" spans="1:21" s="27" customFormat="1" ht="15" customHeight="1" thickBot="1">
      <c r="A3" s="82" t="str">
        <f>'Table of Contents'!$G$8</f>
        <v>Structures | By enterprise size class (2012)</v>
      </c>
      <c r="B3" s="83"/>
      <c r="C3" s="76"/>
      <c r="D3" s="76"/>
      <c r="E3" s="79"/>
      <c r="F3" s="77"/>
    </row>
    <row r="4" spans="1:21" s="29" customFormat="1" ht="15" customHeight="1">
      <c r="A4" s="28" t="s">
        <v>125</v>
      </c>
      <c r="C4" s="59"/>
      <c r="D4" s="60"/>
      <c r="E4" s="60"/>
      <c r="F4" s="60"/>
      <c r="G4" s="60"/>
      <c r="H4" s="60"/>
      <c r="I4" s="60"/>
      <c r="J4" s="60"/>
      <c r="K4" s="60"/>
    </row>
    <row r="5" spans="1:21" s="29" customFormat="1" ht="15" customHeight="1" thickBot="1">
      <c r="C5" s="30"/>
      <c r="D5" s="30"/>
      <c r="E5" s="30"/>
      <c r="F5" s="30"/>
      <c r="G5" s="30"/>
      <c r="H5" s="30"/>
      <c r="I5" s="30"/>
      <c r="J5" s="30"/>
      <c r="K5" s="30"/>
      <c r="L5" s="30"/>
    </row>
    <row r="6" spans="1:21" s="62" customFormat="1" ht="30" customHeight="1" thickBot="1">
      <c r="D6" s="170" t="s">
        <v>128</v>
      </c>
      <c r="E6" s="170"/>
      <c r="F6" s="170"/>
      <c r="G6" s="170" t="s">
        <v>232</v>
      </c>
      <c r="H6" s="170"/>
      <c r="I6" s="170"/>
      <c r="J6" s="170"/>
      <c r="K6" s="170" t="s">
        <v>126</v>
      </c>
      <c r="L6" s="170"/>
      <c r="M6" s="170"/>
      <c r="N6" s="170"/>
      <c r="O6" s="170" t="s">
        <v>127</v>
      </c>
      <c r="P6" s="170"/>
      <c r="Q6" s="170"/>
      <c r="R6" s="170"/>
    </row>
    <row r="7" spans="1:21" s="37" customFormat="1" ht="30" customHeight="1">
      <c r="A7" s="62"/>
      <c r="B7" s="62"/>
      <c r="C7" s="62"/>
      <c r="D7" s="184" t="s">
        <v>120</v>
      </c>
      <c r="E7" s="184"/>
      <c r="F7" s="184"/>
      <c r="G7" s="187" t="s">
        <v>130</v>
      </c>
      <c r="H7" s="187"/>
      <c r="I7" s="187"/>
      <c r="J7" s="187"/>
      <c r="K7" s="178">
        <v>0.88800000000000001</v>
      </c>
      <c r="L7" s="178"/>
      <c r="M7" s="178"/>
      <c r="N7" s="178"/>
      <c r="O7" s="181">
        <v>0.89800000000000002</v>
      </c>
      <c r="P7" s="181"/>
      <c r="Q7" s="181"/>
      <c r="R7" s="181"/>
      <c r="S7" s="62"/>
      <c r="T7" s="62"/>
    </row>
    <row r="8" spans="1:21" s="37" customFormat="1" ht="30" customHeight="1">
      <c r="A8" s="62"/>
      <c r="B8" s="62"/>
      <c r="C8" s="62"/>
      <c r="D8" s="185"/>
      <c r="E8" s="185"/>
      <c r="F8" s="185"/>
      <c r="G8" s="188" t="s">
        <v>132</v>
      </c>
      <c r="H8" s="188"/>
      <c r="I8" s="188"/>
      <c r="J8" s="188"/>
      <c r="K8" s="179">
        <v>0.109</v>
      </c>
      <c r="L8" s="179"/>
      <c r="M8" s="179"/>
      <c r="N8" s="179"/>
      <c r="O8" s="182">
        <v>9.6000000000000002E-2</v>
      </c>
      <c r="P8" s="182"/>
      <c r="Q8" s="182"/>
      <c r="R8" s="182"/>
      <c r="S8" s="62"/>
      <c r="T8" s="62"/>
    </row>
    <row r="9" spans="1:21" s="37" customFormat="1" ht="30" customHeight="1" thickBot="1">
      <c r="A9" s="62"/>
      <c r="B9" s="62"/>
      <c r="C9" s="62"/>
      <c r="D9" s="186"/>
      <c r="E9" s="186"/>
      <c r="F9" s="186"/>
      <c r="G9" s="189" t="s">
        <v>131</v>
      </c>
      <c r="H9" s="189"/>
      <c r="I9" s="189"/>
      <c r="J9" s="189"/>
      <c r="K9" s="180">
        <v>3.0000000000000001E-3</v>
      </c>
      <c r="L9" s="180"/>
      <c r="M9" s="180"/>
      <c r="N9" s="180"/>
      <c r="O9" s="183">
        <v>5.0000000000000001E-3</v>
      </c>
      <c r="P9" s="183"/>
      <c r="Q9" s="183"/>
      <c r="R9" s="183"/>
      <c r="S9" s="62"/>
      <c r="T9" s="62"/>
    </row>
    <row r="10" spans="1:21" s="37" customFormat="1" ht="30" customHeight="1">
      <c r="A10" s="62"/>
      <c r="B10" s="62"/>
      <c r="C10" s="62"/>
      <c r="D10" s="184" t="s">
        <v>121</v>
      </c>
      <c r="E10" s="184"/>
      <c r="F10" s="184"/>
      <c r="G10" s="187" t="s">
        <v>130</v>
      </c>
      <c r="H10" s="187"/>
      <c r="I10" s="187"/>
      <c r="J10" s="187"/>
      <c r="K10" s="178">
        <v>0.14399999999999999</v>
      </c>
      <c r="L10" s="178"/>
      <c r="M10" s="178"/>
      <c r="N10" s="178"/>
      <c r="O10" s="181">
        <v>6.6000000000000003E-2</v>
      </c>
      <c r="P10" s="181"/>
      <c r="Q10" s="181"/>
      <c r="R10" s="181"/>
      <c r="S10" s="62"/>
      <c r="T10" s="62"/>
    </row>
    <row r="11" spans="1:21" s="37" customFormat="1" ht="30" customHeight="1">
      <c r="A11" s="62"/>
      <c r="B11" s="62"/>
      <c r="C11" s="62"/>
      <c r="D11" s="185"/>
      <c r="E11" s="185"/>
      <c r="F11" s="185"/>
      <c r="G11" s="188" t="s">
        <v>132</v>
      </c>
      <c r="H11" s="188"/>
      <c r="I11" s="188"/>
      <c r="J11" s="188"/>
      <c r="K11" s="179">
        <v>0.40600000000000003</v>
      </c>
      <c r="L11" s="179"/>
      <c r="M11" s="179"/>
      <c r="N11" s="179"/>
      <c r="O11" s="182">
        <v>0.248</v>
      </c>
      <c r="P11" s="182"/>
      <c r="Q11" s="182"/>
      <c r="R11" s="182"/>
      <c r="S11" s="62"/>
      <c r="T11" s="62"/>
    </row>
    <row r="12" spans="1:21" s="37" customFormat="1" ht="30" customHeight="1" thickBot="1">
      <c r="A12" s="62"/>
      <c r="B12" s="62"/>
      <c r="C12" s="62"/>
      <c r="D12" s="186"/>
      <c r="E12" s="186"/>
      <c r="F12" s="186"/>
      <c r="G12" s="189" t="s">
        <v>131</v>
      </c>
      <c r="H12" s="189"/>
      <c r="I12" s="189"/>
      <c r="J12" s="189"/>
      <c r="K12" s="180">
        <v>0.45</v>
      </c>
      <c r="L12" s="180"/>
      <c r="M12" s="180"/>
      <c r="N12" s="180"/>
      <c r="O12" s="183">
        <v>0.68600000000000005</v>
      </c>
      <c r="P12" s="183"/>
      <c r="Q12" s="183"/>
      <c r="R12" s="183"/>
      <c r="S12" s="62"/>
      <c r="T12" s="62"/>
    </row>
    <row r="13" spans="1:21" s="37" customFormat="1" ht="30" customHeight="1">
      <c r="A13" s="62"/>
      <c r="B13" s="62"/>
      <c r="C13" s="62"/>
      <c r="D13" s="184" t="s">
        <v>122</v>
      </c>
      <c r="E13" s="184"/>
      <c r="F13" s="184"/>
      <c r="G13" s="187" t="s">
        <v>130</v>
      </c>
      <c r="H13" s="187"/>
      <c r="I13" s="187"/>
      <c r="J13" s="187"/>
      <c r="K13" s="178">
        <v>0.26800000000000002</v>
      </c>
      <c r="L13" s="178"/>
      <c r="M13" s="178"/>
      <c r="N13" s="178"/>
      <c r="O13" s="181">
        <v>0.19500000000000001</v>
      </c>
      <c r="P13" s="181"/>
      <c r="Q13" s="181"/>
      <c r="R13" s="181"/>
      <c r="S13" s="62"/>
      <c r="T13" s="62"/>
    </row>
    <row r="14" spans="1:21" s="37" customFormat="1" ht="30" customHeight="1">
      <c r="A14" s="62"/>
      <c r="B14" s="62"/>
      <c r="C14" s="62"/>
      <c r="D14" s="185"/>
      <c r="E14" s="185"/>
      <c r="F14" s="185"/>
      <c r="G14" s="188" t="s">
        <v>132</v>
      </c>
      <c r="H14" s="188"/>
      <c r="I14" s="188"/>
      <c r="J14" s="188"/>
      <c r="K14" s="179">
        <v>0.439</v>
      </c>
      <c r="L14" s="179"/>
      <c r="M14" s="179"/>
      <c r="N14" s="179"/>
      <c r="O14" s="182">
        <v>0.40600000000000003</v>
      </c>
      <c r="P14" s="182"/>
      <c r="Q14" s="182"/>
      <c r="R14" s="182"/>
      <c r="S14" s="62"/>
      <c r="T14" s="62"/>
    </row>
    <row r="15" spans="1:21" s="37" customFormat="1" ht="30" customHeight="1" thickBot="1">
      <c r="A15" s="62"/>
      <c r="B15" s="62"/>
      <c r="C15" s="62"/>
      <c r="D15" s="186"/>
      <c r="E15" s="186"/>
      <c r="F15" s="186"/>
      <c r="G15" s="189" t="s">
        <v>131</v>
      </c>
      <c r="H15" s="189"/>
      <c r="I15" s="189"/>
      <c r="J15" s="189"/>
      <c r="K15" s="180">
        <v>0.29299999999999998</v>
      </c>
      <c r="L15" s="180"/>
      <c r="M15" s="180"/>
      <c r="N15" s="180"/>
      <c r="O15" s="183">
        <v>0.39900000000000002</v>
      </c>
      <c r="P15" s="183"/>
      <c r="Q15" s="183"/>
      <c r="R15" s="183"/>
      <c r="S15" s="62"/>
      <c r="T15" s="62"/>
    </row>
    <row r="16" spans="1:21" ht="19.5" customHeight="1">
      <c r="A16" s="31"/>
      <c r="B16" s="31"/>
      <c r="C16" s="31"/>
      <c r="D16" s="31"/>
      <c r="E16" s="31"/>
      <c r="F16" s="31"/>
      <c r="G16" s="31"/>
      <c r="H16" s="31"/>
      <c r="I16" s="31"/>
      <c r="J16" s="31"/>
      <c r="K16" s="31"/>
      <c r="L16" s="31"/>
      <c r="M16" s="31"/>
    </row>
    <row r="17" spans="1:21" ht="19.5" customHeight="1" thickBot="1">
      <c r="C17" s="30"/>
      <c r="D17" s="30"/>
      <c r="E17" s="30"/>
      <c r="F17" s="30"/>
      <c r="G17" s="30"/>
      <c r="H17" s="30"/>
      <c r="I17" s="30"/>
      <c r="J17" s="30"/>
      <c r="K17" s="30"/>
      <c r="L17" s="30"/>
      <c r="O17" s="72"/>
    </row>
    <row r="18" spans="1:21" ht="19.5" customHeight="1" thickBot="1">
      <c r="A18" s="142" t="str">
        <f>'Table of Contents'!$A$76</f>
        <v xml:space="preserve">STUDY 16 | ANALYSIS OF THE INFORMATION AND COMMUNICATION ACTIVITIES SECTOR
</v>
      </c>
      <c r="B18" s="142"/>
      <c r="C18" s="142"/>
      <c r="D18" s="142"/>
      <c r="E18" s="142"/>
      <c r="F18" s="142"/>
      <c r="G18" s="142"/>
      <c r="H18" s="142"/>
      <c r="I18" s="142"/>
      <c r="J18" s="142"/>
      <c r="K18" s="142"/>
      <c r="L18" s="142"/>
      <c r="M18" s="142"/>
      <c r="N18" s="142"/>
      <c r="O18" s="142"/>
      <c r="P18" s="142"/>
      <c r="Q18" s="142"/>
      <c r="R18" s="142"/>
      <c r="S18" s="142"/>
      <c r="T18" s="142"/>
      <c r="U18" s="142"/>
    </row>
  </sheetData>
  <sheetProtection password="9D83" sheet="1" objects="1" scenarios="1"/>
  <mergeCells count="36">
    <mergeCell ref="D7:F9"/>
    <mergeCell ref="D10:F12"/>
    <mergeCell ref="D13:F15"/>
    <mergeCell ref="D6:F6"/>
    <mergeCell ref="G6:J6"/>
    <mergeCell ref="G7:J7"/>
    <mergeCell ref="G8:J8"/>
    <mergeCell ref="G9:J9"/>
    <mergeCell ref="G10:J10"/>
    <mergeCell ref="G15:J15"/>
    <mergeCell ref="G11:J11"/>
    <mergeCell ref="G12:J12"/>
    <mergeCell ref="G13:J13"/>
    <mergeCell ref="G14:J14"/>
    <mergeCell ref="O10:R10"/>
    <mergeCell ref="O15:R15"/>
    <mergeCell ref="O11:R11"/>
    <mergeCell ref="O12:R12"/>
    <mergeCell ref="O13:R13"/>
    <mergeCell ref="O14:R14"/>
    <mergeCell ref="A1:U1"/>
    <mergeCell ref="A18:U18"/>
    <mergeCell ref="K6:N6"/>
    <mergeCell ref="K7:N7"/>
    <mergeCell ref="K8:N8"/>
    <mergeCell ref="K9:N9"/>
    <mergeCell ref="K10:N10"/>
    <mergeCell ref="K11:N11"/>
    <mergeCell ref="K12:N12"/>
    <mergeCell ref="K13:N13"/>
    <mergeCell ref="K14:N14"/>
    <mergeCell ref="K15:N15"/>
    <mergeCell ref="O6:R6"/>
    <mergeCell ref="O7:R7"/>
    <mergeCell ref="O8:R8"/>
    <mergeCell ref="O9:R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sheetPr codeName="Sheet6">
    <tabColor theme="4"/>
    <pageSetUpPr fitToPage="1"/>
  </sheetPr>
  <dimension ref="A1:U62"/>
  <sheetViews>
    <sheetView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111</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Contents'!$G$9</f>
        <v>Sectoral composition of enterprise size classes (turnover - 2012)</v>
      </c>
      <c r="B3" s="76"/>
      <c r="C3" s="76"/>
      <c r="D3" s="76"/>
      <c r="E3" s="76"/>
      <c r="F3" s="76"/>
      <c r="G3" s="76"/>
      <c r="H3" s="78"/>
    </row>
    <row r="4" spans="1:21" s="29" customFormat="1" ht="15" customHeight="1">
      <c r="A4" s="28" t="s">
        <v>125</v>
      </c>
      <c r="C4" s="80"/>
      <c r="D4" s="81"/>
      <c r="E4" s="81"/>
      <c r="F4" s="81"/>
      <c r="G4" s="81"/>
      <c r="H4" s="81"/>
    </row>
    <row r="5" spans="1:21" ht="15" customHeight="1" thickBot="1"/>
    <row r="6" spans="1:21" s="71" customFormat="1" ht="30" customHeight="1" thickBot="1">
      <c r="G6" s="66"/>
      <c r="H6" s="66"/>
      <c r="I6" s="170" t="s">
        <v>28</v>
      </c>
      <c r="J6" s="170"/>
      <c r="K6" s="170"/>
      <c r="L6" s="170" t="s">
        <v>123</v>
      </c>
      <c r="M6" s="170"/>
      <c r="N6" s="170"/>
      <c r="O6" s="170" t="s">
        <v>124</v>
      </c>
      <c r="P6" s="170"/>
      <c r="Q6" s="170"/>
    </row>
    <row r="7" spans="1:21" s="71" customFormat="1" ht="30" customHeight="1" thickBot="1">
      <c r="D7" s="190"/>
      <c r="E7" s="170" t="s">
        <v>130</v>
      </c>
      <c r="F7" s="170"/>
      <c r="G7" s="170"/>
      <c r="H7" s="170"/>
      <c r="I7" s="172">
        <v>0.39200000000000002</v>
      </c>
      <c r="J7" s="172"/>
      <c r="K7" s="172"/>
      <c r="L7" s="172">
        <v>6.4000000000000001E-2</v>
      </c>
      <c r="M7" s="172"/>
      <c r="N7" s="172"/>
      <c r="O7" s="172">
        <v>0.54400000000000004</v>
      </c>
      <c r="P7" s="172"/>
      <c r="Q7" s="172"/>
    </row>
    <row r="8" spans="1:21" s="71" customFormat="1" ht="30" customHeight="1" thickBot="1">
      <c r="D8" s="191"/>
      <c r="E8" s="170" t="s">
        <v>132</v>
      </c>
      <c r="F8" s="170"/>
      <c r="G8" s="170"/>
      <c r="H8" s="170"/>
      <c r="I8" s="172">
        <v>0.27500000000000002</v>
      </c>
      <c r="J8" s="172"/>
      <c r="K8" s="172"/>
      <c r="L8" s="172">
        <v>0.125</v>
      </c>
      <c r="M8" s="172"/>
      <c r="N8" s="172"/>
      <c r="O8" s="172">
        <v>0.6</v>
      </c>
      <c r="P8" s="172"/>
      <c r="Q8" s="172"/>
    </row>
    <row r="9" spans="1:21" s="71" customFormat="1" ht="30" customHeight="1" thickBot="1">
      <c r="D9" s="192"/>
      <c r="E9" s="170" t="s">
        <v>131</v>
      </c>
      <c r="F9" s="170"/>
      <c r="G9" s="170"/>
      <c r="H9" s="170"/>
      <c r="I9" s="172">
        <v>0.122</v>
      </c>
      <c r="J9" s="172"/>
      <c r="K9" s="172"/>
      <c r="L9" s="172">
        <v>0.746</v>
      </c>
      <c r="M9" s="172"/>
      <c r="N9" s="172"/>
      <c r="O9" s="172">
        <v>0.13300000000000001</v>
      </c>
      <c r="P9" s="172"/>
      <c r="Q9" s="172"/>
    </row>
    <row r="10" spans="1:21" ht="20.100000000000001" customHeight="1"/>
    <row r="11" spans="1:21" ht="20.100000000000001" customHeight="1" thickBot="1"/>
    <row r="12" spans="1:21" ht="19.5" customHeight="1" thickBot="1">
      <c r="A12" s="142" t="str">
        <f>NOTE!$A$24</f>
        <v xml:space="preserve">STUDY 16 | ANALYSIS OF THE INFORMATION AND COMMUNICATION ACTIVITIES SECTOR
</v>
      </c>
      <c r="B12" s="142"/>
      <c r="C12" s="142"/>
      <c r="D12" s="142"/>
      <c r="E12" s="142"/>
      <c r="F12" s="142"/>
      <c r="G12" s="142"/>
      <c r="H12" s="142"/>
      <c r="I12" s="142"/>
      <c r="J12" s="142"/>
      <c r="K12" s="142"/>
      <c r="L12" s="142"/>
      <c r="M12" s="142"/>
      <c r="N12" s="142"/>
      <c r="O12" s="142"/>
      <c r="P12" s="142"/>
      <c r="Q12" s="142"/>
      <c r="R12" s="142"/>
      <c r="S12" s="142"/>
      <c r="T12" s="142"/>
      <c r="U12" s="142"/>
    </row>
    <row r="13" spans="1:21" ht="19.5" customHeight="1"/>
    <row r="14" spans="1:21" ht="19.5" customHeight="1"/>
    <row r="15" spans="1:21" ht="19.5" customHeight="1"/>
    <row r="16" spans="1:21" ht="19.5" customHeight="1"/>
    <row r="17" ht="19.5" customHeight="1"/>
    <row r="18" ht="19.5" customHeight="1"/>
    <row r="19" ht="19.5" customHeight="1"/>
    <row r="20" ht="19.5" customHeight="1"/>
    <row r="21" ht="19.5" customHeight="1"/>
    <row r="22" ht="19.5" customHeight="1"/>
    <row r="23" ht="19.5" customHeight="1"/>
    <row r="24" ht="19.5" customHeight="1"/>
    <row r="25" ht="19.5" customHeight="1"/>
    <row r="26" ht="19.5" customHeight="1"/>
    <row r="27" ht="19.5" customHeight="1"/>
    <row r="28" ht="19.5" customHeight="1"/>
    <row r="29" ht="19.5" customHeight="1"/>
    <row r="30" ht="19.5" customHeight="1"/>
    <row r="31" ht="19.5" customHeight="1"/>
    <row r="32"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sheetData>
  <sheetProtection password="9D83" sheet="1" objects="1" scenarios="1"/>
  <mergeCells count="18">
    <mergeCell ref="A12:U12"/>
    <mergeCell ref="D7:D9"/>
    <mergeCell ref="I7:K7"/>
    <mergeCell ref="L7:N7"/>
    <mergeCell ref="O7:Q7"/>
    <mergeCell ref="I8:K8"/>
    <mergeCell ref="L8:N8"/>
    <mergeCell ref="O8:Q8"/>
    <mergeCell ref="E7:H7"/>
    <mergeCell ref="E8:H8"/>
    <mergeCell ref="O6:Q6"/>
    <mergeCell ref="I9:K9"/>
    <mergeCell ref="L9:N9"/>
    <mergeCell ref="O9:Q9"/>
    <mergeCell ref="A1:U1"/>
    <mergeCell ref="I6:K6"/>
    <mergeCell ref="L6:N6"/>
    <mergeCell ref="E9:H9"/>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sheetPr codeName="Sheet7">
    <tabColor theme="4"/>
    <pageSetUpPr fitToPage="1"/>
  </sheetPr>
  <dimension ref="A1:U11"/>
  <sheetViews>
    <sheetView showGridLines="0"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111</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Contents'!G10</f>
        <v>Average turnover and average number of employees (2012) | NFCs=1</v>
      </c>
      <c r="B3" s="76"/>
      <c r="C3" s="76"/>
      <c r="D3" s="76"/>
      <c r="E3" s="76"/>
      <c r="F3" s="76"/>
      <c r="G3" s="77"/>
      <c r="H3" s="77"/>
      <c r="I3" s="77"/>
    </row>
    <row r="4" spans="1:21" s="29" customFormat="1" ht="15" customHeight="1">
      <c r="A4" s="28" t="s">
        <v>125</v>
      </c>
      <c r="C4" s="59"/>
      <c r="D4" s="60"/>
      <c r="E4" s="60"/>
      <c r="F4" s="60"/>
      <c r="G4" s="60"/>
      <c r="H4" s="60"/>
      <c r="I4" s="60"/>
      <c r="J4" s="60"/>
      <c r="K4" s="60"/>
      <c r="L4" s="60"/>
      <c r="M4" s="60"/>
    </row>
    <row r="5" spans="1:21" s="29" customFormat="1" ht="15" customHeight="1" thickBot="1">
      <c r="C5" s="30"/>
      <c r="D5" s="30"/>
      <c r="E5" s="30"/>
      <c r="F5" s="30"/>
      <c r="G5" s="30"/>
      <c r="H5" s="30"/>
      <c r="I5" s="30"/>
      <c r="J5" s="30"/>
      <c r="K5" s="30"/>
      <c r="L5" s="30"/>
      <c r="M5" s="30"/>
      <c r="N5" s="30"/>
    </row>
    <row r="6" spans="1:21" s="31" customFormat="1" ht="36.75" customHeight="1" thickBot="1">
      <c r="E6" s="32"/>
      <c r="F6" s="32"/>
      <c r="G6" s="170" t="s">
        <v>129</v>
      </c>
      <c r="H6" s="170"/>
      <c r="I6" s="170"/>
      <c r="J6" s="170" t="s">
        <v>28</v>
      </c>
      <c r="K6" s="170"/>
      <c r="L6" s="170"/>
      <c r="M6" s="170" t="s">
        <v>123</v>
      </c>
      <c r="N6" s="170"/>
      <c r="O6" s="170"/>
      <c r="P6" s="170" t="s">
        <v>124</v>
      </c>
      <c r="Q6" s="170"/>
      <c r="R6" s="170"/>
      <c r="S6" s="33"/>
    </row>
    <row r="7" spans="1:21" ht="30" customHeight="1" thickBot="1">
      <c r="D7" s="170" t="s">
        <v>133</v>
      </c>
      <c r="E7" s="170"/>
      <c r="F7" s="170"/>
      <c r="G7" s="193">
        <v>1.1399999999999999</v>
      </c>
      <c r="H7" s="193"/>
      <c r="I7" s="193"/>
      <c r="J7" s="194">
        <v>0.81</v>
      </c>
      <c r="K7" s="194"/>
      <c r="L7" s="194"/>
      <c r="M7" s="194">
        <v>3.54</v>
      </c>
      <c r="N7" s="194"/>
      <c r="O7" s="194"/>
      <c r="P7" s="194">
        <v>1.08</v>
      </c>
      <c r="Q7" s="194"/>
      <c r="R7" s="194"/>
      <c r="S7" s="30"/>
    </row>
    <row r="8" spans="1:21" ht="30" customHeight="1" thickBot="1">
      <c r="D8" s="170" t="s">
        <v>134</v>
      </c>
      <c r="E8" s="170"/>
      <c r="F8" s="170"/>
      <c r="G8" s="193">
        <v>1.6</v>
      </c>
      <c r="H8" s="193"/>
      <c r="I8" s="193"/>
      <c r="J8" s="194">
        <v>0.83</v>
      </c>
      <c r="K8" s="194"/>
      <c r="L8" s="194"/>
      <c r="M8" s="194">
        <v>13.77</v>
      </c>
      <c r="N8" s="194"/>
      <c r="O8" s="194"/>
      <c r="P8" s="194">
        <v>0.74</v>
      </c>
      <c r="Q8" s="194"/>
      <c r="R8" s="194"/>
      <c r="S8" s="30"/>
    </row>
    <row r="9" spans="1:21" ht="19.5" customHeight="1">
      <c r="B9" s="30"/>
      <c r="C9" s="30"/>
      <c r="D9" s="30"/>
      <c r="E9" s="30"/>
      <c r="F9" s="30"/>
      <c r="G9" s="30"/>
      <c r="H9" s="30"/>
      <c r="I9" s="30"/>
      <c r="J9" s="30"/>
      <c r="K9" s="30"/>
      <c r="L9" s="30"/>
      <c r="M9" s="30"/>
      <c r="N9" s="30"/>
    </row>
    <row r="10" spans="1:21" ht="19.5" customHeight="1" thickBot="1">
      <c r="C10" s="30"/>
      <c r="D10" s="30"/>
      <c r="E10" s="30"/>
      <c r="F10" s="30"/>
      <c r="G10" s="30"/>
      <c r="H10" s="30"/>
      <c r="I10" s="30"/>
      <c r="J10" s="30"/>
      <c r="K10" s="30"/>
      <c r="L10" s="30"/>
      <c r="M10" s="30"/>
      <c r="N10" s="30"/>
    </row>
    <row r="11" spans="1:21" ht="19.5" customHeight="1" thickBot="1">
      <c r="A11" s="142" t="str">
        <f>NOTE!$A$24</f>
        <v xml:space="preserve">STUDY 16 | ANALYSIS OF THE INFORMATION AND COMMUNICATION ACTIVITIES SECTOR
</v>
      </c>
      <c r="B11" s="142"/>
      <c r="C11" s="142"/>
      <c r="D11" s="142"/>
      <c r="E11" s="142"/>
      <c r="F11" s="142"/>
      <c r="G11" s="142"/>
      <c r="H11" s="142"/>
      <c r="I11" s="142"/>
      <c r="J11" s="142"/>
      <c r="K11" s="142"/>
      <c r="L11" s="142"/>
      <c r="M11" s="142"/>
      <c r="N11" s="142"/>
      <c r="O11" s="142"/>
      <c r="P11" s="142"/>
      <c r="Q11" s="142"/>
      <c r="R11" s="142"/>
      <c r="S11" s="142"/>
      <c r="T11" s="142"/>
      <c r="U11" s="142"/>
    </row>
  </sheetData>
  <sheetProtection password="9D83" sheet="1" objects="1" scenarios="1"/>
  <mergeCells count="16">
    <mergeCell ref="A11:U11"/>
    <mergeCell ref="G7:I7"/>
    <mergeCell ref="G8:I8"/>
    <mergeCell ref="J7:L7"/>
    <mergeCell ref="J8:L8"/>
    <mergeCell ref="M7:O7"/>
    <mergeCell ref="M8:O8"/>
    <mergeCell ref="P7:R7"/>
    <mergeCell ref="P8:R8"/>
    <mergeCell ref="D7:F7"/>
    <mergeCell ref="D8:F8"/>
    <mergeCell ref="G6:I6"/>
    <mergeCell ref="J6:L6"/>
    <mergeCell ref="M6:O6"/>
    <mergeCell ref="P6:R6"/>
    <mergeCell ref="A1:U1"/>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sheetPr codeName="Sheet8">
    <tabColor theme="4"/>
    <pageSetUpPr fitToPage="1"/>
  </sheetPr>
  <dimension ref="A1:U19"/>
  <sheetViews>
    <sheetView showGridLines="0"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111</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Contents'!G11</f>
        <v>Geographical location | By economic activity segment (2012)</v>
      </c>
      <c r="B3" s="76"/>
      <c r="C3" s="76"/>
      <c r="D3" s="76"/>
      <c r="E3" s="76"/>
      <c r="F3" s="76"/>
      <c r="G3" s="77"/>
      <c r="H3" s="77"/>
    </row>
    <row r="4" spans="1:21" s="29" customFormat="1" ht="15" customHeight="1">
      <c r="A4" s="28" t="s">
        <v>125</v>
      </c>
      <c r="C4" s="59"/>
      <c r="D4" s="60"/>
      <c r="E4" s="60"/>
      <c r="F4" s="60"/>
      <c r="G4" s="60"/>
      <c r="H4" s="60"/>
      <c r="I4" s="60"/>
      <c r="J4" s="60"/>
      <c r="K4" s="60"/>
      <c r="L4" s="60"/>
      <c r="M4" s="60"/>
    </row>
    <row r="5" spans="1:21" s="29" customFormat="1" ht="15" customHeight="1" thickBot="1">
      <c r="C5" s="30"/>
      <c r="D5" s="30"/>
      <c r="E5" s="30"/>
      <c r="F5" s="30"/>
      <c r="G5" s="30"/>
      <c r="H5" s="30"/>
      <c r="I5" s="30"/>
      <c r="J5" s="30"/>
      <c r="K5" s="30"/>
      <c r="L5" s="30"/>
      <c r="M5" s="30"/>
      <c r="N5" s="30"/>
    </row>
    <row r="6" spans="1:21" s="31" customFormat="1" ht="30" customHeight="1" thickBot="1">
      <c r="E6" s="32"/>
      <c r="F6" s="32"/>
      <c r="G6" s="170" t="s">
        <v>135</v>
      </c>
      <c r="H6" s="170"/>
      <c r="I6" s="170"/>
      <c r="J6" s="170" t="s">
        <v>120</v>
      </c>
      <c r="K6" s="170"/>
      <c r="L6" s="170"/>
      <c r="M6" s="170" t="s">
        <v>121</v>
      </c>
      <c r="N6" s="170"/>
      <c r="O6" s="170"/>
      <c r="P6" s="170" t="s">
        <v>122</v>
      </c>
      <c r="Q6" s="170"/>
      <c r="R6" s="170"/>
      <c r="S6" s="33"/>
    </row>
    <row r="7" spans="1:21" ht="30" customHeight="1" thickBot="1">
      <c r="C7" s="184" t="s">
        <v>126</v>
      </c>
      <c r="D7" s="184"/>
      <c r="E7" s="184"/>
      <c r="F7" s="184"/>
      <c r="G7" s="195" t="s">
        <v>136</v>
      </c>
      <c r="H7" s="195"/>
      <c r="I7" s="195"/>
      <c r="J7" s="195">
        <v>0.28199999999999997</v>
      </c>
      <c r="K7" s="195"/>
      <c r="L7" s="195"/>
      <c r="M7" s="195">
        <v>0.42899999999999999</v>
      </c>
      <c r="N7" s="195"/>
      <c r="O7" s="195"/>
      <c r="P7" s="195">
        <v>0.35099999999999998</v>
      </c>
      <c r="Q7" s="195"/>
      <c r="R7" s="195"/>
      <c r="S7" s="34"/>
      <c r="T7" s="31"/>
    </row>
    <row r="8" spans="1:21" ht="30" customHeight="1" thickBot="1">
      <c r="C8" s="186"/>
      <c r="D8" s="186"/>
      <c r="E8" s="186"/>
      <c r="F8" s="186"/>
      <c r="G8" s="195" t="s">
        <v>21</v>
      </c>
      <c r="H8" s="195"/>
      <c r="I8" s="195"/>
      <c r="J8" s="195">
        <v>0.17599999999999999</v>
      </c>
      <c r="K8" s="195"/>
      <c r="L8" s="195"/>
      <c r="M8" s="195">
        <v>0.157</v>
      </c>
      <c r="N8" s="195"/>
      <c r="O8" s="195"/>
      <c r="P8" s="195">
        <v>0.185</v>
      </c>
      <c r="Q8" s="195"/>
      <c r="R8" s="195"/>
      <c r="S8" s="34"/>
      <c r="T8" s="31"/>
    </row>
    <row r="9" spans="1:21" ht="30" customHeight="1" thickBot="1">
      <c r="C9" s="184" t="s">
        <v>129</v>
      </c>
      <c r="D9" s="184"/>
      <c r="E9" s="184"/>
      <c r="F9" s="184"/>
      <c r="G9" s="171" t="s">
        <v>136</v>
      </c>
      <c r="H9" s="171"/>
      <c r="I9" s="171"/>
      <c r="J9" s="171">
        <v>0.48</v>
      </c>
      <c r="K9" s="171"/>
      <c r="L9" s="171"/>
      <c r="M9" s="171">
        <v>0.76500000000000001</v>
      </c>
      <c r="N9" s="171"/>
      <c r="O9" s="171"/>
      <c r="P9" s="171">
        <v>0.68899999999999995</v>
      </c>
      <c r="Q9" s="171"/>
      <c r="R9" s="171"/>
      <c r="S9" s="34"/>
      <c r="T9" s="31"/>
    </row>
    <row r="10" spans="1:21" ht="30" customHeight="1" thickBot="1">
      <c r="C10" s="186"/>
      <c r="D10" s="186"/>
      <c r="E10" s="186"/>
      <c r="F10" s="186"/>
      <c r="G10" s="171" t="s">
        <v>21</v>
      </c>
      <c r="H10" s="171"/>
      <c r="I10" s="171"/>
      <c r="J10" s="171">
        <v>0.157</v>
      </c>
      <c r="K10" s="171"/>
      <c r="L10" s="171"/>
      <c r="M10" s="171">
        <v>0.13400000000000001</v>
      </c>
      <c r="N10" s="171"/>
      <c r="O10" s="171"/>
      <c r="P10" s="171">
        <v>0.14499999999999999</v>
      </c>
      <c r="Q10" s="171"/>
      <c r="R10" s="171"/>
      <c r="S10" s="34"/>
      <c r="T10" s="31"/>
    </row>
    <row r="11" spans="1:21" ht="30" customHeight="1" thickBot="1">
      <c r="C11" s="184" t="s">
        <v>28</v>
      </c>
      <c r="D11" s="184"/>
      <c r="E11" s="184"/>
      <c r="F11" s="184"/>
      <c r="G11" s="172" t="s">
        <v>136</v>
      </c>
      <c r="H11" s="172"/>
      <c r="I11" s="172"/>
      <c r="J11" s="172">
        <v>0.51800000000000002</v>
      </c>
      <c r="K11" s="172"/>
      <c r="L11" s="172"/>
      <c r="M11" s="172">
        <v>0.78200000000000003</v>
      </c>
      <c r="N11" s="172"/>
      <c r="O11" s="172"/>
      <c r="P11" s="172">
        <v>0.64600000000000002</v>
      </c>
      <c r="Q11" s="172"/>
      <c r="R11" s="172"/>
      <c r="S11" s="30"/>
    </row>
    <row r="12" spans="1:21" ht="30" customHeight="1" thickBot="1">
      <c r="C12" s="186"/>
      <c r="D12" s="186"/>
      <c r="E12" s="186"/>
      <c r="F12" s="186"/>
      <c r="G12" s="172" t="s">
        <v>21</v>
      </c>
      <c r="H12" s="172"/>
      <c r="I12" s="172"/>
      <c r="J12" s="172">
        <v>0.13700000000000001</v>
      </c>
      <c r="K12" s="172"/>
      <c r="L12" s="172"/>
      <c r="M12" s="172">
        <v>0.13600000000000001</v>
      </c>
      <c r="N12" s="172"/>
      <c r="O12" s="172"/>
      <c r="P12" s="172">
        <v>0.17599999999999999</v>
      </c>
      <c r="Q12" s="172"/>
      <c r="R12" s="172"/>
      <c r="S12" s="30"/>
    </row>
    <row r="13" spans="1:21" ht="30" customHeight="1" thickBot="1">
      <c r="C13" s="184" t="s">
        <v>123</v>
      </c>
      <c r="D13" s="184"/>
      <c r="E13" s="184"/>
      <c r="F13" s="184"/>
      <c r="G13" s="172" t="s">
        <v>136</v>
      </c>
      <c r="H13" s="172"/>
      <c r="I13" s="172"/>
      <c r="J13" s="172">
        <v>0.41899999999999998</v>
      </c>
      <c r="K13" s="172"/>
      <c r="L13" s="172"/>
      <c r="M13" s="172">
        <v>0.77100000000000002</v>
      </c>
      <c r="N13" s="172"/>
      <c r="O13" s="172"/>
      <c r="P13" s="172">
        <v>0.81</v>
      </c>
      <c r="Q13" s="172"/>
      <c r="R13" s="172"/>
      <c r="S13" s="30"/>
    </row>
    <row r="14" spans="1:21" ht="30" customHeight="1" thickBot="1">
      <c r="C14" s="186"/>
      <c r="D14" s="186"/>
      <c r="E14" s="186"/>
      <c r="F14" s="186"/>
      <c r="G14" s="172" t="s">
        <v>21</v>
      </c>
      <c r="H14" s="172"/>
      <c r="I14" s="172"/>
      <c r="J14" s="172">
        <v>0.13900000000000001</v>
      </c>
      <c r="K14" s="172"/>
      <c r="L14" s="172"/>
      <c r="M14" s="172">
        <v>0.13300000000000001</v>
      </c>
      <c r="N14" s="172"/>
      <c r="O14" s="172"/>
      <c r="P14" s="172">
        <v>9.5000000000000001E-2</v>
      </c>
      <c r="Q14" s="172"/>
      <c r="R14" s="172"/>
      <c r="S14" s="30"/>
    </row>
    <row r="15" spans="1:21" ht="30" customHeight="1" thickBot="1">
      <c r="C15" s="184" t="s">
        <v>124</v>
      </c>
      <c r="D15" s="184"/>
      <c r="E15" s="184"/>
      <c r="F15" s="184"/>
      <c r="G15" s="172" t="s">
        <v>136</v>
      </c>
      <c r="H15" s="172"/>
      <c r="I15" s="172"/>
      <c r="J15" s="172">
        <v>0.46400000000000002</v>
      </c>
      <c r="K15" s="172"/>
      <c r="L15" s="172"/>
      <c r="M15" s="172">
        <v>0.74299999999999999</v>
      </c>
      <c r="N15" s="172"/>
      <c r="O15" s="172"/>
      <c r="P15" s="172">
        <v>0.66500000000000004</v>
      </c>
      <c r="Q15" s="172"/>
      <c r="R15" s="172"/>
      <c r="S15" s="30"/>
    </row>
    <row r="16" spans="1:21" ht="30" customHeight="1" thickBot="1">
      <c r="C16" s="185"/>
      <c r="D16" s="185"/>
      <c r="E16" s="185"/>
      <c r="F16" s="185"/>
      <c r="G16" s="172" t="s">
        <v>21</v>
      </c>
      <c r="H16" s="172"/>
      <c r="I16" s="172"/>
      <c r="J16" s="172">
        <v>0.17100000000000001</v>
      </c>
      <c r="K16" s="172"/>
      <c r="L16" s="172"/>
      <c r="M16" s="172">
        <v>0.13500000000000001</v>
      </c>
      <c r="N16" s="172"/>
      <c r="O16" s="172"/>
      <c r="P16" s="172">
        <v>0.14899999999999999</v>
      </c>
      <c r="Q16" s="172"/>
      <c r="R16" s="172"/>
      <c r="S16" s="30"/>
    </row>
    <row r="17" spans="1:21" ht="19.5" customHeight="1">
      <c r="B17" s="30"/>
      <c r="C17" s="30"/>
      <c r="D17" s="30"/>
      <c r="E17" s="30"/>
      <c r="F17" s="30"/>
      <c r="G17" s="30"/>
      <c r="H17" s="30"/>
      <c r="I17" s="30"/>
      <c r="J17" s="30"/>
      <c r="K17" s="30"/>
      <c r="L17" s="30"/>
      <c r="M17" s="30"/>
      <c r="N17" s="30"/>
    </row>
    <row r="18" spans="1:21" ht="19.5" customHeight="1" thickBot="1">
      <c r="C18" s="30"/>
      <c r="D18" s="30"/>
      <c r="E18" s="30"/>
      <c r="F18" s="30"/>
      <c r="G18" s="30"/>
      <c r="H18" s="30"/>
      <c r="I18" s="30"/>
      <c r="J18" s="30"/>
      <c r="K18" s="30"/>
      <c r="L18" s="30"/>
      <c r="M18" s="30"/>
      <c r="N18" s="30"/>
    </row>
    <row r="19" spans="1:21" ht="19.5" customHeight="1" thickBot="1">
      <c r="A19" s="142" t="str">
        <f>NOTE!$A$24</f>
        <v xml:space="preserve">STUDY 16 | ANALYSIS OF THE INFORMATION AND COMMUNICATION ACTIVITIES SECTOR
</v>
      </c>
      <c r="B19" s="142"/>
      <c r="C19" s="142"/>
      <c r="D19" s="142"/>
      <c r="E19" s="142"/>
      <c r="F19" s="142"/>
      <c r="G19" s="142"/>
      <c r="H19" s="142"/>
      <c r="I19" s="142"/>
      <c r="J19" s="142"/>
      <c r="K19" s="142"/>
      <c r="L19" s="142"/>
      <c r="M19" s="142"/>
      <c r="N19" s="142"/>
      <c r="O19" s="142"/>
      <c r="P19" s="142"/>
      <c r="Q19" s="142"/>
      <c r="R19" s="142"/>
      <c r="S19" s="142"/>
      <c r="T19" s="142"/>
      <c r="U19" s="142"/>
    </row>
  </sheetData>
  <sheetProtection password="9D83" sheet="1" objects="1" scenarios="1"/>
  <mergeCells count="51">
    <mergeCell ref="J6:L6"/>
    <mergeCell ref="C7:F8"/>
    <mergeCell ref="P13:R13"/>
    <mergeCell ref="A1:U1"/>
    <mergeCell ref="P12:R12"/>
    <mergeCell ref="P11:R11"/>
    <mergeCell ref="P10:R10"/>
    <mergeCell ref="P9:R9"/>
    <mergeCell ref="P6:R6"/>
    <mergeCell ref="M6:O6"/>
    <mergeCell ref="M9:O9"/>
    <mergeCell ref="M10:O10"/>
    <mergeCell ref="M11:O11"/>
    <mergeCell ref="M12:O12"/>
    <mergeCell ref="G6:I6"/>
    <mergeCell ref="C9:F10"/>
    <mergeCell ref="C11:F12"/>
    <mergeCell ref="G9:I9"/>
    <mergeCell ref="C15:F16"/>
    <mergeCell ref="A19:U19"/>
    <mergeCell ref="J16:L16"/>
    <mergeCell ref="J15:L15"/>
    <mergeCell ref="G14:I14"/>
    <mergeCell ref="G15:I15"/>
    <mergeCell ref="G16:I16"/>
    <mergeCell ref="J14:L14"/>
    <mergeCell ref="C13:F14"/>
    <mergeCell ref="M13:O13"/>
    <mergeCell ref="M14:O14"/>
    <mergeCell ref="M15:O15"/>
    <mergeCell ref="M16:O16"/>
    <mergeCell ref="P16:R16"/>
    <mergeCell ref="P15:R15"/>
    <mergeCell ref="P14:R14"/>
    <mergeCell ref="G13:I13"/>
    <mergeCell ref="J13:L13"/>
    <mergeCell ref="J12:L12"/>
    <mergeCell ref="J11:L11"/>
    <mergeCell ref="J10:L10"/>
    <mergeCell ref="G11:I11"/>
    <mergeCell ref="G12:I12"/>
    <mergeCell ref="G7:I7"/>
    <mergeCell ref="J7:L7"/>
    <mergeCell ref="G10:I10"/>
    <mergeCell ref="J9:L9"/>
    <mergeCell ref="M7:O7"/>
    <mergeCell ref="P7:R7"/>
    <mergeCell ref="G8:I8"/>
    <mergeCell ref="J8:L8"/>
    <mergeCell ref="M8:O8"/>
    <mergeCell ref="P8:R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sheetPr codeName="Sheet9">
    <tabColor theme="4"/>
    <pageSetUpPr fitToPage="1"/>
  </sheetPr>
  <dimension ref="A1:U16"/>
  <sheetViews>
    <sheetView zoomScaleNormal="100" workbookViewId="0">
      <selection sqref="A1:U1"/>
    </sheetView>
  </sheetViews>
  <sheetFormatPr defaultRowHeight="15"/>
  <cols>
    <col min="1" max="21" width="6.7109375" style="26" customWidth="1"/>
    <col min="22" max="16384" width="9.140625" style="26"/>
  </cols>
  <sheetData>
    <row r="1" spans="1:21" ht="69" customHeight="1" thickBot="1">
      <c r="A1" s="169" t="s">
        <v>111</v>
      </c>
      <c r="B1" s="169"/>
      <c r="C1" s="169"/>
      <c r="D1" s="169"/>
      <c r="E1" s="169"/>
      <c r="F1" s="169"/>
      <c r="G1" s="169"/>
      <c r="H1" s="169"/>
      <c r="I1" s="169"/>
      <c r="J1" s="169"/>
      <c r="K1" s="169"/>
      <c r="L1" s="169"/>
      <c r="M1" s="169"/>
      <c r="N1" s="169"/>
      <c r="O1" s="169"/>
      <c r="P1" s="169"/>
      <c r="Q1" s="169"/>
      <c r="R1" s="169"/>
      <c r="S1" s="169"/>
      <c r="T1" s="169"/>
      <c r="U1" s="169"/>
    </row>
    <row r="2" spans="1:21" ht="15" customHeight="1"/>
    <row r="3" spans="1:21" s="27" customFormat="1" ht="15" customHeight="1" thickBot="1">
      <c r="A3" s="82" t="str">
        <f>'Table of Contents'!$G$12</f>
        <v>Structure | By maturity class (turnover - 2012)</v>
      </c>
      <c r="B3" s="76"/>
      <c r="C3" s="76"/>
      <c r="D3" s="76"/>
      <c r="E3" s="76"/>
      <c r="F3" s="76"/>
    </row>
    <row r="4" spans="1:21" s="29" customFormat="1" ht="15" customHeight="1">
      <c r="A4" s="28" t="s">
        <v>125</v>
      </c>
      <c r="C4" s="59"/>
      <c r="D4" s="60"/>
      <c r="E4" s="60"/>
      <c r="F4" s="60"/>
      <c r="G4" s="60"/>
      <c r="H4" s="60"/>
      <c r="I4" s="60"/>
      <c r="J4" s="60"/>
      <c r="K4" s="60"/>
      <c r="L4" s="60"/>
      <c r="M4" s="60"/>
    </row>
    <row r="5" spans="1:21" s="29" customFormat="1" ht="15" customHeight="1" thickBot="1">
      <c r="C5" s="30"/>
      <c r="D5" s="30"/>
      <c r="E5" s="30"/>
      <c r="F5" s="30"/>
      <c r="G5" s="30"/>
      <c r="H5" s="30"/>
      <c r="I5" s="30"/>
      <c r="J5" s="30"/>
      <c r="K5" s="30"/>
      <c r="L5" s="30"/>
      <c r="M5" s="30"/>
      <c r="N5" s="30"/>
    </row>
    <row r="6" spans="1:21" s="37" customFormat="1" ht="36.75" customHeight="1" thickBot="1">
      <c r="A6" s="70"/>
      <c r="B6" s="71"/>
      <c r="C6" s="71"/>
      <c r="D6" s="71"/>
      <c r="E6" s="71"/>
      <c r="F6" s="30"/>
      <c r="G6" s="32"/>
      <c r="H6" s="32"/>
      <c r="I6" s="32"/>
      <c r="J6" s="200" t="s">
        <v>126</v>
      </c>
      <c r="K6" s="201"/>
      <c r="L6" s="201"/>
      <c r="M6" s="201" t="s">
        <v>129</v>
      </c>
      <c r="N6" s="201"/>
      <c r="O6" s="202"/>
    </row>
    <row r="7" spans="1:21" s="37" customFormat="1" ht="30" customHeight="1" thickBot="1">
      <c r="A7" s="70"/>
      <c r="B7" s="71"/>
      <c r="C7" s="71"/>
      <c r="D7" s="71"/>
      <c r="E7" s="71"/>
      <c r="F7" s="30"/>
      <c r="G7" s="170" t="s">
        <v>137</v>
      </c>
      <c r="H7" s="170"/>
      <c r="I7" s="170"/>
      <c r="J7" s="196">
        <v>0.09</v>
      </c>
      <c r="K7" s="197"/>
      <c r="L7" s="197"/>
      <c r="M7" s="198">
        <v>6.3E-2</v>
      </c>
      <c r="N7" s="198"/>
      <c r="O7" s="199"/>
    </row>
    <row r="8" spans="1:21" s="37" customFormat="1" ht="30" customHeight="1" thickBot="1">
      <c r="A8" s="70"/>
      <c r="B8" s="71"/>
      <c r="C8" s="71"/>
      <c r="D8" s="71"/>
      <c r="E8" s="71"/>
      <c r="F8" s="30"/>
      <c r="G8" s="170" t="s">
        <v>138</v>
      </c>
      <c r="H8" s="170"/>
      <c r="I8" s="170"/>
      <c r="J8" s="196">
        <v>0.14799999999999999</v>
      </c>
      <c r="K8" s="197"/>
      <c r="L8" s="197"/>
      <c r="M8" s="198">
        <v>0.11700000000000001</v>
      </c>
      <c r="N8" s="198"/>
      <c r="O8" s="199"/>
    </row>
    <row r="9" spans="1:21" s="37" customFormat="1" ht="30" customHeight="1" thickBot="1">
      <c r="A9" s="70"/>
      <c r="B9" s="71"/>
      <c r="C9" s="71"/>
      <c r="D9" s="71"/>
      <c r="E9" s="71"/>
      <c r="F9" s="30"/>
      <c r="G9" s="170" t="s">
        <v>139</v>
      </c>
      <c r="H9" s="170"/>
      <c r="I9" s="170"/>
      <c r="J9" s="196">
        <v>0.28899999999999998</v>
      </c>
      <c r="K9" s="197"/>
      <c r="L9" s="197"/>
      <c r="M9" s="198">
        <v>0.39</v>
      </c>
      <c r="N9" s="198"/>
      <c r="O9" s="199"/>
    </row>
    <row r="10" spans="1:21" s="37" customFormat="1" ht="30" customHeight="1" thickBot="1">
      <c r="A10" s="70"/>
      <c r="B10" s="71"/>
      <c r="C10" s="71"/>
      <c r="D10" s="71"/>
      <c r="E10" s="71"/>
      <c r="F10" s="30"/>
      <c r="G10" s="170" t="s">
        <v>140</v>
      </c>
      <c r="H10" s="170"/>
      <c r="I10" s="170"/>
      <c r="J10" s="196">
        <v>0.47399999999999998</v>
      </c>
      <c r="K10" s="197"/>
      <c r="L10" s="197"/>
      <c r="M10" s="198">
        <v>0.43</v>
      </c>
      <c r="N10" s="198"/>
      <c r="O10" s="199"/>
    </row>
    <row r="11" spans="1:21" ht="19.5" customHeight="1">
      <c r="C11" s="30"/>
      <c r="D11" s="30"/>
      <c r="E11" s="30"/>
      <c r="F11" s="30"/>
      <c r="G11" s="30"/>
      <c r="H11" s="30"/>
      <c r="I11" s="30"/>
      <c r="J11" s="30"/>
      <c r="K11" s="30"/>
      <c r="L11" s="30"/>
      <c r="M11" s="30"/>
      <c r="N11" s="30"/>
    </row>
    <row r="12" spans="1:21" ht="19.5" customHeight="1" thickBot="1">
      <c r="C12" s="30"/>
      <c r="D12" s="30"/>
      <c r="E12" s="30"/>
      <c r="F12" s="30"/>
      <c r="G12" s="30"/>
      <c r="H12" s="30"/>
      <c r="I12" s="30"/>
      <c r="J12" s="30"/>
      <c r="K12" s="30"/>
      <c r="L12" s="30"/>
      <c r="M12" s="30"/>
      <c r="N12" s="30"/>
    </row>
    <row r="13" spans="1:21" ht="19.5" customHeight="1" thickBot="1">
      <c r="A13" s="142" t="str">
        <f>NOTE!$A$24</f>
        <v xml:space="preserve">STUDY 16 | ANALYSIS OF THE INFORMATION AND COMMUNICATION ACTIVITIES SECTOR
</v>
      </c>
      <c r="B13" s="142"/>
      <c r="C13" s="142"/>
      <c r="D13" s="142"/>
      <c r="E13" s="142"/>
      <c r="F13" s="142"/>
      <c r="G13" s="142"/>
      <c r="H13" s="142"/>
      <c r="I13" s="142"/>
      <c r="J13" s="142"/>
      <c r="K13" s="142"/>
      <c r="L13" s="142"/>
      <c r="M13" s="142"/>
      <c r="N13" s="142"/>
      <c r="O13" s="142"/>
      <c r="P13" s="142"/>
      <c r="Q13" s="142"/>
      <c r="R13" s="142"/>
      <c r="S13" s="142"/>
      <c r="T13" s="142"/>
      <c r="U13" s="142"/>
    </row>
    <row r="15" spans="1:21">
      <c r="A15" s="28"/>
      <c r="B15" s="29"/>
      <c r="C15" s="30"/>
      <c r="D15" s="30"/>
      <c r="E15" s="30"/>
      <c r="F15" s="30"/>
      <c r="G15" s="30"/>
      <c r="H15" s="30"/>
      <c r="I15" s="30"/>
      <c r="J15" s="30"/>
      <c r="K15" s="30"/>
    </row>
    <row r="16" spans="1:21">
      <c r="A16" s="28"/>
      <c r="B16" s="29"/>
      <c r="C16" s="30"/>
      <c r="D16" s="30"/>
      <c r="E16" s="30"/>
      <c r="F16" s="30"/>
      <c r="G16" s="30"/>
      <c r="H16" s="30"/>
      <c r="I16" s="30"/>
      <c r="J16" s="30"/>
      <c r="K16" s="30"/>
    </row>
  </sheetData>
  <sheetProtection password="9D83" sheet="1" objects="1" scenarios="1"/>
  <mergeCells count="16">
    <mergeCell ref="A1:U1"/>
    <mergeCell ref="A13:U13"/>
    <mergeCell ref="G9:I9"/>
    <mergeCell ref="G10:I10"/>
    <mergeCell ref="J9:L9"/>
    <mergeCell ref="J10:L10"/>
    <mergeCell ref="M9:O9"/>
    <mergeCell ref="M10:O10"/>
    <mergeCell ref="G7:I7"/>
    <mergeCell ref="G8:I8"/>
    <mergeCell ref="J6:L6"/>
    <mergeCell ref="J7:L7"/>
    <mergeCell ref="J8:L8"/>
    <mergeCell ref="M6:O6"/>
    <mergeCell ref="M7:O7"/>
    <mergeCell ref="M8:O8"/>
  </mergeCell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ssociated Documents with MetaData" ma:contentTypeID="0x0101000F802F41C22D47F8B5848B5F9FACA6F800944EE14D2ADDD8439351A674CB053E7F" ma:contentTypeVersion="1" ma:contentTypeDescription="BdP Associated_Documents with MetaData Content Type" ma:contentTypeScope="" ma:versionID="ad77c67babc3560fcdd9c689606750bc">
  <xsd:schema xmlns:xsd="http://www.w3.org/2001/XMLSchema" xmlns:xs="http://www.w3.org/2001/XMLSchema" xmlns:p="http://schemas.microsoft.com/office/2006/metadata/properties" xmlns:ns1="http://schemas.microsoft.com/sharepoint/v3" targetNamespace="http://schemas.microsoft.com/office/2006/metadata/properties" ma:root="true" ma:fieldsID="f2406de0fe2d4376c622d68fc74a154e" ns1:_="">
    <xsd:import namespace="http://schemas.microsoft.com/sharepoint/v3"/>
    <xsd:element name="properties">
      <xsd:complexType>
        <xsd:sequence>
          <xsd:element name="documentManagement">
            <xsd:complexType>
              <xsd:all>
                <xsd:element ref="ns1:TitleDoc"/>
                <xsd:element ref="ns1:TitleDocHTML"/>
                <xsd:element ref="ns1:ImagemAssociada" minOccurs="0"/>
                <xsd:element ref="ns1:ImagemAssociadaURL"/>
                <xsd:element ref="ns1:DocIdioma" minOccurs="0"/>
                <xsd:element ref="ns1:ApenasIdiomaPrincipal" minOccurs="0"/>
                <xsd:element ref="ns1:ApenasIdiomaPrincipalDrop" minOccurs="0"/>
                <xsd:element ref="ns1:TambemnosIdiomas" minOccurs="0"/>
                <xsd:element ref="ns1:TambemnosIdiomasDrop" minOccurs="0"/>
                <xsd:element ref="ns1:OrigemDocumen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itleDoc" ma:index="7" ma:displayName="Document Title" ma:internalName="TitleDoc">
      <xsd:simpleType>
        <xsd:restriction base="dms:Text">
          <xsd:maxLength value="255"/>
        </xsd:restriction>
      </xsd:simpleType>
    </xsd:element>
    <xsd:element name="TitleDocHTML" ma:index="8" ma:displayName="Document Title" ma:internalName="TitleDocHTML">
      <xsd:simpleType>
        <xsd:restriction base="dms:Text">
          <xsd:maxLength value="255"/>
        </xsd:restriction>
      </xsd:simpleType>
    </xsd:element>
    <xsd:element name="ImagemAssociada" ma:index="9" nillable="true" ma:displayName="Associated Display Image" ma:default="" ma:format="Image" ma:hidden="true" ma:internalName="ImagemAssociada">
      <xsd:complexType>
        <xsd:complexContent>
          <xsd:extension base="dms:URL">
            <xsd:sequence>
              <xsd:element name="Url" type="dms:ValidUrl" minOccurs="0" nillable="true"/>
              <xsd:element name="Description" type="xsd:string" nillable="true"/>
            </xsd:sequence>
          </xsd:extension>
        </xsd:complexContent>
      </xsd:complexType>
    </xsd:element>
    <xsd:element name="ImagemAssociadaURL" ma:index="10" ma:displayName="Associated Display Image" ma:default="" ma:internalName="ImagemAssociadaURL">
      <xsd:simpleType>
        <xsd:restriction base="dms:Unknown"/>
      </xsd:simpleType>
    </xsd:element>
    <xsd:element name="DocIdioma" ma:index="11" nillable="true" ma:displayName="Document Language" ma:internalName="DocIdioma">
      <xsd:simpleType>
        <xsd:restriction base="dms:Unknown"/>
      </xsd:simpleType>
    </xsd:element>
    <xsd:element name="ApenasIdiomaPrincipal" ma:index="12" nillable="true" ma:displayName="Just in " ma:hidden="true" ma:internalName="ApenasIdiomaPrincipal">
      <xsd:simpleType>
        <xsd:restriction base="dms:Text">
          <xsd:maxLength value="255"/>
        </xsd:restriction>
      </xsd:simpleType>
    </xsd:element>
    <xsd:element name="ApenasIdiomaPrincipalDrop" ma:index="13" nillable="true" ma:displayName="Just in " ma:internalName="ApenasIdiomaPrincipalDrop">
      <xsd:simpleType>
        <xsd:restriction base="dms:Unknown"/>
      </xsd:simpleType>
    </xsd:element>
    <xsd:element name="TambemnosIdiomas" ma:index="14" nillable="true" ma:displayName="Actualized version in " ma:default="" ma:hidden="true" ma:internalName="TambemnosIdiomas">
      <xsd:simpleType>
        <xsd:restriction base="dms:Text">
          <xsd:maxLength value="255"/>
        </xsd:restriction>
      </xsd:simpleType>
    </xsd:element>
    <xsd:element name="TambemnosIdiomasDrop" ma:index="15" nillable="true" ma:displayName="Actualized version in " ma:internalName="TambemnosIdiomasDrop">
      <xsd:simpleType>
        <xsd:restriction base="dms:Unknown"/>
      </xsd:simpleType>
    </xsd:element>
    <xsd:element name="OrigemDocumento" ma:index="16" nillable="true" ma:displayName="Document Origin" ma:format="Dropdown" ma:internalName="OrigemDocumento">
      <xsd:simpleType>
        <xsd:restriction base="dms:Choice">
          <xsd:enumeration value="GAB"/>
          <xsd:enumeration value="DEE"/>
          <xsd:enumeration value="DDE"/>
          <xsd:enumeration value="DRH"/>
          <xsd:enumeration value="DSB"/>
          <xsd:enumeration value="DRI"/>
          <xsd:enumeration value="DPG"/>
          <xsd:enumeration value="DSA"/>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OrigemDocumento xmlns="http://schemas.microsoft.com/sharepoint/v3">DDE</OrigemDocumento>
    <ImagemAssociadaURL xmlns="http://schemas.microsoft.com/sharepoint/v3">;#/SiteCollectionImages/icon_csv.gif;#xls;#;#_blank;#</ImagemAssociadaURL>
    <TambemnosIdiomas xmlns="http://schemas.microsoft.com/sharepoint/v3" xsi:nil="true"/>
    <ApenasIdiomaPrincipalDrop xmlns="http://schemas.microsoft.com/sharepoint/v3" xsi:nil="true"/>
    <ImagemAssociada xmlns="http://schemas.microsoft.com/sharepoint/v3">
      <Url xmlns="http://schemas.microsoft.com/sharepoint/v3" xsi:nil="true"/>
      <Description xmlns="http://schemas.microsoft.com/sharepoint/v3" xsi:nil="true"/>
    </ImagemAssociada>
    <ApenasIdiomaPrincipal xmlns="http://schemas.microsoft.com/sharepoint/v3" xsi:nil="true"/>
    <TambemnosIdiomasDrop xmlns="http://schemas.microsoft.com/sharepoint/v3" xsi:nil="true"/>
    <DocIdioma xmlns="http://schemas.microsoft.com/sharepoint/v3" xsi:nil="true"/>
    <TitleDoc xmlns="http://schemas.microsoft.com/sharepoint/v3">Analysis of the information and communication activities sector</TitleDoc>
    <TitleDocHTML xmlns="http://schemas.microsoft.com/sharepoint/v3">Analysis of the information and communication activities sector</TitleDocHTM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5F97D546-9898-4652-B818-9CDB7BDFC8FF}"/>
</file>

<file path=customXml/itemProps2.xml><?xml version="1.0" encoding="utf-8"?>
<ds:datastoreItem xmlns:ds="http://schemas.openxmlformats.org/officeDocument/2006/customXml" ds:itemID="{BAB21EF6-6B57-4D3A-9648-7C375C047ECA}"/>
</file>

<file path=customXml/itemProps3.xml><?xml version="1.0" encoding="utf-8"?>
<ds:datastoreItem xmlns:ds="http://schemas.openxmlformats.org/officeDocument/2006/customXml" ds:itemID="{8DB39AB7-7FB4-40DF-BF45-B1B7F0B80794}"/>
</file>

<file path=customXml/itemProps4.xml><?xml version="1.0" encoding="utf-8"?>
<ds:datastoreItem xmlns:ds="http://schemas.openxmlformats.org/officeDocument/2006/customXml" ds:itemID="{A2A048B0-1601-4F42-A7C5-A2B8A27F64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42</vt:i4>
      </vt:variant>
    </vt:vector>
  </HeadingPairs>
  <TitlesOfParts>
    <vt:vector size="84" baseType="lpstr">
      <vt:lpstr>NOTE</vt:lpstr>
      <vt:lpstr>Table of Contents</vt:lpstr>
      <vt:lpstr>Q1</vt:lpstr>
      <vt:lpstr>G1</vt:lpstr>
      <vt:lpstr>Q2</vt:lpstr>
      <vt:lpstr>G2</vt:lpstr>
      <vt:lpstr>Q3</vt:lpstr>
      <vt:lpstr>Q4</vt:lpstr>
      <vt:lpstr>G3</vt:lpstr>
      <vt:lpstr>G4</vt:lpstr>
      <vt:lpstr>G5</vt:lpstr>
      <vt:lpstr>Q5</vt:lpstr>
      <vt:lpstr>G6</vt:lpstr>
      <vt:lpstr>G7</vt:lpstr>
      <vt:lpstr>G8</vt:lpstr>
      <vt:lpstr>Q6</vt:lpstr>
      <vt:lpstr>G9</vt:lpstr>
      <vt:lpstr>G10</vt:lpstr>
      <vt:lpstr>G11</vt:lpstr>
      <vt:lpstr>Q7</vt:lpstr>
      <vt:lpstr>G12</vt:lpstr>
      <vt:lpstr>G13</vt:lpstr>
      <vt:lpstr>G14</vt:lpstr>
      <vt:lpstr>Q8</vt:lpstr>
      <vt:lpstr>G15</vt:lpstr>
      <vt:lpstr>G16</vt:lpstr>
      <vt:lpstr>G17</vt:lpstr>
      <vt:lpstr>Q9</vt:lpstr>
      <vt:lpstr>Q10</vt:lpstr>
      <vt:lpstr>G18</vt:lpstr>
      <vt:lpstr>G19</vt:lpstr>
      <vt:lpstr>G20 e G21</vt:lpstr>
      <vt:lpstr>G22</vt:lpstr>
      <vt:lpstr>Q11</vt:lpstr>
      <vt:lpstr>G23</vt:lpstr>
      <vt:lpstr>G24</vt:lpstr>
      <vt:lpstr>G25</vt:lpstr>
      <vt:lpstr>G26</vt:lpstr>
      <vt:lpstr>Q12</vt:lpstr>
      <vt:lpstr>G27</vt:lpstr>
      <vt:lpstr>G28</vt:lpstr>
      <vt:lpstr>A</vt:lpstr>
      <vt:lpstr>A!Print_Area</vt:lpstr>
      <vt:lpstr>'G1'!Print_Area</vt:lpstr>
      <vt:lpstr>'G10'!Print_Area</vt:lpstr>
      <vt:lpstr>'G11'!Print_Area</vt:lpstr>
      <vt:lpstr>'G12'!Print_Area</vt:lpstr>
      <vt:lpstr>'G13'!Print_Area</vt:lpstr>
      <vt:lpstr>'G14'!Print_Area</vt:lpstr>
      <vt:lpstr>'G15'!Print_Area</vt:lpstr>
      <vt:lpstr>'G16'!Print_Area</vt:lpstr>
      <vt:lpstr>'G17'!Print_Area</vt:lpstr>
      <vt:lpstr>'G18'!Print_Area</vt:lpstr>
      <vt:lpstr>'G19'!Print_Area</vt:lpstr>
      <vt:lpstr>'G2'!Print_Area</vt:lpstr>
      <vt:lpstr>'G20 e G21'!Print_Area</vt:lpstr>
      <vt:lpstr>'G22'!Print_Area</vt:lpstr>
      <vt:lpstr>'G23'!Print_Area</vt:lpstr>
      <vt:lpstr>'G24'!Print_Area</vt:lpstr>
      <vt:lpstr>'G25'!Print_Area</vt:lpstr>
      <vt:lpstr>'G26'!Print_Area</vt:lpstr>
      <vt:lpstr>'G27'!Print_Area</vt:lpstr>
      <vt:lpstr>'G28'!Print_Area</vt:lpstr>
      <vt:lpstr>'G3'!Print_Area</vt:lpstr>
      <vt:lpstr>'G4'!Print_Area</vt:lpstr>
      <vt:lpstr>'G5'!Print_Area</vt:lpstr>
      <vt:lpstr>'G6'!Print_Area</vt:lpstr>
      <vt:lpstr>'G7'!Print_Area</vt:lpstr>
      <vt:lpstr>'G8'!Print_Area</vt:lpstr>
      <vt:lpstr>'G9'!Print_Area</vt:lpstr>
      <vt:lpstr>NOTE!Print_Area</vt:lpstr>
      <vt:lpstr>'Q1'!Print_Area</vt:lpstr>
      <vt:lpstr>'Q10'!Print_Area</vt:lpstr>
      <vt:lpstr>'Q11'!Print_Area</vt:lpstr>
      <vt:lpstr>'Q12'!Print_Area</vt:lpstr>
      <vt:lpstr>'Q2'!Print_Area</vt:lpstr>
      <vt:lpstr>'Q3'!Print_Area</vt:lpstr>
      <vt:lpstr>'Q4'!Print_Area</vt:lpstr>
      <vt:lpstr>'Q5'!Print_Area</vt:lpstr>
      <vt:lpstr>'Q6'!Print_Area</vt:lpstr>
      <vt:lpstr>'Q7'!Print_Area</vt:lpstr>
      <vt:lpstr>'Q8'!Print_Area</vt:lpstr>
      <vt:lpstr>'Q9'!Print_Area</vt:lpstr>
      <vt:lpstr>'Table of Contents'!Print_Area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Banco de Portugal</dc:creator>
  <cp:lastModifiedBy>Banco de Portugal</cp:lastModifiedBy>
  <cp:lastPrinted>2014-04-01T10:07:51Z</cp:lastPrinted>
  <dcterms:created xsi:type="dcterms:W3CDTF">2011-07-04T17:45:26Z</dcterms:created>
  <dcterms:modified xsi:type="dcterms:W3CDTF">2015-10-21T14:23:36Z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xd_Signature">
    <vt:lpwstr/>
  </property>
  <property fmtid="{D5CDD505-2E9C-101B-9397-08002B2CF9AE}" pid="4" name="Order">
    <vt:r8>3000</vt:r8>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_SourceUrl">
    <vt:lpwstr/>
  </property>
  <property fmtid="{D5CDD505-2E9C-101B-9397-08002B2CF9AE}" pid="11" name="ContentTypeId">
    <vt:lpwstr>0x0101000F802F41C22D47F8B5848B5F9FACA6F800944EE14D2ADDD8439351A674CB053E7F</vt:lpwstr>
  </property>
  <property fmtid="{D5CDD505-2E9C-101B-9397-08002B2CF9AE}" pid="12" name="_SharedFileIndex">
    <vt:lpwstr/>
  </property>
</Properties>
</file>