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customXml/itemProps4.xml" ContentType="application/vnd.openxmlformats-officedocument.customXml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920" yWindow="135" windowWidth="13110" windowHeight="9930" tabRatio="806"/>
  </bookViews>
  <sheets>
    <sheet name="NOTE" sheetId="46" r:id="rId1"/>
    <sheet name="Table of Contents" sheetId="45" r:id="rId2"/>
    <sheet name="C1" sheetId="55" r:id="rId3"/>
    <sheet name="C2" sheetId="54" r:id="rId4"/>
    <sheet name="T1" sheetId="90" r:id="rId5"/>
    <sheet name="C3" sheetId="104" r:id="rId6"/>
    <sheet name="C4" sheetId="91" r:id="rId7"/>
    <sheet name="C5" sheetId="62" r:id="rId8"/>
    <sheet name="C6" sheetId="63" r:id="rId9"/>
    <sheet name="C7" sheetId="92" r:id="rId10"/>
    <sheet name="C8" sheetId="59" r:id="rId11"/>
    <sheet name="T2" sheetId="61" r:id="rId12"/>
    <sheet name="C9" sheetId="64" r:id="rId13"/>
    <sheet name="T3" sheetId="105" r:id="rId14"/>
    <sheet name="C10" sheetId="106" r:id="rId15"/>
    <sheet name="C11" sheetId="107" r:id="rId16"/>
    <sheet name="T1.1" sheetId="86" r:id="rId17"/>
    <sheet name="C1.1" sheetId="87" r:id="rId18"/>
    <sheet name="C1.2" sheetId="102" r:id="rId19"/>
    <sheet name="C12" sheetId="80" r:id="rId20"/>
    <sheet name="C13" sheetId="81" r:id="rId21"/>
    <sheet name="C14" sheetId="67" r:id="rId22"/>
    <sheet name="C15" sheetId="69" r:id="rId23"/>
    <sheet name="C16" sheetId="68" r:id="rId24"/>
    <sheet name="C17" sheetId="72" r:id="rId25"/>
    <sheet name="C18" sheetId="73" r:id="rId26"/>
    <sheet name="C19" sheetId="70" r:id="rId27"/>
    <sheet name="C20" sheetId="71" r:id="rId28"/>
    <sheet name="C21" sheetId="88" r:id="rId29"/>
    <sheet name="C22" sheetId="108" r:id="rId30"/>
    <sheet name="C23" sheetId="95" r:id="rId31"/>
    <sheet name="C24" sheetId="96" r:id="rId32"/>
    <sheet name="C25" sheetId="98" r:id="rId33"/>
    <sheet name="C26" sheetId="99" r:id="rId34"/>
    <sheet name="C27" sheetId="109" r:id="rId35"/>
    <sheet name="C28" sheetId="100" r:id="rId36"/>
    <sheet name="T4" sheetId="110" r:id="rId37"/>
    <sheet name="C29" sheetId="111" r:id="rId38"/>
    <sheet name="C30" sheetId="112" r:id="rId39"/>
    <sheet name="C31" sheetId="113" r:id="rId40"/>
  </sheets>
  <definedNames>
    <definedName name="cxzb" localSheetId="2">assets,assets2</definedName>
    <definedName name="cxzb" localSheetId="17">assets,assets2</definedName>
    <definedName name="cxzb" localSheetId="18">assets,assets2</definedName>
    <definedName name="cxzb" localSheetId="14">assets,assets2</definedName>
    <definedName name="cxzb" localSheetId="15">assets,assets2</definedName>
    <definedName name="cxzb" localSheetId="19">assets,assets2</definedName>
    <definedName name="cxzb" localSheetId="20">assets,assets2</definedName>
    <definedName name="cxzb" localSheetId="21">assets,assets2</definedName>
    <definedName name="cxzb" localSheetId="22">assets,assets2</definedName>
    <definedName name="cxzb" localSheetId="23">assets,assets2</definedName>
    <definedName name="cxzb" localSheetId="24">assets,assets2</definedName>
    <definedName name="cxzb" localSheetId="25">assets,assets2</definedName>
    <definedName name="cxzb" localSheetId="26">assets,assets2</definedName>
    <definedName name="cxzb" localSheetId="3">assets,assets2</definedName>
    <definedName name="cxzb" localSheetId="27">assets,assets2</definedName>
    <definedName name="cxzb" localSheetId="28">assets,assets2</definedName>
    <definedName name="cxzb" localSheetId="29">assets,assets2</definedName>
    <definedName name="cxzb" localSheetId="30">assets,assets2</definedName>
    <definedName name="cxzb" localSheetId="31">assets,assets2</definedName>
    <definedName name="cxzb" localSheetId="32">assets,assets2</definedName>
    <definedName name="cxzb" localSheetId="33">assets,assets2</definedName>
    <definedName name="cxzb" localSheetId="34">assets,assets2</definedName>
    <definedName name="cxzb" localSheetId="35">assets,assets2</definedName>
    <definedName name="cxzb" localSheetId="37">assets,assets2</definedName>
    <definedName name="cxzb" localSheetId="5">assets,assets2</definedName>
    <definedName name="cxzb" localSheetId="38">assets,assets2</definedName>
    <definedName name="cxzb" localSheetId="39">assets,assets2</definedName>
    <definedName name="cxzb" localSheetId="6">assets,assets2</definedName>
    <definedName name="cxzb" localSheetId="7">assets,assets2</definedName>
    <definedName name="cxzb" localSheetId="8">assets,assets2</definedName>
    <definedName name="cxzb" localSheetId="9">assets,assets2</definedName>
    <definedName name="cxzb" localSheetId="10">assets,assets2</definedName>
    <definedName name="cxzb" localSheetId="12">assets,assets2</definedName>
    <definedName name="cxzb" localSheetId="4">assets,assets2</definedName>
    <definedName name="cxzb" localSheetId="16">assets,assets2</definedName>
    <definedName name="cxzb" localSheetId="11">assets,assets2</definedName>
    <definedName name="cxzb" localSheetId="13">assets,assets2</definedName>
    <definedName name="cxzb" localSheetId="36">assets,assets2</definedName>
    <definedName name="dfsh" localSheetId="17">assets,assets2</definedName>
    <definedName name="dfsh" localSheetId="18">assets,assets2</definedName>
    <definedName name="dfsh" localSheetId="14">assets,assets2</definedName>
    <definedName name="dfsh" localSheetId="15">assets,assets2</definedName>
    <definedName name="dfsh" localSheetId="19">assets,assets2</definedName>
    <definedName name="dfsh" localSheetId="20">assets,assets2</definedName>
    <definedName name="dfsh" localSheetId="21">assets,assets2</definedName>
    <definedName name="dfsh" localSheetId="22">assets,assets2</definedName>
    <definedName name="dfsh" localSheetId="23">assets,assets2</definedName>
    <definedName name="dfsh" localSheetId="24">assets,assets2</definedName>
    <definedName name="dfsh" localSheetId="25">assets,assets2</definedName>
    <definedName name="dfsh" localSheetId="26">assets,assets2</definedName>
    <definedName name="dfsh" localSheetId="27">assets,assets2</definedName>
    <definedName name="dfsh" localSheetId="28">assets,assets2</definedName>
    <definedName name="dfsh" localSheetId="12">assets,assets2</definedName>
    <definedName name="dfsh" localSheetId="16">assets,assets2</definedName>
    <definedName name="dfsh" localSheetId="13">assets,assets2</definedName>
    <definedName name="Passivos_2" localSheetId="2">assets,assets2</definedName>
    <definedName name="Passivos_2" localSheetId="17">assets,assets2</definedName>
    <definedName name="Passivos_2" localSheetId="18">assets,assets2</definedName>
    <definedName name="Passivos_2" localSheetId="14">assets,assets2</definedName>
    <definedName name="Passivos_2" localSheetId="15">assets,assets2</definedName>
    <definedName name="Passivos_2" localSheetId="19">assets,assets2</definedName>
    <definedName name="Passivos_2" localSheetId="20">assets,assets2</definedName>
    <definedName name="Passivos_2" localSheetId="21">assets,assets2</definedName>
    <definedName name="Passivos_2" localSheetId="22">assets,assets2</definedName>
    <definedName name="Passivos_2" localSheetId="23">assets,assets2</definedName>
    <definedName name="Passivos_2" localSheetId="24">assets,assets2</definedName>
    <definedName name="Passivos_2" localSheetId="25">assets,assets2</definedName>
    <definedName name="Passivos_2" localSheetId="26">assets,assets2</definedName>
    <definedName name="Passivos_2" localSheetId="3">assets,assets2</definedName>
    <definedName name="Passivos_2" localSheetId="27">assets,assets2</definedName>
    <definedName name="Passivos_2" localSheetId="28">assets,assets2</definedName>
    <definedName name="Passivos_2" localSheetId="29">assets,assets2</definedName>
    <definedName name="Passivos_2" localSheetId="30">assets,assets2</definedName>
    <definedName name="Passivos_2" localSheetId="31">assets,assets2</definedName>
    <definedName name="Passivos_2" localSheetId="32">assets,assets2</definedName>
    <definedName name="Passivos_2" localSheetId="33">assets,assets2</definedName>
    <definedName name="Passivos_2" localSheetId="34">assets,assets2</definedName>
    <definedName name="Passivos_2" localSheetId="35">assets,assets2</definedName>
    <definedName name="Passivos_2" localSheetId="37">assets,assets2</definedName>
    <definedName name="Passivos_2" localSheetId="5">assets,assets2</definedName>
    <definedName name="Passivos_2" localSheetId="38">assets,assets2</definedName>
    <definedName name="Passivos_2" localSheetId="39">assets,assets2</definedName>
    <definedName name="Passivos_2" localSheetId="6">assets,assets2</definedName>
    <definedName name="Passivos_2" localSheetId="7">assets,assets2</definedName>
    <definedName name="Passivos_2" localSheetId="8">assets,assets2</definedName>
    <definedName name="Passivos_2" localSheetId="9">assets,assets2</definedName>
    <definedName name="Passivos_2" localSheetId="10">assets,assets2</definedName>
    <definedName name="Passivos_2" localSheetId="12">assets,assets2</definedName>
    <definedName name="Passivos_2" localSheetId="4">assets,assets2</definedName>
    <definedName name="Passivos_2" localSheetId="16">assets,assets2</definedName>
    <definedName name="Passivos_2" localSheetId="11">assets,assets2</definedName>
    <definedName name="Passivos_2" localSheetId="13">assets,assets2</definedName>
    <definedName name="Passivos_2" localSheetId="36">assets,assets2</definedName>
    <definedName name="_xlnm.Print_Area" localSheetId="2">'C1'!$A$1:$O$13</definedName>
    <definedName name="_xlnm.Print_Area" localSheetId="17">C1.1!$A$1:$O$15</definedName>
    <definedName name="_xlnm.Print_Area" localSheetId="18">C1.2!$A$1:$O$12</definedName>
    <definedName name="_xlnm.Print_Area" localSheetId="14">'C10'!$A$1:$O$15</definedName>
    <definedName name="_xlnm.Print_Area" localSheetId="15">'C11'!$A$1:$O$14</definedName>
    <definedName name="_xlnm.Print_Area" localSheetId="19">'C12'!$A$1:$O$16</definedName>
    <definedName name="_xlnm.Print_Area" localSheetId="20">'C13'!$A$1:$O$13</definedName>
    <definedName name="_xlnm.Print_Area" localSheetId="21">'C14'!$A$1:$O$17</definedName>
    <definedName name="_xlnm.Print_Area" localSheetId="22">'C15'!$A$1:$O$17</definedName>
    <definedName name="_xlnm.Print_Area" localSheetId="23">'C16'!$A$1:$O$16</definedName>
    <definedName name="_xlnm.Print_Area" localSheetId="24">'C17'!$A$1:$O$17</definedName>
    <definedName name="_xlnm.Print_Area" localSheetId="25">'C18'!$A$1:$O$27</definedName>
    <definedName name="_xlnm.Print_Area" localSheetId="26">'C19'!$A$1:$O$18</definedName>
    <definedName name="_xlnm.Print_Area" localSheetId="3">'C2'!$A$1:$O$16</definedName>
    <definedName name="_xlnm.Print_Area" localSheetId="27">'C20'!$A$1:$O$17</definedName>
    <definedName name="_xlnm.Print_Area" localSheetId="28">'C21'!$A$1:$O$17</definedName>
    <definedName name="_xlnm.Print_Area" localSheetId="29">'C22'!$A$1:$O$16</definedName>
    <definedName name="_xlnm.Print_Area" localSheetId="30">'C23'!$A$1:$O$17</definedName>
    <definedName name="_xlnm.Print_Area" localSheetId="31">'C24'!$A$1:$O$16</definedName>
    <definedName name="_xlnm.Print_Area" localSheetId="32">'C25'!$A$1:$O$12</definedName>
    <definedName name="_xlnm.Print_Area" localSheetId="33">'C26'!$A$1:$O$20</definedName>
    <definedName name="_xlnm.Print_Area" localSheetId="34">'C27'!$A$1:$O$17</definedName>
    <definedName name="_xlnm.Print_Area" localSheetId="35">'C28'!$A$1:$O$19</definedName>
    <definedName name="_xlnm.Print_Area" localSheetId="37">'C29'!$A$1:$O$16</definedName>
    <definedName name="_xlnm.Print_Area" localSheetId="5">'C3'!$A$1:$O$17</definedName>
    <definedName name="_xlnm.Print_Area" localSheetId="38">'C30'!$A$1:$O$13</definedName>
    <definedName name="_xlnm.Print_Area" localSheetId="39">'C31'!$A$1:$O$16</definedName>
    <definedName name="_xlnm.Print_Area" localSheetId="6">'C4'!$A$1:$O$16</definedName>
    <definedName name="_xlnm.Print_Area" localSheetId="7">'C5'!$A$1:$O$13</definedName>
    <definedName name="_xlnm.Print_Area" localSheetId="8">'C6'!$A$1:$O$17</definedName>
    <definedName name="_xlnm.Print_Area" localSheetId="9">'C7'!$A$1:$O$19</definedName>
    <definedName name="_xlnm.Print_Area" localSheetId="10">'C8'!$A$1:$O$18</definedName>
    <definedName name="_xlnm.Print_Area" localSheetId="12">'C9'!$A$1:$O$14</definedName>
    <definedName name="_xlnm.Print_Area" localSheetId="0">NOTE!$A$1:$O$28</definedName>
    <definedName name="_xlnm.Print_Area" localSheetId="4">'T1'!$A$1:$O$29</definedName>
    <definedName name="_xlnm.Print_Area" localSheetId="16">T1.1!$A$1:$O$11</definedName>
    <definedName name="_xlnm.Print_Area" localSheetId="11">'T2'!$A$1:$O$34</definedName>
    <definedName name="_xlnm.Print_Area" localSheetId="13">'T3'!$A$1:$O$22</definedName>
    <definedName name="_xlnm.Print_Area" localSheetId="36">'T4'!$A$1:$O$21</definedName>
    <definedName name="_xlnm.Print_Area" localSheetId="1">'Table of Contents'!$A$1:$R$61</definedName>
    <definedName name="TABE2" localSheetId="2">assets,assets2</definedName>
    <definedName name="TABE2" localSheetId="17">assets,assets2</definedName>
    <definedName name="TABE2" localSheetId="18">assets,assets2</definedName>
    <definedName name="TABE2" localSheetId="14">assets,assets2</definedName>
    <definedName name="TABE2" localSheetId="15">assets,assets2</definedName>
    <definedName name="TABE2" localSheetId="19">assets,assets2</definedName>
    <definedName name="TABE2" localSheetId="20">assets,assets2</definedName>
    <definedName name="TABE2" localSheetId="21">assets,assets2</definedName>
    <definedName name="TABE2" localSheetId="22">assets,assets2</definedName>
    <definedName name="TABE2" localSheetId="23">assets,assets2</definedName>
    <definedName name="TABE2" localSheetId="24">assets,assets2</definedName>
    <definedName name="TABE2" localSheetId="25">assets,assets2</definedName>
    <definedName name="TABE2" localSheetId="26">assets,assets2</definedName>
    <definedName name="TABE2" localSheetId="3">assets,assets2</definedName>
    <definedName name="TABE2" localSheetId="27">assets,assets2</definedName>
    <definedName name="TABE2" localSheetId="28">assets,assets2</definedName>
    <definedName name="TABE2" localSheetId="29">assets,assets2</definedName>
    <definedName name="TABE2" localSheetId="30">assets,assets2</definedName>
    <definedName name="TABE2" localSheetId="31">assets,assets2</definedName>
    <definedName name="TABE2" localSheetId="32">assets,assets2</definedName>
    <definedName name="TABE2" localSheetId="33">assets,assets2</definedName>
    <definedName name="TABE2" localSheetId="34">assets,assets2</definedName>
    <definedName name="TABE2" localSheetId="35">assets,assets2</definedName>
    <definedName name="TABE2" localSheetId="37">assets,assets2</definedName>
    <definedName name="TABE2" localSheetId="5">assets,assets2</definedName>
    <definedName name="TABE2" localSheetId="38">assets,assets2</definedName>
    <definedName name="TABE2" localSheetId="39">assets,assets2</definedName>
    <definedName name="TABE2" localSheetId="6">assets,assets2</definedName>
    <definedName name="TABE2" localSheetId="7">assets,assets2</definedName>
    <definedName name="TABE2" localSheetId="8">assets,assets2</definedName>
    <definedName name="TABE2" localSheetId="9">assets,assets2</definedName>
    <definedName name="TABE2" localSheetId="10">assets,assets2</definedName>
    <definedName name="TABE2" localSheetId="12">assets,assets2</definedName>
    <definedName name="TABE2" localSheetId="4">assets,assets2</definedName>
    <definedName name="TABE2" localSheetId="16">assets,assets2</definedName>
    <definedName name="TABE2" localSheetId="11">assets,assets2</definedName>
    <definedName name="TABE2" localSheetId="13">assets,assets2</definedName>
    <definedName name="TABE2" localSheetId="36">assets,assets2</definedName>
    <definedName name="tabe20" localSheetId="2">assets,assets2</definedName>
    <definedName name="tabe20" localSheetId="17">assets,assets2</definedName>
    <definedName name="tabe20" localSheetId="18">assets,assets2</definedName>
    <definedName name="tabe20" localSheetId="14">assets,assets2</definedName>
    <definedName name="tabe20" localSheetId="15">assets,assets2</definedName>
    <definedName name="tabe20" localSheetId="19">assets,assets2</definedName>
    <definedName name="tabe20" localSheetId="20">assets,assets2</definedName>
    <definedName name="tabe20" localSheetId="21">assets,assets2</definedName>
    <definedName name="tabe20" localSheetId="22">assets,assets2</definedName>
    <definedName name="tabe20" localSheetId="23">assets,assets2</definedName>
    <definedName name="tabe20" localSheetId="24">assets,assets2</definedName>
    <definedName name="tabe20" localSheetId="25">assets,assets2</definedName>
    <definedName name="tabe20" localSheetId="26">assets,assets2</definedName>
    <definedName name="tabe20" localSheetId="3">assets,assets2</definedName>
    <definedName name="tabe20" localSheetId="27">assets,assets2</definedName>
    <definedName name="tabe20" localSheetId="28">assets,assets2</definedName>
    <definedName name="tabe20" localSheetId="29">assets,assets2</definedName>
    <definedName name="tabe20" localSheetId="30">assets,assets2</definedName>
    <definedName name="tabe20" localSheetId="31">assets,assets2</definedName>
    <definedName name="tabe20" localSheetId="32">assets,assets2</definedName>
    <definedName name="tabe20" localSheetId="33">assets,assets2</definedName>
    <definedName name="tabe20" localSheetId="34">assets,assets2</definedName>
    <definedName name="tabe20" localSheetId="35">assets,assets2</definedName>
    <definedName name="tabe20" localSheetId="37">assets,assets2</definedName>
    <definedName name="tabe20" localSheetId="5">assets,assets2</definedName>
    <definedName name="tabe20" localSheetId="38">assets,assets2</definedName>
    <definedName name="tabe20" localSheetId="39">assets,assets2</definedName>
    <definedName name="tabe20" localSheetId="6">assets,assets2</definedName>
    <definedName name="tabe20" localSheetId="7">assets,assets2</definedName>
    <definedName name="tabe20" localSheetId="8">assets,assets2</definedName>
    <definedName name="tabe20" localSheetId="9">assets,assets2</definedName>
    <definedName name="tabe20" localSheetId="10">assets,assets2</definedName>
    <definedName name="tabe20" localSheetId="12">assets,assets2</definedName>
    <definedName name="tabe20" localSheetId="4">assets,assets2</definedName>
    <definedName name="tabe20" localSheetId="16">assets,assets2</definedName>
    <definedName name="tabe20" localSheetId="11">assets,assets2</definedName>
    <definedName name="tabe20" localSheetId="13">assets,assets2</definedName>
    <definedName name="tabe20" localSheetId="36">assets,assets2</definedName>
    <definedName name="tabela" localSheetId="2">assets,assets2</definedName>
    <definedName name="tabela" localSheetId="17">assets,assets2</definedName>
    <definedName name="tabela" localSheetId="18">assets,assets2</definedName>
    <definedName name="tabela" localSheetId="14">assets,assets2</definedName>
    <definedName name="tabela" localSheetId="15">assets,assets2</definedName>
    <definedName name="tabela" localSheetId="19">assets,assets2</definedName>
    <definedName name="tabela" localSheetId="20">assets,assets2</definedName>
    <definedName name="tabela" localSheetId="21">assets,assets2</definedName>
    <definedName name="tabela" localSheetId="22">assets,assets2</definedName>
    <definedName name="tabela" localSheetId="23">assets,assets2</definedName>
    <definedName name="tabela" localSheetId="24">assets,assets2</definedName>
    <definedName name="tabela" localSheetId="25">assets,assets2</definedName>
    <definedName name="tabela" localSheetId="26">assets,assets2</definedName>
    <definedName name="tabela" localSheetId="3">assets,assets2</definedName>
    <definedName name="tabela" localSheetId="27">assets,assets2</definedName>
    <definedName name="tabela" localSheetId="28">assets,assets2</definedName>
    <definedName name="tabela" localSheetId="29">assets,assets2</definedName>
    <definedName name="tabela" localSheetId="30">assets,assets2</definedName>
    <definedName name="tabela" localSheetId="31">assets,assets2</definedName>
    <definedName name="tabela" localSheetId="32">assets,assets2</definedName>
    <definedName name="tabela" localSheetId="33">assets,assets2</definedName>
    <definedName name="tabela" localSheetId="34">assets,assets2</definedName>
    <definedName name="tabela" localSheetId="35">assets,assets2</definedName>
    <definedName name="tabela" localSheetId="37">assets,assets2</definedName>
    <definedName name="tabela" localSheetId="5">assets,assets2</definedName>
    <definedName name="tabela" localSheetId="38">assets,assets2</definedName>
    <definedName name="tabela" localSheetId="39">assets,assets2</definedName>
    <definedName name="tabela" localSheetId="6">assets,assets2</definedName>
    <definedName name="tabela" localSheetId="7">assets,assets2</definedName>
    <definedName name="tabela" localSheetId="8">assets,assets2</definedName>
    <definedName name="tabela" localSheetId="9">assets,assets2</definedName>
    <definedName name="tabela" localSheetId="10">assets,assets2</definedName>
    <definedName name="tabela" localSheetId="12">assets,assets2</definedName>
    <definedName name="tabela" localSheetId="4">assets,assets2</definedName>
    <definedName name="tabela" localSheetId="16">assets,assets2</definedName>
    <definedName name="tabela" localSheetId="11">assets,assets2</definedName>
    <definedName name="tabela" localSheetId="13">assets,assets2</definedName>
    <definedName name="tabela" localSheetId="36">assets,assets2</definedName>
    <definedName name="tebe2" localSheetId="2">assets,assets2</definedName>
    <definedName name="tebe2" localSheetId="17">assets,assets2</definedName>
    <definedName name="tebe2" localSheetId="18">assets,assets2</definedName>
    <definedName name="tebe2" localSheetId="14">assets,assets2</definedName>
    <definedName name="tebe2" localSheetId="15">assets,assets2</definedName>
    <definedName name="tebe2" localSheetId="19">assets,assets2</definedName>
    <definedName name="tebe2" localSheetId="20">assets,assets2</definedName>
    <definedName name="tebe2" localSheetId="21">assets,assets2</definedName>
    <definedName name="tebe2" localSheetId="22">assets,assets2</definedName>
    <definedName name="tebe2" localSheetId="23">assets,assets2</definedName>
    <definedName name="tebe2" localSheetId="24">assets,assets2</definedName>
    <definedName name="tebe2" localSheetId="25">assets,assets2</definedName>
    <definedName name="tebe2" localSheetId="26">assets,assets2</definedName>
    <definedName name="tebe2" localSheetId="3">assets,assets2</definedName>
    <definedName name="tebe2" localSheetId="27">assets,assets2</definedName>
    <definedName name="tebe2" localSheetId="28">assets,assets2</definedName>
    <definedName name="tebe2" localSheetId="29">assets,assets2</definedName>
    <definedName name="tebe2" localSheetId="30">assets,assets2</definedName>
    <definedName name="tebe2" localSheetId="31">assets,assets2</definedName>
    <definedName name="tebe2" localSheetId="32">assets,assets2</definedName>
    <definedName name="tebe2" localSheetId="33">assets,assets2</definedName>
    <definedName name="tebe2" localSheetId="34">assets,assets2</definedName>
    <definedName name="tebe2" localSheetId="35">assets,assets2</definedName>
    <definedName name="tebe2" localSheetId="37">assets,assets2</definedName>
    <definedName name="tebe2" localSheetId="5">assets,assets2</definedName>
    <definedName name="tebe2" localSheetId="38">assets,assets2</definedName>
    <definedName name="tebe2" localSheetId="39">assets,assets2</definedName>
    <definedName name="tebe2" localSheetId="6">assets,assets2</definedName>
    <definedName name="tebe2" localSheetId="7">assets,assets2</definedName>
    <definedName name="tebe2" localSheetId="8">assets,assets2</definedName>
    <definedName name="tebe2" localSheetId="9">assets,assets2</definedName>
    <definedName name="tebe2" localSheetId="10">assets,assets2</definedName>
    <definedName name="tebe2" localSheetId="12">assets,assets2</definedName>
    <definedName name="tebe2" localSheetId="4">assets,assets2</definedName>
    <definedName name="tebe2" localSheetId="16">assets,assets2</definedName>
    <definedName name="tebe2" localSheetId="11">assets,assets2</definedName>
    <definedName name="tebe2" localSheetId="13">assets,assets2</definedName>
    <definedName name="tebe2" localSheetId="36">assets,assets2</definedName>
  </definedNames>
  <calcPr calcId="125725" fullPrecision="0"/>
</workbook>
</file>

<file path=xl/calcChain.xml><?xml version="1.0" encoding="utf-8"?>
<calcChain xmlns="http://schemas.openxmlformats.org/spreadsheetml/2006/main">
  <c r="A13" i="62"/>
  <c r="A3" i="113"/>
  <c r="A3" i="112"/>
  <c r="A3" i="111"/>
  <c r="A3" i="110"/>
  <c r="A3" i="100"/>
  <c r="A3" i="99"/>
  <c r="A3" i="109"/>
  <c r="A3" i="98"/>
  <c r="A3" i="96"/>
  <c r="A3" i="95"/>
  <c r="A3" i="108"/>
  <c r="A3" i="88"/>
  <c r="A3" i="71"/>
  <c r="A3" i="70"/>
  <c r="A3" i="73"/>
  <c r="A3" i="72"/>
  <c r="A3" i="68"/>
  <c r="A3" i="69"/>
  <c r="A3" i="67"/>
  <c r="A3" i="81"/>
  <c r="A3" i="80"/>
  <c r="A3" i="102"/>
  <c r="A3" i="87"/>
  <c r="A3" i="86"/>
  <c r="A3" i="107"/>
  <c r="A3" i="106"/>
  <c r="A3" i="105"/>
  <c r="A3" i="64"/>
  <c r="A3" i="61"/>
  <c r="A3" i="59"/>
  <c r="A3" i="92"/>
  <c r="A3" i="63"/>
  <c r="A3" i="62"/>
  <c r="A3" i="91"/>
  <c r="A3" i="104"/>
  <c r="A3" i="90"/>
  <c r="A3" i="54"/>
  <c r="A3" i="55"/>
  <c r="A16" i="113"/>
  <c r="A13" i="112"/>
  <c r="A16" i="111"/>
  <c r="A21" i="110"/>
  <c r="A17" i="109"/>
  <c r="A16" i="108"/>
  <c r="A14" i="107"/>
  <c r="A15" i="106"/>
  <c r="A22" i="105"/>
  <c r="A17" i="104"/>
  <c r="A12" i="102"/>
  <c r="A19" i="100"/>
  <c r="A20" i="99"/>
  <c r="A12" i="98"/>
  <c r="A16" i="96"/>
  <c r="A17" i="95"/>
  <c r="A61" i="45"/>
  <c r="A19" i="92"/>
  <c r="A16" i="91"/>
  <c r="A29" i="90"/>
  <c r="A17" i="88"/>
  <c r="A15" i="87"/>
  <c r="A11" i="86"/>
  <c r="A13" i="81"/>
  <c r="A16" i="80"/>
  <c r="A27" i="73"/>
  <c r="A17" i="72"/>
  <c r="A17" i="71"/>
  <c r="A18" i="70"/>
  <c r="A17" i="69"/>
  <c r="A16" i="68"/>
  <c r="A17" i="67"/>
  <c r="A14" i="64"/>
  <c r="A17" i="63"/>
  <c r="A34" i="61"/>
  <c r="A18" i="59"/>
  <c r="A13" i="55"/>
  <c r="A16" i="54"/>
</calcChain>
</file>

<file path=xl/sharedStrings.xml><?xml version="1.0" encoding="utf-8"?>
<sst xmlns="http://schemas.openxmlformats.org/spreadsheetml/2006/main" count="689" uniqueCount="287">
  <si>
    <t>SITUAÇÃO FINANCEIRA</t>
  </si>
  <si>
    <t>Total</t>
  </si>
  <si>
    <t>-</t>
  </si>
  <si>
    <t>CAIXA 5: COMPARAÇÃO INTERNACIONAL COM BASE NA BASE DE DADOS BACH</t>
  </si>
  <si>
    <t>Taxa de representatividade dos dados (2011)</t>
  </si>
  <si>
    <t>Empresas de elevado crescimento | Número absoluto e proporção (em %)</t>
  </si>
  <si>
    <t>TOP 100</t>
  </si>
  <si>
    <t>%</t>
  </si>
  <si>
    <t>H</t>
  </si>
  <si>
    <t>N</t>
  </si>
  <si>
    <t>M</t>
  </si>
  <si>
    <t>E</t>
  </si>
  <si>
    <t>J</t>
  </si>
  <si>
    <t>Alentejo</t>
  </si>
  <si>
    <t>Algarve</t>
  </si>
  <si>
    <t>Aveiro</t>
  </si>
  <si>
    <t>Braga</t>
  </si>
  <si>
    <t>Faro</t>
  </si>
  <si>
    <t>Leiria</t>
  </si>
  <si>
    <t>Setúbal</t>
  </si>
  <si>
    <t>(2 p.p.)</t>
  </si>
  <si>
    <t>(1 p.p.)</t>
  </si>
  <si>
    <t>(3 p.p.)</t>
  </si>
  <si>
    <t>(5 p.p.)</t>
  </si>
  <si>
    <t>(-2 p.p.)</t>
  </si>
  <si>
    <t>(-1 p.p.)</t>
  </si>
  <si>
    <t>(-3 p.p.)</t>
  </si>
  <si>
    <t>(-5 p.p.)</t>
  </si>
  <si>
    <t>(0 p.p.)</t>
  </si>
  <si>
    <t>(-4 p.p.)</t>
  </si>
  <si>
    <t>(-7 p.p.)</t>
  </si>
  <si>
    <t>(4 p.p.)</t>
  </si>
  <si>
    <t>(-8 p.p.)</t>
  </si>
  <si>
    <t>(11 p.p.)</t>
  </si>
  <si>
    <t>3.4 p.p.</t>
  </si>
  <si>
    <t>4.4 p.p.</t>
  </si>
  <si>
    <t>-1.9 p.p.</t>
  </si>
  <si>
    <t>-21.8 p.p.</t>
  </si>
  <si>
    <t>4.7 p.p.</t>
  </si>
  <si>
    <t>-0.8 p.p.</t>
  </si>
  <si>
    <t>0.7 p.p.</t>
  </si>
  <si>
    <t>-1.9  p.p.</t>
  </si>
  <si>
    <t>-3.2 p.p.</t>
  </si>
  <si>
    <r>
      <rPr>
        <b/>
        <u/>
        <sz val="10"/>
        <color indexed="16"/>
        <rFont val="Arial Narrow"/>
        <family val="2"/>
      </rPr>
      <t>Note</t>
    </r>
    <r>
      <rPr>
        <sz val="10"/>
        <color indexed="16"/>
        <rFont val="Arial Narrow"/>
        <family val="2"/>
      </rPr>
      <t xml:space="preserve">: </t>
    </r>
  </si>
  <si>
    <t>November 2013</t>
  </si>
  <si>
    <t>STUDY 12 | STRUCTURE AND DYNAMICS OF NON-FINANCIAL CORPORATIONS IN PORTUGAL, 2006-2012</t>
  </si>
  <si>
    <t>TABLE OF CONTENTS</t>
  </si>
  <si>
    <t>MAIN CHARACTERISTICS</t>
  </si>
  <si>
    <t>DYNAMICS</t>
  </si>
  <si>
    <t>HIGH-GROWTH ENTERPRISES</t>
  </si>
  <si>
    <t>BY GEOGRAPHICAL LOCATION</t>
  </si>
  <si>
    <t>BY SIZE CLASS</t>
  </si>
  <si>
    <t>BY MATURITY CLASS</t>
  </si>
  <si>
    <t>BOX 1: CHARACTERISATION OF THE 100 LARGEST ENTERPRISES IN PORTUGAL</t>
  </si>
  <si>
    <t>NFC population structure | By enterprise size class (2006 and 2012)</t>
  </si>
  <si>
    <t>Main economic sectors | By district (2012)</t>
  </si>
  <si>
    <t>Structure by maturity class (2012)</t>
  </si>
  <si>
    <t>Weight of the TOP 100 enterprises in total NFCs (2006 and 2012)</t>
  </si>
  <si>
    <t>Characterisation of relevant high-growth enterprises economic activities | 2012</t>
  </si>
  <si>
    <t>NFC population structure | By district (2012)</t>
  </si>
  <si>
    <t>Changes in the NFC population structure between 2006 and 2012 | By district (percentage points)</t>
  </si>
  <si>
    <t>Number of employees and turnover | Ratio to the average value of total NFCs, by district (2012)</t>
  </si>
  <si>
    <t xml:space="preserve">Changes in the average number of employees and average turnover between 2006 and 2012 | By district </t>
  </si>
  <si>
    <t>NFC population structure | By maturity class (2006 and 2012)</t>
  </si>
  <si>
    <t>Number of employees and turnover | Ratio to the average value of total NFCs, by maturity class (2012)</t>
  </si>
  <si>
    <t xml:space="preserve">Changes in the average number of employees and average turnover between 2006 and 2012 | By maturity class </t>
  </si>
  <si>
    <t>Differences between the structures of the TOP 100 enterprises and the remaining NFCs (2012, percentage points)</t>
  </si>
  <si>
    <t>Structure by maturity class – number of enterprises (2012)</t>
  </si>
  <si>
    <t xml:space="preserve">Birth and death rates (2006 to 2012) </t>
  </si>
  <si>
    <t>Number of enterprises | Growth rate between 2006 and 2012, by enterprise size class</t>
  </si>
  <si>
    <t>Number of enterprises | Annual growth rate, by enterprise size class (2006 to 2012)</t>
  </si>
  <si>
    <t>Birth and death rates | By enterprise size class (2006 to 2012)</t>
  </si>
  <si>
    <t xml:space="preserve">Number of enterprises | Growth rate between 2006 and 2012, by district </t>
  </si>
  <si>
    <t xml:space="preserve">Number of enterprises | Annual growth rate, by district (2006 to 2012) </t>
  </si>
  <si>
    <t>Birth/death ratio | By district (2006 to 2012)</t>
  </si>
  <si>
    <t>High-growth enterprises | Absolute number and share (%)</t>
  </si>
  <si>
    <t>Potential population of high-growth enterprises | Average annual growth rate (over a three-year period)</t>
  </si>
  <si>
    <t>Distribution of high-growth enterprises | By enterprise size class (2012)</t>
  </si>
  <si>
    <t>Activities with a greater share of HGEs | Share of HGEs compared with their potential HGE population (2006 to 2012)</t>
  </si>
  <si>
    <t>Share of high-growth enterprises | By geographical location (2006 to 2012)</t>
  </si>
  <si>
    <t>High-growth enterprises | By maturity class (2012)</t>
  </si>
  <si>
    <t>Evolution of the number of employees in high-growth enterprises | Average values, comparison of year t with year t-3</t>
  </si>
  <si>
    <t>CHARACTERISATION</t>
  </si>
  <si>
    <t>HIGH-GROWTH ENTERPRISES NUMBER OF EMPLOYEES EVOLUTION</t>
  </si>
  <si>
    <t>C1</t>
  </si>
  <si>
    <t>C2</t>
  </si>
  <si>
    <t>T1</t>
  </si>
  <si>
    <t>C3</t>
  </si>
  <si>
    <t>C4</t>
  </si>
  <si>
    <t>C5</t>
  </si>
  <si>
    <t>C6</t>
  </si>
  <si>
    <t>C7</t>
  </si>
  <si>
    <t>C8</t>
  </si>
  <si>
    <t>T2</t>
  </si>
  <si>
    <t>C9</t>
  </si>
  <si>
    <t>T3</t>
  </si>
  <si>
    <t>C10</t>
  </si>
  <si>
    <t>C11</t>
  </si>
  <si>
    <t>T1.1</t>
  </si>
  <si>
    <t>C1.1</t>
  </si>
  <si>
    <t>C1.2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</si>
  <si>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</si>
  <si>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</si>
  <si>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</si>
  <si>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</si>
  <si>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</si>
  <si>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</si>
  <si>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</si>
  <si>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</si>
  <si>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</si>
  <si>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</si>
  <si>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</si>
  <si>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</si>
  <si>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</si>
  <si>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</si>
  <si>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</si>
  <si>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</si>
  <si>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</si>
  <si>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T4</t>
  </si>
  <si>
    <t>C29</t>
  </si>
  <si>
    <t>C30</t>
  </si>
  <si>
    <t>C31</t>
  </si>
  <si>
    <t>Source: Banco de Portugal</t>
  </si>
  <si>
    <r>
      <t xml:space="preserve">MAIN CHARACTERISTICS
</t>
    </r>
    <r>
      <rPr>
        <sz val="10"/>
        <color indexed="9"/>
        <rFont val="Arial Narrow"/>
        <family val="2"/>
      </rPr>
      <t xml:space="preserve">- BY SIZE CLASS - </t>
    </r>
  </si>
  <si>
    <r>
      <t xml:space="preserve">MAIN CHARACTERISTICS
</t>
    </r>
    <r>
      <rPr>
        <sz val="10"/>
        <color indexed="9"/>
        <rFont val="Arial Narrow"/>
        <family val="2"/>
      </rPr>
      <t xml:space="preserve">- BY GEOGRAPHICAL LOCATION - </t>
    </r>
  </si>
  <si>
    <t>Microenterprises</t>
  </si>
  <si>
    <t>Number of enterprises</t>
  </si>
  <si>
    <t>Number of employees</t>
  </si>
  <si>
    <t>Up to 5 years</t>
  </si>
  <si>
    <t>From 5 to 10 years</t>
  </si>
  <si>
    <t>From 10 to 20 years</t>
  </si>
  <si>
    <t>More than 20 years</t>
  </si>
  <si>
    <t>Agriculture and fishing</t>
  </si>
  <si>
    <t>Manufacturing</t>
  </si>
  <si>
    <t>Manufacturing (54%)</t>
  </si>
  <si>
    <t>Manufacturing (55%)</t>
  </si>
  <si>
    <t>Manufacturing (22%)</t>
  </si>
  <si>
    <t>Manufacturing (48%)</t>
  </si>
  <si>
    <t>Manufacturing (43%)</t>
  </si>
  <si>
    <t>Manufacturing (34%)</t>
  </si>
  <si>
    <t>Manufacturing (32%)</t>
  </si>
  <si>
    <t>Manufacturing (9%)</t>
  </si>
  <si>
    <t>Manufacturing (15%)</t>
  </si>
  <si>
    <t>Manufacturing (29%)</t>
  </si>
  <si>
    <t>Manufacturing (26%)</t>
  </si>
  <si>
    <t>Manufacturing (14%)</t>
  </si>
  <si>
    <t>Manufacturing (44%)</t>
  </si>
  <si>
    <t>Manufacturing (24%)</t>
  </si>
  <si>
    <t>Electricity and water</t>
  </si>
  <si>
    <t>Construction</t>
  </si>
  <si>
    <t>Construction (12%)</t>
  </si>
  <si>
    <t>Construction (16%)</t>
  </si>
  <si>
    <t>Construction (10%)</t>
  </si>
  <si>
    <t>Construction (14%)</t>
  </si>
  <si>
    <t>Trade</t>
  </si>
  <si>
    <t>Trade (29%)</t>
  </si>
  <si>
    <t>Trade (28%)</t>
  </si>
  <si>
    <t>Trade (16%)</t>
  </si>
  <si>
    <t>Trade (27%)</t>
  </si>
  <si>
    <t>Trade (32%)</t>
  </si>
  <si>
    <t>Trade (17%)</t>
  </si>
  <si>
    <t>Trade (23%)</t>
  </si>
  <si>
    <t>Trade (20%)</t>
  </si>
  <si>
    <t>Trade (40%)</t>
  </si>
  <si>
    <t>Trade (37%)</t>
  </si>
  <si>
    <t>Trade (22%)</t>
  </si>
  <si>
    <t>Trade (25%)</t>
  </si>
  <si>
    <t>Trade (41%)</t>
  </si>
  <si>
    <t>Trade (26%)</t>
  </si>
  <si>
    <t>Trade (33%)</t>
  </si>
  <si>
    <t>Trade (19%)</t>
  </si>
  <si>
    <t>Trade (21%)</t>
  </si>
  <si>
    <t>Other services</t>
  </si>
  <si>
    <t>Other services (35%)</t>
  </si>
  <si>
    <t>Other services (20%)</t>
  </si>
  <si>
    <t>Other services (10%)</t>
  </si>
  <si>
    <t>Other services (19%)</t>
  </si>
  <si>
    <t>Other services (54%)</t>
  </si>
  <si>
    <t>Other services (57%)</t>
  </si>
  <si>
    <t>Other services (41%)</t>
  </si>
  <si>
    <t>Other services (37%)</t>
  </si>
  <si>
    <t>Other services (27%)</t>
  </si>
  <si>
    <t>Other services (58%)</t>
  </si>
  <si>
    <t>Other services (30%)</t>
  </si>
  <si>
    <t>Other services (44%)</t>
  </si>
  <si>
    <t>Other services (34%)</t>
  </si>
  <si>
    <t>Other services (21%)</t>
  </si>
  <si>
    <t>Other services (49%)</t>
  </si>
  <si>
    <t>Other services (42%)</t>
  </si>
  <si>
    <t>Other services (14%)</t>
  </si>
  <si>
    <t>Lisbon</t>
  </si>
  <si>
    <t>Oporto</t>
  </si>
  <si>
    <t>Other districts</t>
  </si>
  <si>
    <t>Turnover</t>
  </si>
  <si>
    <t>Small and medium-sized enterprises</t>
  </si>
  <si>
    <t>Large enterprises</t>
  </si>
  <si>
    <t>By enterprise size class</t>
  </si>
  <si>
    <t>By district</t>
  </si>
  <si>
    <t>Indicator</t>
  </si>
  <si>
    <t>District</t>
  </si>
  <si>
    <t>By maturity class</t>
  </si>
  <si>
    <t>Maturity class</t>
  </si>
  <si>
    <t>Enterprises</t>
  </si>
  <si>
    <t>Employees</t>
  </si>
  <si>
    <t>Up to 10 years</t>
  </si>
  <si>
    <t>Remaining NFCs</t>
  </si>
  <si>
    <t>Year</t>
  </si>
  <si>
    <t>Birth rate</t>
  </si>
  <si>
    <t>Death rate</t>
  </si>
  <si>
    <t>Rate of change of the number of enterprises operating in Portugal</t>
  </si>
  <si>
    <t>GDP rate of change (in volume)</t>
  </si>
  <si>
    <t>Note: Changes between 2006 and 2012 are shown in brackets.</t>
  </si>
  <si>
    <t>Size class</t>
  </si>
  <si>
    <t>Agriculture
and fishing</t>
  </si>
  <si>
    <t>Electricity
and water</t>
  </si>
  <si>
    <t>Average number of employees</t>
  </si>
  <si>
    <t>Average turnover</t>
  </si>
  <si>
    <t xml:space="preserve">Note: Ratio of the average number of employees/turnover in each district to the average number of employees/turnover in total NFCs. </t>
  </si>
  <si>
    <r>
      <t xml:space="preserve">MAIN CHARACTERISTICS
</t>
    </r>
    <r>
      <rPr>
        <sz val="10"/>
        <color indexed="9"/>
        <rFont val="Arial Narrow"/>
        <family val="2"/>
      </rPr>
      <t xml:space="preserve">- BY MATURITY CLASS - </t>
    </r>
  </si>
  <si>
    <r>
      <t xml:space="preserve">MAIN CHARACTERISTICS
</t>
    </r>
    <r>
      <rPr>
        <sz val="10"/>
        <color indexed="9"/>
        <rFont val="Arial Narrow"/>
        <family val="2"/>
      </rPr>
      <t xml:space="preserve">- CHARACTERISATION OF THE 100 LARGEST ENTERPRISES IN PORTUGAL - </t>
    </r>
  </si>
  <si>
    <r>
      <t xml:space="preserve">DYNAMICS
</t>
    </r>
    <r>
      <rPr>
        <sz val="10"/>
        <color indexed="9"/>
        <rFont val="Arial Narrow"/>
        <family val="2"/>
      </rPr>
      <t xml:space="preserve">- BY SIZE CLASS - </t>
    </r>
  </si>
  <si>
    <r>
      <t xml:space="preserve">DYNAMICS
</t>
    </r>
    <r>
      <rPr>
        <sz val="10"/>
        <color indexed="9"/>
        <rFont val="Arial Narrow"/>
        <family val="2"/>
      </rPr>
      <t xml:space="preserve">- BY GEOGRAPHICAL LOCATION - </t>
    </r>
  </si>
  <si>
    <r>
      <t xml:space="preserve">HIGH-GROWTH ENTERPRISES
</t>
    </r>
    <r>
      <rPr>
        <sz val="10"/>
        <color indexed="9"/>
        <rFont val="Arial Narrow"/>
        <family val="2"/>
      </rPr>
      <t xml:space="preserve">- DYNAMICS - </t>
    </r>
  </si>
  <si>
    <t>Number of times an enterprise has been classified as high-growth enterprise | Considering the set of enterprises classified as HGEs between 2006-2012</t>
  </si>
  <si>
    <r>
      <t xml:space="preserve">HIGH-GROWTH ENTERPRISES
</t>
    </r>
    <r>
      <rPr>
        <sz val="10"/>
        <color indexed="9"/>
        <rFont val="Arial Narrow"/>
        <family val="2"/>
      </rPr>
      <t xml:space="preserve">- CHARACTERISATION - </t>
    </r>
  </si>
  <si>
    <r>
      <t xml:space="preserve">HIGH-GROWTH ENTERPRISES
</t>
    </r>
    <r>
      <rPr>
        <sz val="10"/>
        <color indexed="9"/>
        <rFont val="Arial Narrow"/>
        <family val="2"/>
      </rPr>
      <t xml:space="preserve">- HIGH-GROWTH ENTERPRISES NUMBER OF EMPLOYEES EVOLUTION - </t>
    </r>
  </si>
  <si>
    <t>By size class</t>
  </si>
  <si>
    <t>Growth rate</t>
  </si>
  <si>
    <t>SMEs</t>
  </si>
  <si>
    <t>TOP 10 economic sectors (CAE-Rev.3) with the largest share of high-growth enterprises | 2012</t>
  </si>
  <si>
    <t>High-growth enterprises</t>
  </si>
  <si>
    <r>
      <t>This publication presents the data used to produce the Central Balance Sheet Study | 12, November 2013 - Structure and dynamics of non-financial corporations in Portugal, 2006-2012. These data were obtained from Simplified Corporate Information (IES) submissions and managed by Banco de Portugal's Central Balance Sheet Data Office.</t>
    </r>
    <r>
      <rPr>
        <sz val="10"/>
        <color indexed="8"/>
        <rFont val="Arial Narrow"/>
        <family val="2"/>
      </rPr>
      <t xml:space="preserve">
The reference date of information is October, 2013. The subsequent updates will be divulged in the Enterprise and Sector Tables, in the multidimensional role of BP</t>
    </r>
    <r>
      <rPr>
        <i/>
        <sz val="10"/>
        <color indexed="8"/>
        <rFont val="Arial Narrow"/>
        <family val="2"/>
      </rPr>
      <t>stat</t>
    </r>
    <r>
      <rPr>
        <sz val="10"/>
        <color indexed="8"/>
        <rFont val="Arial Narrow"/>
        <family val="2"/>
      </rPr>
      <t xml:space="preserve"> | Statistics Online.</t>
    </r>
  </si>
  <si>
    <t>BY ECONOMIC ACTIVITY SECTOR</t>
  </si>
  <si>
    <t>NFC population structure | By economic activity sector (2006 and 2012)</t>
  </si>
  <si>
    <t>Structure by enterprise economic activity sector and size class (2012)</t>
  </si>
  <si>
    <t>Number of employees and turnover | Ratio to the average value of total NFCs, by economic activity sector (2012)</t>
  </si>
  <si>
    <t>Changes in the average number of employees and average turnover between 2006 and 2012 | By economic activity sector</t>
  </si>
  <si>
    <t xml:space="preserve">Number of enterprises | Growth rate between 2006 and 2012, by economic activity sector </t>
  </si>
  <si>
    <t>Number of enterprises | Annual growth rate, by economic activity sector (2006 to 2012)</t>
  </si>
  <si>
    <t>Birth and death rates | By economic activity sector (2006 to 2012)</t>
  </si>
  <si>
    <t>Distribution of high-growth enterprises | By economic activity sector (2006 to 2012)</t>
  </si>
  <si>
    <r>
      <t xml:space="preserve">MAIN CHARACTERISTICS
</t>
    </r>
    <r>
      <rPr>
        <sz val="10"/>
        <color indexed="9"/>
        <rFont val="Arial Narrow"/>
        <family val="2"/>
      </rPr>
      <t xml:space="preserve">- BY ECONOMIC ACTIVITY SECTOR - </t>
    </r>
  </si>
  <si>
    <t>By economic activity sector</t>
  </si>
  <si>
    <r>
      <t xml:space="preserve">DYNAMICS
</t>
    </r>
    <r>
      <rPr>
        <sz val="10"/>
        <color indexed="9"/>
        <rFont val="Arial Narrow"/>
        <family val="2"/>
      </rPr>
      <t xml:space="preserve">- BY ECONOMIC ACTIVITY SECTOR - </t>
    </r>
  </si>
  <si>
    <t>Number of High-growth enterprises (HGE)</t>
  </si>
  <si>
    <t>Share of HGE
(in relation to the potential population)</t>
  </si>
  <si>
    <t>Share of HGE
(in relation to the population of NFC)</t>
  </si>
  <si>
    <t>AAGR &lt; 0%</t>
  </si>
  <si>
    <r>
      <t xml:space="preserve">20% </t>
    </r>
    <r>
      <rPr>
        <sz val="8"/>
        <color indexed="9"/>
        <rFont val="Calibri"/>
        <family val="2"/>
      </rPr>
      <t>≥ AAGR ≥ 0%</t>
    </r>
  </si>
  <si>
    <t>AAGR &gt; 20%</t>
  </si>
  <si>
    <t>Note: AAGR (Average annual growth rate).</t>
  </si>
  <si>
    <t>Number of times</t>
  </si>
  <si>
    <t>High-growth enterprises (HGE)</t>
  </si>
  <si>
    <t>HGE potential population</t>
  </si>
  <si>
    <t>Designation</t>
  </si>
  <si>
    <t>CAE 38 - Waste collection, treatment and disposal activities</t>
  </si>
  <si>
    <t>CAE 02 - Forestry and logging</t>
  </si>
  <si>
    <t>CAE 51 - Air transport</t>
  </si>
  <si>
    <t>CAE 72 - Scientific research and development</t>
  </si>
  <si>
    <t>CAE 15 - Manufacture of leather and related products</t>
  </si>
  <si>
    <t>CAE 21 - Manufacture of basic pharmaceutical products and pharmaceutical preparations</t>
  </si>
  <si>
    <t>CAE 78 - Employment activities</t>
  </si>
  <si>
    <t>CAE 61 - Telecommunications</t>
  </si>
  <si>
    <t>CAE 80 - Security and investigation activities</t>
  </si>
  <si>
    <t>CAE 03 - Fishing and aquaculture</t>
  </si>
  <si>
    <t>Note: Excluding activities comprising less than 20 enterprises.</t>
  </si>
  <si>
    <t>Note: The chart shows the three main economic activity sectors.</t>
  </si>
  <si>
    <t>NFC</t>
  </si>
  <si>
    <t>CAE 53 - Postal and courier activities</t>
  </si>
  <si>
    <t>CAE 37 - Sewerage</t>
  </si>
  <si>
    <t>Division</t>
  </si>
  <si>
    <t>Section</t>
  </si>
  <si>
    <t>Potential population</t>
  </si>
  <si>
    <t>Changes 2009-2012</t>
  </si>
  <si>
    <t>CAE-Rev.3</t>
  </si>
  <si>
    <t>% of turnover held by 10% of enterprises</t>
  </si>
  <si>
    <t>Weight of large enterprises in the activity</t>
  </si>
  <si>
    <t>Median age</t>
  </si>
  <si>
    <t>Note: CAE 38 - Waste collection, treatment and disposal activities, CAE 72 - Scientific research and development, CAE 51 - Air transport, CAE 78 - Employment activities, CAE 53 - Postal and courier activities, CAE 61 - Telecommunications, CAE 80 - Security and investigation activities, CAE 37 - Sewerage</t>
  </si>
  <si>
    <t>North</t>
  </si>
  <si>
    <t>Centre</t>
  </si>
  <si>
    <t>Enterprises that have decreased the number of employees</t>
  </si>
  <si>
    <t>Enterprises that have maintain the number of employees</t>
  </si>
  <si>
    <t>Enterprises that have increased the number of employees</t>
  </si>
  <si>
    <t>Average increase of the number of employees</t>
  </si>
  <si>
    <t>Autonomous Region of Madeira</t>
  </si>
  <si>
    <t>Autonomous Region of the Azores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</si>
</sst>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0"/>
      <color indexed="16"/>
      <name val="Arial Narrow"/>
      <family val="2"/>
    </font>
    <font>
      <b/>
      <u/>
      <sz val="10"/>
      <color indexed="16"/>
      <name val="Arial Narrow"/>
      <family val="2"/>
    </font>
    <font>
      <sz val="10"/>
      <color indexed="9"/>
      <name val="Arial Narrow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theme="1" tint="0.34998626667073579"/>
      <name val="Arial Narrow"/>
      <family val="2"/>
    </font>
    <font>
      <sz val="8"/>
      <color theme="0"/>
      <name val="Arial Narrow"/>
      <family val="2"/>
    </font>
    <font>
      <sz val="8"/>
      <color theme="5" tint="-0.499984740745262"/>
      <name val="Arial Narrow"/>
      <family val="2"/>
    </font>
    <font>
      <i/>
      <sz val="8"/>
      <color theme="1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5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b/>
      <sz val="10"/>
      <color theme="4" tint="-0.499984740745262"/>
      <name val="Arial Narrow"/>
      <family val="2"/>
    </font>
    <font>
      <b/>
      <sz val="10"/>
      <color theme="1"/>
      <name val="Arial Narrow"/>
      <family val="2"/>
    </font>
    <font>
      <b/>
      <sz val="10"/>
      <color rgb="FF485D68"/>
      <name val="Arial Narrow"/>
      <family val="2"/>
    </font>
    <font>
      <sz val="11"/>
      <color rgb="FF485D68"/>
      <name val="Arial Narrow"/>
      <family val="2"/>
    </font>
    <font>
      <sz val="10"/>
      <color theme="4" tint="-0.499984740745262"/>
      <name val="Arial Narrow"/>
      <family val="2"/>
    </font>
    <font>
      <b/>
      <sz val="12"/>
      <color theme="0"/>
      <name val="Arial Narrow"/>
      <family val="2"/>
    </font>
    <font>
      <b/>
      <i/>
      <sz val="8"/>
      <color theme="1"/>
      <name val="Arial Narrow"/>
      <family val="2"/>
    </font>
    <font>
      <i/>
      <sz val="10"/>
      <color theme="1" tint="0.34998626667073579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9"/>
      <color theme="1"/>
      <name val="Arial"/>
      <family val="2"/>
    </font>
    <font>
      <i/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85D68"/>
        <bgColor indexed="64"/>
      </patternFill>
    </fill>
    <fill>
      <patternFill patternType="solid">
        <fgColor rgb="FFDEECF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97187"/>
        <bgColor indexed="64"/>
      </patternFill>
    </fill>
    <fill>
      <patternFill patternType="solid">
        <fgColor rgb="FF92BED2"/>
        <bgColor indexed="64"/>
      </patternFill>
    </fill>
    <fill>
      <patternFill patternType="solid">
        <fgColor rgb="FFA2C9D8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113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07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3" borderId="0" xfId="0" applyFont="1" applyFill="1"/>
    <xf numFmtId="9" fontId="13" fillId="3" borderId="0" xfId="0" applyNumberFormat="1" applyFont="1" applyFill="1"/>
    <xf numFmtId="0" fontId="13" fillId="3" borderId="0" xfId="0" applyFont="1" applyFill="1" applyAlignment="1">
      <alignment horizontal="center"/>
    </xf>
    <xf numFmtId="0" fontId="14" fillId="3" borderId="0" xfId="0" applyFont="1" applyFill="1"/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164" fontId="17" fillId="3" borderId="2" xfId="1129" applyNumberFormat="1" applyFont="1" applyFill="1" applyBorder="1" applyAlignment="1">
      <alignment vertical="center" wrapText="1"/>
    </xf>
    <xf numFmtId="164" fontId="17" fillId="3" borderId="3" xfId="1129" applyNumberFormat="1" applyFont="1" applyFill="1" applyBorder="1" applyAlignment="1">
      <alignment vertical="center" wrapText="1"/>
    </xf>
    <xf numFmtId="164" fontId="17" fillId="3" borderId="1" xfId="1129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8" fillId="3" borderId="0" xfId="0" applyFont="1" applyFill="1"/>
    <xf numFmtId="0" fontId="19" fillId="4" borderId="4" xfId="0" applyFont="1" applyFill="1" applyBorder="1"/>
    <xf numFmtId="0" fontId="19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0" fontId="19" fillId="3" borderId="0" xfId="0" applyFont="1" applyFill="1"/>
    <xf numFmtId="0" fontId="2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24" fillId="3" borderId="0" xfId="0" applyFont="1" applyFill="1"/>
    <xf numFmtId="0" fontId="16" fillId="4" borderId="4" xfId="0" applyFont="1" applyFill="1" applyBorder="1"/>
    <xf numFmtId="0" fontId="12" fillId="4" borderId="4" xfId="0" applyFont="1" applyFill="1" applyBorder="1"/>
    <xf numFmtId="0" fontId="25" fillId="3" borderId="4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 wrapText="1"/>
    </xf>
    <xf numFmtId="0" fontId="26" fillId="3" borderId="0" xfId="0" applyFont="1" applyFill="1"/>
    <xf numFmtId="0" fontId="26" fillId="3" borderId="0" xfId="0" applyFont="1" applyFill="1" applyBorder="1"/>
    <xf numFmtId="0" fontId="25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7" fillId="5" borderId="2" xfId="0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4" fontId="17" fillId="3" borderId="0" xfId="1129" applyNumberFormat="1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7" fillId="5" borderId="2" xfId="0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2" borderId="1" xfId="1129" applyNumberFormat="1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164" fontId="17" fillId="2" borderId="9" xfId="1129" applyNumberFormat="1" applyFont="1" applyFill="1" applyBorder="1" applyAlignment="1">
      <alignment horizontal="center" vertical="center" wrapText="1"/>
    </xf>
    <xf numFmtId="164" fontId="17" fillId="2" borderId="3" xfId="1129" applyNumberFormat="1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164" fontId="17" fillId="2" borderId="10" xfId="1129" applyNumberFormat="1" applyFont="1" applyFill="1" applyBorder="1" applyAlignment="1">
      <alignment horizontal="center" vertical="center" wrapText="1"/>
    </xf>
    <xf numFmtId="164" fontId="17" fillId="2" borderId="3" xfId="1129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left" vertical="center" indent="1"/>
    </xf>
    <xf numFmtId="0" fontId="28" fillId="3" borderId="2" xfId="0" applyFont="1" applyFill="1" applyBorder="1" applyAlignment="1">
      <alignment horizontal="left" vertical="center" indent="1"/>
    </xf>
    <xf numFmtId="0" fontId="28" fillId="3" borderId="3" xfId="0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164" fontId="16" fillId="3" borderId="0" xfId="1129" applyNumberFormat="1" applyFont="1" applyFill="1" applyBorder="1" applyAlignment="1">
      <alignment vertical="center" wrapText="1"/>
    </xf>
    <xf numFmtId="164" fontId="17" fillId="3" borderId="0" xfId="1129" applyNumberFormat="1" applyFont="1" applyFill="1" applyBorder="1" applyAlignment="1">
      <alignment horizontal="center" vertical="center" wrapText="1"/>
    </xf>
    <xf numFmtId="2" fontId="14" fillId="3" borderId="10" xfId="1129" applyNumberFormat="1" applyFont="1" applyFill="1" applyBorder="1" applyAlignment="1">
      <alignment vertical="top" wrapText="1"/>
    </xf>
    <xf numFmtId="164" fontId="17" fillId="3" borderId="2" xfId="1129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1" fontId="16" fillId="3" borderId="1" xfId="1129" applyNumberFormat="1" applyFont="1" applyFill="1" applyBorder="1" applyAlignment="1">
      <alignment vertical="center" wrapText="1"/>
    </xf>
    <xf numFmtId="0" fontId="14" fillId="3" borderId="10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164" fontId="17" fillId="3" borderId="10" xfId="1129" applyNumberFormat="1" applyFont="1" applyFill="1" applyBorder="1" applyAlignment="1">
      <alignment horizontal="center" vertical="center" wrapText="1"/>
    </xf>
    <xf numFmtId="165" fontId="13" fillId="3" borderId="0" xfId="0" applyNumberFormat="1" applyFont="1" applyFill="1" applyAlignment="1">
      <alignment horizontal="center" vertical="center"/>
    </xf>
    <xf numFmtId="3" fontId="17" fillId="3" borderId="0" xfId="1129" applyNumberFormat="1" applyFont="1" applyFill="1" applyBorder="1" applyAlignment="1">
      <alignment horizontal="center" vertical="center" wrapText="1"/>
    </xf>
    <xf numFmtId="3" fontId="17" fillId="2" borderId="2" xfId="1129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164" fontId="17" fillId="6" borderId="1" xfId="1129" applyNumberFormat="1" applyFont="1" applyFill="1" applyBorder="1" applyAlignment="1">
      <alignment horizontal="center" vertical="center" wrapText="1"/>
    </xf>
    <xf numFmtId="164" fontId="17" fillId="6" borderId="2" xfId="1129" applyNumberFormat="1" applyFont="1" applyFill="1" applyBorder="1" applyAlignment="1">
      <alignment horizontal="center" vertical="center" wrapText="1"/>
    </xf>
    <xf numFmtId="3" fontId="17" fillId="6" borderId="2" xfId="1129" applyNumberFormat="1" applyFont="1" applyFill="1" applyBorder="1" applyAlignment="1">
      <alignment horizontal="center" vertical="center" wrapText="1"/>
    </xf>
    <xf numFmtId="3" fontId="17" fillId="3" borderId="2" xfId="1129" applyNumberFormat="1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2" borderId="1" xfId="1129" applyNumberFormat="1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164" fontId="17" fillId="2" borderId="3" xfId="1129" applyNumberFormat="1" applyFont="1" applyFill="1" applyBorder="1" applyAlignment="1">
      <alignment horizontal="center" vertical="center" wrapText="1"/>
    </xf>
    <xf numFmtId="164" fontId="17" fillId="2" borderId="10" xfId="1129" applyNumberFormat="1" applyFont="1" applyFill="1" applyBorder="1" applyAlignment="1">
      <alignment horizontal="center" vertical="center" wrapText="1"/>
    </xf>
    <xf numFmtId="164" fontId="16" fillId="6" borderId="11" xfId="1129" applyNumberFormat="1" applyFont="1" applyFill="1" applyBorder="1" applyAlignment="1">
      <alignment horizontal="center" vertical="center" wrapText="1"/>
    </xf>
    <xf numFmtId="164" fontId="17" fillId="2" borderId="5" xfId="1129" applyNumberFormat="1" applyFont="1" applyFill="1" applyBorder="1" applyAlignment="1">
      <alignment horizontal="center" vertical="center" wrapText="1"/>
    </xf>
    <xf numFmtId="164" fontId="16" fillId="6" borderId="15" xfId="1129" applyNumberFormat="1" applyFont="1" applyFill="1" applyBorder="1" applyAlignment="1">
      <alignment horizontal="center" vertical="center" wrapText="1"/>
    </xf>
    <xf numFmtId="164" fontId="17" fillId="2" borderId="14" xfId="1129" applyNumberFormat="1" applyFont="1" applyFill="1" applyBorder="1" applyAlignment="1">
      <alignment horizontal="center" vertical="center" wrapText="1"/>
    </xf>
    <xf numFmtId="164" fontId="17" fillId="2" borderId="13" xfId="1129" applyNumberFormat="1" applyFont="1" applyFill="1" applyBorder="1" applyAlignment="1">
      <alignment horizontal="center" vertical="center" wrapText="1"/>
    </xf>
    <xf numFmtId="164" fontId="17" fillId="6" borderId="8" xfId="1129" applyNumberFormat="1" applyFont="1" applyFill="1" applyBorder="1" applyAlignment="1">
      <alignment horizontal="center" vertical="center" wrapText="1"/>
    </xf>
    <xf numFmtId="4" fontId="17" fillId="6" borderId="1" xfId="1129" applyNumberFormat="1" applyFont="1" applyFill="1" applyBorder="1" applyAlignment="1">
      <alignment horizontal="center" vertical="center" wrapText="1"/>
    </xf>
    <xf numFmtId="4" fontId="17" fillId="2" borderId="2" xfId="1129" applyNumberFormat="1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164" fontId="17" fillId="6" borderId="2" xfId="1129" applyNumberFormat="1" applyFont="1" applyFill="1" applyBorder="1" applyAlignment="1">
      <alignment horizontal="center" vertical="center" wrapText="1"/>
    </xf>
    <xf numFmtId="1" fontId="14" fillId="3" borderId="10" xfId="1129" applyNumberFormat="1" applyFont="1" applyFill="1" applyBorder="1" applyAlignment="1">
      <alignment vertical="top" wrapText="1"/>
    </xf>
    <xf numFmtId="1" fontId="14" fillId="3" borderId="0" xfId="1129" applyNumberFormat="1" applyFont="1" applyFill="1" applyBorder="1" applyAlignment="1">
      <alignment vertical="top" wrapText="1"/>
    </xf>
    <xf numFmtId="164" fontId="17" fillId="2" borderId="2" xfId="1129" quotePrefix="1" applyNumberFormat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3" borderId="0" xfId="0" applyNumberFormat="1" applyFont="1" applyFill="1"/>
    <xf numFmtId="0" fontId="6" fillId="2" borderId="0" xfId="0" applyFont="1" applyFill="1"/>
    <xf numFmtId="0" fontId="29" fillId="3" borderId="0" xfId="0" applyFont="1" applyFill="1"/>
    <xf numFmtId="0" fontId="27" fillId="5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33" fillId="0" borderId="0" xfId="0" applyFont="1"/>
    <xf numFmtId="0" fontId="11" fillId="2" borderId="2" xfId="1" applyFill="1" applyBorder="1" applyAlignment="1" applyProtection="1">
      <alignment horizontal="center" vertical="center"/>
    </xf>
    <xf numFmtId="0" fontId="11" fillId="5" borderId="2" xfId="1" applyFill="1" applyBorder="1" applyAlignment="1" applyProtection="1">
      <alignment horizontal="center" vertical="center"/>
    </xf>
    <xf numFmtId="0" fontId="11" fillId="8" borderId="2" xfId="1" applyFill="1" applyBorder="1" applyAlignment="1" applyProtection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justify" wrapText="1"/>
    </xf>
    <xf numFmtId="0" fontId="30" fillId="2" borderId="0" xfId="0" applyFont="1" applyFill="1" applyAlignment="1">
      <alignment horizontal="center"/>
    </xf>
    <xf numFmtId="0" fontId="23" fillId="10" borderId="2" xfId="0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left" vertical="center" indent="1"/>
    </xf>
    <xf numFmtId="0" fontId="28" fillId="4" borderId="2" xfId="0" applyFont="1" applyFill="1" applyBorder="1" applyAlignment="1">
      <alignment horizontal="left" vertical="center" indent="1"/>
    </xf>
    <xf numFmtId="0" fontId="28" fillId="4" borderId="3" xfId="0" applyFont="1" applyFill="1" applyBorder="1" applyAlignment="1">
      <alignment horizontal="left" vertical="center" indent="1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left" vertical="center"/>
    </xf>
    <xf numFmtId="0" fontId="23" fillId="9" borderId="2" xfId="0" applyFont="1" applyFill="1" applyBorder="1" applyAlignment="1">
      <alignment horizontal="left" vertical="center"/>
    </xf>
    <xf numFmtId="0" fontId="23" fillId="9" borderId="3" xfId="0" applyFont="1" applyFill="1" applyBorder="1" applyAlignment="1">
      <alignment horizontal="left" vertical="center"/>
    </xf>
    <xf numFmtId="0" fontId="31" fillId="7" borderId="2" xfId="0" applyFont="1" applyFill="1" applyBorder="1" applyAlignment="1">
      <alignment horizontal="left" vertical="center"/>
    </xf>
    <xf numFmtId="0" fontId="27" fillId="8" borderId="2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" fontId="16" fillId="4" borderId="9" xfId="1129" applyNumberFormat="1" applyFont="1" applyFill="1" applyBorder="1" applyAlignment="1">
      <alignment horizontal="center" vertical="center" wrapText="1"/>
    </xf>
    <xf numFmtId="1" fontId="16" fillId="4" borderId="5" xfId="1129" applyNumberFormat="1" applyFont="1" applyFill="1" applyBorder="1" applyAlignment="1">
      <alignment horizontal="center" vertical="center" wrapText="1"/>
    </xf>
    <xf numFmtId="1" fontId="16" fillId="4" borderId="12" xfId="1129" applyNumberFormat="1" applyFont="1" applyFill="1" applyBorder="1" applyAlignment="1">
      <alignment horizontal="center" vertical="center" wrapText="1"/>
    </xf>
    <xf numFmtId="1" fontId="16" fillId="4" borderId="13" xfId="1129" applyNumberFormat="1" applyFont="1" applyFill="1" applyBorder="1" applyAlignment="1">
      <alignment horizontal="center" vertical="center" wrapText="1"/>
    </xf>
    <xf numFmtId="2" fontId="14" fillId="3" borderId="10" xfId="1129" applyNumberFormat="1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2" fontId="16" fillId="4" borderId="9" xfId="1129" applyNumberFormat="1" applyFont="1" applyFill="1" applyBorder="1" applyAlignment="1">
      <alignment horizontal="center" vertical="center" wrapText="1"/>
    </xf>
    <xf numFmtId="2" fontId="16" fillId="4" borderId="5" xfId="1129" applyNumberFormat="1" applyFont="1" applyFill="1" applyBorder="1" applyAlignment="1">
      <alignment horizontal="center" vertical="center" wrapText="1"/>
    </xf>
    <xf numFmtId="2" fontId="16" fillId="4" borderId="7" xfId="1129" applyNumberFormat="1" applyFont="1" applyFill="1" applyBorder="1" applyAlignment="1">
      <alignment horizontal="center" vertical="center" wrapText="1"/>
    </xf>
    <xf numFmtId="2" fontId="16" fillId="4" borderId="6" xfId="1129" applyNumberFormat="1" applyFont="1" applyFill="1" applyBorder="1" applyAlignment="1">
      <alignment horizontal="center" vertical="center" wrapText="1"/>
    </xf>
    <xf numFmtId="2" fontId="16" fillId="4" borderId="12" xfId="1129" applyNumberFormat="1" applyFont="1" applyFill="1" applyBorder="1" applyAlignment="1">
      <alignment horizontal="center" vertical="center" wrapText="1"/>
    </xf>
    <xf numFmtId="2" fontId="16" fillId="4" borderId="13" xfId="1129" applyNumberFormat="1" applyFont="1" applyFill="1" applyBorder="1" applyAlignment="1">
      <alignment horizontal="center" vertical="center" wrapText="1"/>
    </xf>
    <xf numFmtId="165" fontId="16" fillId="6" borderId="1" xfId="1129" applyNumberFormat="1" applyFont="1" applyFill="1" applyBorder="1" applyAlignment="1">
      <alignment horizontal="center" vertical="center" wrapText="1"/>
    </xf>
    <xf numFmtId="165" fontId="16" fillId="6" borderId="2" xfId="1129" applyNumberFormat="1" applyFont="1" applyFill="1" applyBorder="1" applyAlignment="1">
      <alignment horizontal="center" vertical="center" wrapText="1"/>
    </xf>
    <xf numFmtId="165" fontId="16" fillId="6" borderId="3" xfId="1129" applyNumberFormat="1" applyFont="1" applyFill="1" applyBorder="1" applyAlignment="1">
      <alignment horizontal="center" vertical="center" wrapText="1"/>
    </xf>
    <xf numFmtId="165" fontId="17" fillId="2" borderId="1" xfId="1129" applyNumberFormat="1" applyFont="1" applyFill="1" applyBorder="1" applyAlignment="1">
      <alignment horizontal="center" vertical="center" wrapText="1"/>
    </xf>
    <xf numFmtId="165" fontId="17" fillId="2" borderId="2" xfId="1129" applyNumberFormat="1" applyFont="1" applyFill="1" applyBorder="1" applyAlignment="1">
      <alignment horizontal="center" vertical="center" wrapText="1"/>
    </xf>
    <xf numFmtId="165" fontId="17" fillId="2" borderId="3" xfId="1129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164" fontId="16" fillId="6" borderId="1" xfId="1129" applyNumberFormat="1" applyFont="1" applyFill="1" applyBorder="1" applyAlignment="1">
      <alignment horizontal="center" vertical="center" wrapText="1"/>
    </xf>
    <xf numFmtId="164" fontId="16" fillId="6" borderId="2" xfId="1129" applyNumberFormat="1" applyFont="1" applyFill="1" applyBorder="1" applyAlignment="1">
      <alignment horizontal="center" vertical="center" wrapText="1"/>
    </xf>
    <xf numFmtId="164" fontId="16" fillId="6" borderId="3" xfId="1129" applyNumberFormat="1" applyFont="1" applyFill="1" applyBorder="1" applyAlignment="1">
      <alignment horizontal="center" vertical="center" wrapText="1"/>
    </xf>
    <xf numFmtId="164" fontId="17" fillId="2" borderId="1" xfId="1129" applyNumberFormat="1" applyFont="1" applyFill="1" applyBorder="1" applyAlignment="1">
      <alignment horizontal="center" vertical="center" wrapText="1"/>
    </xf>
    <xf numFmtId="164" fontId="17" fillId="2" borderId="2" xfId="1129" applyNumberFormat="1" applyFont="1" applyFill="1" applyBorder="1" applyAlignment="1">
      <alignment horizontal="center" vertical="center" wrapText="1"/>
    </xf>
    <xf numFmtId="164" fontId="17" fillId="2" borderId="3" xfId="1129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2" fontId="16" fillId="4" borderId="2" xfId="1129" applyNumberFormat="1" applyFont="1" applyFill="1" applyBorder="1" applyAlignment="1">
      <alignment horizontal="center" vertical="center" wrapText="1"/>
    </xf>
    <xf numFmtId="2" fontId="16" fillId="4" borderId="3" xfId="1129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2" fontId="17" fillId="2" borderId="1" xfId="1129" applyNumberFormat="1" applyFont="1" applyFill="1" applyBorder="1" applyAlignment="1">
      <alignment horizontal="center" vertical="center" wrapText="1"/>
    </xf>
    <xf numFmtId="2" fontId="17" fillId="2" borderId="2" xfId="1129" applyNumberFormat="1" applyFont="1" applyFill="1" applyBorder="1" applyAlignment="1">
      <alignment horizontal="center" vertical="center" wrapText="1"/>
    </xf>
    <xf numFmtId="2" fontId="17" fillId="2" borderId="3" xfId="1129" applyNumberFormat="1" applyFont="1" applyFill="1" applyBorder="1" applyAlignment="1">
      <alignment horizontal="center" vertical="center" wrapText="1"/>
    </xf>
    <xf numFmtId="2" fontId="16" fillId="4" borderId="1" xfId="1129" applyNumberFormat="1" applyFont="1" applyFill="1" applyBorder="1" applyAlignment="1">
      <alignment horizontal="center" vertical="center" wrapText="1"/>
    </xf>
    <xf numFmtId="10" fontId="17" fillId="2" borderId="1" xfId="1129" applyNumberFormat="1" applyFont="1" applyFill="1" applyBorder="1" applyAlignment="1">
      <alignment horizontal="center" vertical="center" wrapText="1"/>
    </xf>
    <xf numFmtId="10" fontId="17" fillId="2" borderId="2" xfId="1129" applyNumberFormat="1" applyFont="1" applyFill="1" applyBorder="1" applyAlignment="1">
      <alignment horizontal="center" vertical="center" wrapText="1"/>
    </xf>
    <xf numFmtId="164" fontId="17" fillId="2" borderId="10" xfId="1129" applyNumberFormat="1" applyFont="1" applyFill="1" applyBorder="1" applyAlignment="1">
      <alignment horizontal="center" vertical="center" wrapText="1"/>
    </xf>
    <xf numFmtId="164" fontId="17" fillId="6" borderId="2" xfId="1129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3" fontId="17" fillId="2" borderId="2" xfId="1129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top" wrapText="1"/>
    </xf>
    <xf numFmtId="165" fontId="16" fillId="4" borderId="2" xfId="1129" applyNumberFormat="1" applyFont="1" applyFill="1" applyBorder="1" applyAlignment="1">
      <alignment horizontal="center" vertical="center" wrapText="1"/>
    </xf>
    <xf numFmtId="165" fontId="16" fillId="4" borderId="3" xfId="1129" applyNumberFormat="1" applyFont="1" applyFill="1" applyBorder="1" applyAlignment="1">
      <alignment horizontal="center" vertical="center" wrapText="1"/>
    </xf>
    <xf numFmtId="165" fontId="16" fillId="4" borderId="10" xfId="1129" applyNumberFormat="1" applyFont="1" applyFill="1" applyBorder="1" applyAlignment="1">
      <alignment horizontal="center" vertical="center" wrapText="1"/>
    </xf>
    <xf numFmtId="165" fontId="16" fillId="4" borderId="5" xfId="1129" applyNumberFormat="1" applyFont="1" applyFill="1" applyBorder="1" applyAlignment="1">
      <alignment horizontal="center" vertical="center" wrapText="1"/>
    </xf>
    <xf numFmtId="165" fontId="14" fillId="3" borderId="10" xfId="1129" applyNumberFormat="1" applyFont="1" applyFill="1" applyBorder="1" applyAlignment="1">
      <alignment horizontal="left" vertical="top" wrapText="1"/>
    </xf>
    <xf numFmtId="1" fontId="17" fillId="2" borderId="2" xfId="1129" applyNumberFormat="1" applyFont="1" applyFill="1" applyBorder="1" applyAlignment="1">
      <alignment horizontal="center" vertical="center" wrapText="1"/>
    </xf>
    <xf numFmtId="1" fontId="14" fillId="3" borderId="10" xfId="1129" applyNumberFormat="1" applyFont="1" applyFill="1" applyBorder="1" applyAlignment="1">
      <alignment horizontal="left" vertical="top" wrapText="1"/>
    </xf>
    <xf numFmtId="1" fontId="14" fillId="3" borderId="0" xfId="1129" applyNumberFormat="1" applyFont="1" applyFill="1" applyBorder="1" applyAlignment="1">
      <alignment horizontal="left" vertical="top" wrapText="1"/>
    </xf>
  </cellXfs>
  <cellStyles count="1133">
    <cellStyle name="Hyperlink" xfId="1" builtinId="8"/>
    <cellStyle name="Normal" xfId="0" builtinId="0"/>
    <cellStyle name="Normal 10" xfId="2"/>
    <cellStyle name="Normal 10 10" xfId="3"/>
    <cellStyle name="Normal 10 10 2" xfId="4"/>
    <cellStyle name="Normal 10 11" xfId="5"/>
    <cellStyle name="Normal 10 11 2" xfId="6"/>
    <cellStyle name="Normal 10 12" xfId="7"/>
    <cellStyle name="Normal 10 12 2" xfId="8"/>
    <cellStyle name="Normal 10 13" xfId="9"/>
    <cellStyle name="Normal 10 13 2" xfId="10"/>
    <cellStyle name="Normal 10 14" xfId="11"/>
    <cellStyle name="Normal 10 14 2" xfId="12"/>
    <cellStyle name="Normal 10 15" xfId="13"/>
    <cellStyle name="Normal 10 15 2" xfId="14"/>
    <cellStyle name="Normal 10 16" xfId="15"/>
    <cellStyle name="Normal 10 16 2" xfId="16"/>
    <cellStyle name="Normal 10 17" xfId="17"/>
    <cellStyle name="Normal 10 17 2" xfId="18"/>
    <cellStyle name="Normal 10 18" xfId="19"/>
    <cellStyle name="Normal 10 18 2" xfId="20"/>
    <cellStyle name="Normal 10 19" xfId="21"/>
    <cellStyle name="Normal 10 19 2" xfId="22"/>
    <cellStyle name="Normal 10 2" xfId="23"/>
    <cellStyle name="Normal 10 2 2" xfId="24"/>
    <cellStyle name="Normal 10 20" xfId="25"/>
    <cellStyle name="Normal 10 20 2" xfId="26"/>
    <cellStyle name="Normal 10 21" xfId="27"/>
    <cellStyle name="Normal 10 21 2" xfId="28"/>
    <cellStyle name="Normal 10 22" xfId="29"/>
    <cellStyle name="Normal 10 22 2" xfId="30"/>
    <cellStyle name="Normal 10 23" xfId="31"/>
    <cellStyle name="Normal 10 23 2" xfId="32"/>
    <cellStyle name="Normal 10 24" xfId="33"/>
    <cellStyle name="Normal 10 24 2" xfId="34"/>
    <cellStyle name="Normal 10 25" xfId="35"/>
    <cellStyle name="Normal 10 25 2" xfId="36"/>
    <cellStyle name="Normal 10 26" xfId="37"/>
    <cellStyle name="Normal 10 26 2" xfId="38"/>
    <cellStyle name="Normal 10 27" xfId="39"/>
    <cellStyle name="Normal 10 27 2" xfId="40"/>
    <cellStyle name="Normal 10 28" xfId="41"/>
    <cellStyle name="Normal 10 28 2" xfId="42"/>
    <cellStyle name="Normal 10 29" xfId="43"/>
    <cellStyle name="Normal 10 29 2" xfId="44"/>
    <cellStyle name="Normal 10 3" xfId="45"/>
    <cellStyle name="Normal 10 3 2" xfId="46"/>
    <cellStyle name="Normal 10 30" xfId="47"/>
    <cellStyle name="Normal 10 30 2" xfId="48"/>
    <cellStyle name="Normal 10 31" xfId="49"/>
    <cellStyle name="Normal 10 31 2" xfId="50"/>
    <cellStyle name="Normal 10 32" xfId="51"/>
    <cellStyle name="Normal 10 32 2" xfId="52"/>
    <cellStyle name="Normal 10 33" xfId="53"/>
    <cellStyle name="Normal 10 33 2" xfId="54"/>
    <cellStyle name="Normal 10 34" xfId="55"/>
    <cellStyle name="Normal 10 34 2" xfId="56"/>
    <cellStyle name="Normal 10 35" xfId="57"/>
    <cellStyle name="Normal 10 35 2" xfId="58"/>
    <cellStyle name="Normal 10 36" xfId="59"/>
    <cellStyle name="Normal 10 36 2" xfId="60"/>
    <cellStyle name="Normal 10 37" xfId="61"/>
    <cellStyle name="Normal 10 37 2" xfId="62"/>
    <cellStyle name="Normal 10 38" xfId="63"/>
    <cellStyle name="Normal 10 38 2" xfId="64"/>
    <cellStyle name="Normal 10 39" xfId="65"/>
    <cellStyle name="Normal 10 39 2" xfId="66"/>
    <cellStyle name="Normal 10 4" xfId="67"/>
    <cellStyle name="Normal 10 4 2" xfId="68"/>
    <cellStyle name="Normal 10 40" xfId="69"/>
    <cellStyle name="Normal 10 40 2" xfId="70"/>
    <cellStyle name="Normal 10 41" xfId="71"/>
    <cellStyle name="Normal 10 41 2" xfId="72"/>
    <cellStyle name="Normal 10 42" xfId="73"/>
    <cellStyle name="Normal 10 42 2" xfId="74"/>
    <cellStyle name="Normal 10 43" xfId="75"/>
    <cellStyle name="Normal 10 43 2" xfId="76"/>
    <cellStyle name="Normal 10 44" xfId="77"/>
    <cellStyle name="Normal 10 44 2" xfId="78"/>
    <cellStyle name="Normal 10 45" xfId="79"/>
    <cellStyle name="Normal 10 45 2" xfId="80"/>
    <cellStyle name="Normal 10 46" xfId="81"/>
    <cellStyle name="Normal 10 46 2" xfId="82"/>
    <cellStyle name="Normal 10 47" xfId="83"/>
    <cellStyle name="Normal 10 47 2" xfId="84"/>
    <cellStyle name="Normal 10 48" xfId="85"/>
    <cellStyle name="Normal 10 48 2" xfId="86"/>
    <cellStyle name="Normal 10 49" xfId="87"/>
    <cellStyle name="Normal 10 49 2" xfId="88"/>
    <cellStyle name="Normal 10 5" xfId="89"/>
    <cellStyle name="Normal 10 5 2" xfId="90"/>
    <cellStyle name="Normal 10 50" xfId="91"/>
    <cellStyle name="Normal 10 50 2" xfId="92"/>
    <cellStyle name="Normal 10 51" xfId="93"/>
    <cellStyle name="Normal 10 51 2" xfId="94"/>
    <cellStyle name="Normal 10 52" xfId="95"/>
    <cellStyle name="Normal 10 52 2" xfId="96"/>
    <cellStyle name="Normal 10 53" xfId="97"/>
    <cellStyle name="Normal 10 53 2" xfId="98"/>
    <cellStyle name="Normal 10 54" xfId="99"/>
    <cellStyle name="Normal 10 54 2" xfId="100"/>
    <cellStyle name="Normal 10 6" xfId="101"/>
    <cellStyle name="Normal 10 6 2" xfId="102"/>
    <cellStyle name="Normal 10 7" xfId="103"/>
    <cellStyle name="Normal 10 7 2" xfId="104"/>
    <cellStyle name="Normal 10 8" xfId="105"/>
    <cellStyle name="Normal 10 8 2" xfId="106"/>
    <cellStyle name="Normal 10 9" xfId="107"/>
    <cellStyle name="Normal 10 9 2" xfId="108"/>
    <cellStyle name="Normal 11" xfId="109"/>
    <cellStyle name="Normal 11 10" xfId="110"/>
    <cellStyle name="Normal 11 10 2" xfId="111"/>
    <cellStyle name="Normal 11 11" xfId="112"/>
    <cellStyle name="Normal 11 11 2" xfId="113"/>
    <cellStyle name="Normal 11 12" xfId="114"/>
    <cellStyle name="Normal 11 12 2" xfId="115"/>
    <cellStyle name="Normal 11 13" xfId="116"/>
    <cellStyle name="Normal 11 13 2" xfId="117"/>
    <cellStyle name="Normal 11 14" xfId="118"/>
    <cellStyle name="Normal 11 14 2" xfId="119"/>
    <cellStyle name="Normal 11 15" xfId="120"/>
    <cellStyle name="Normal 11 15 2" xfId="121"/>
    <cellStyle name="Normal 11 16" xfId="122"/>
    <cellStyle name="Normal 11 16 2" xfId="123"/>
    <cellStyle name="Normal 11 17" xfId="124"/>
    <cellStyle name="Normal 11 17 2" xfId="125"/>
    <cellStyle name="Normal 11 18" xfId="126"/>
    <cellStyle name="Normal 11 18 2" xfId="127"/>
    <cellStyle name="Normal 11 19" xfId="128"/>
    <cellStyle name="Normal 11 19 2" xfId="129"/>
    <cellStyle name="Normal 11 2" xfId="130"/>
    <cellStyle name="Normal 11 2 2" xfId="131"/>
    <cellStyle name="Normal 11 20" xfId="132"/>
    <cellStyle name="Normal 11 20 2" xfId="133"/>
    <cellStyle name="Normal 11 21" xfId="134"/>
    <cellStyle name="Normal 11 21 2" xfId="135"/>
    <cellStyle name="Normal 11 22" xfId="136"/>
    <cellStyle name="Normal 11 22 2" xfId="137"/>
    <cellStyle name="Normal 11 23" xfId="138"/>
    <cellStyle name="Normal 11 23 2" xfId="139"/>
    <cellStyle name="Normal 11 24" xfId="140"/>
    <cellStyle name="Normal 11 24 2" xfId="141"/>
    <cellStyle name="Normal 11 25" xfId="142"/>
    <cellStyle name="Normal 11 25 2" xfId="143"/>
    <cellStyle name="Normal 11 26" xfId="144"/>
    <cellStyle name="Normal 11 26 2" xfId="145"/>
    <cellStyle name="Normal 11 27" xfId="146"/>
    <cellStyle name="Normal 11 27 2" xfId="147"/>
    <cellStyle name="Normal 11 28" xfId="148"/>
    <cellStyle name="Normal 11 28 2" xfId="149"/>
    <cellStyle name="Normal 11 29" xfId="150"/>
    <cellStyle name="Normal 11 29 2" xfId="151"/>
    <cellStyle name="Normal 11 3" xfId="152"/>
    <cellStyle name="Normal 11 3 2" xfId="153"/>
    <cellStyle name="Normal 11 30" xfId="154"/>
    <cellStyle name="Normal 11 30 2" xfId="155"/>
    <cellStyle name="Normal 11 31" xfId="156"/>
    <cellStyle name="Normal 11 31 2" xfId="157"/>
    <cellStyle name="Normal 11 32" xfId="158"/>
    <cellStyle name="Normal 11 32 2" xfId="159"/>
    <cellStyle name="Normal 11 33" xfId="160"/>
    <cellStyle name="Normal 11 33 2" xfId="161"/>
    <cellStyle name="Normal 11 34" xfId="162"/>
    <cellStyle name="Normal 11 34 2" xfId="163"/>
    <cellStyle name="Normal 11 35" xfId="164"/>
    <cellStyle name="Normal 11 35 2" xfId="165"/>
    <cellStyle name="Normal 11 36" xfId="166"/>
    <cellStyle name="Normal 11 36 2" xfId="167"/>
    <cellStyle name="Normal 11 37" xfId="168"/>
    <cellStyle name="Normal 11 37 2" xfId="169"/>
    <cellStyle name="Normal 11 38" xfId="170"/>
    <cellStyle name="Normal 11 38 2" xfId="171"/>
    <cellStyle name="Normal 11 39" xfId="172"/>
    <cellStyle name="Normal 11 39 2" xfId="173"/>
    <cellStyle name="Normal 11 4" xfId="174"/>
    <cellStyle name="Normal 11 4 2" xfId="175"/>
    <cellStyle name="Normal 11 40" xfId="176"/>
    <cellStyle name="Normal 11 40 2" xfId="177"/>
    <cellStyle name="Normal 11 41" xfId="178"/>
    <cellStyle name="Normal 11 41 2" xfId="179"/>
    <cellStyle name="Normal 11 42" xfId="180"/>
    <cellStyle name="Normal 11 42 2" xfId="181"/>
    <cellStyle name="Normal 11 43" xfId="182"/>
    <cellStyle name="Normal 11 43 2" xfId="183"/>
    <cellStyle name="Normal 11 44" xfId="184"/>
    <cellStyle name="Normal 11 44 2" xfId="185"/>
    <cellStyle name="Normal 11 45" xfId="186"/>
    <cellStyle name="Normal 11 45 2" xfId="187"/>
    <cellStyle name="Normal 11 46" xfId="188"/>
    <cellStyle name="Normal 11 46 2" xfId="189"/>
    <cellStyle name="Normal 11 47" xfId="190"/>
    <cellStyle name="Normal 11 47 2" xfId="191"/>
    <cellStyle name="Normal 11 48" xfId="192"/>
    <cellStyle name="Normal 11 48 2" xfId="193"/>
    <cellStyle name="Normal 11 49" xfId="194"/>
    <cellStyle name="Normal 11 49 2" xfId="195"/>
    <cellStyle name="Normal 11 5" xfId="196"/>
    <cellStyle name="Normal 11 5 2" xfId="197"/>
    <cellStyle name="Normal 11 50" xfId="198"/>
    <cellStyle name="Normal 11 50 2" xfId="199"/>
    <cellStyle name="Normal 11 51" xfId="200"/>
    <cellStyle name="Normal 11 51 2" xfId="201"/>
    <cellStyle name="Normal 11 52" xfId="202"/>
    <cellStyle name="Normal 11 52 2" xfId="203"/>
    <cellStyle name="Normal 11 53" xfId="204"/>
    <cellStyle name="Normal 11 53 2" xfId="205"/>
    <cellStyle name="Normal 11 54" xfId="206"/>
    <cellStyle name="Normal 11 54 2" xfId="207"/>
    <cellStyle name="Normal 11 6" xfId="208"/>
    <cellStyle name="Normal 11 6 2" xfId="209"/>
    <cellStyle name="Normal 11 7" xfId="210"/>
    <cellStyle name="Normal 11 7 2" xfId="211"/>
    <cellStyle name="Normal 11 8" xfId="212"/>
    <cellStyle name="Normal 11 8 2" xfId="213"/>
    <cellStyle name="Normal 11 9" xfId="214"/>
    <cellStyle name="Normal 11 9 2" xfId="215"/>
    <cellStyle name="Normal 12" xfId="216"/>
    <cellStyle name="Normal 13" xfId="217"/>
    <cellStyle name="Normal 14" xfId="218"/>
    <cellStyle name="Normal 2" xfId="219"/>
    <cellStyle name="Normal 2 10" xfId="220"/>
    <cellStyle name="Normal 2 10 2" xfId="221"/>
    <cellStyle name="Normal 2 10 2 2" xfId="222"/>
    <cellStyle name="Normal 2 11" xfId="223"/>
    <cellStyle name="Normal 2 11 2" xfId="224"/>
    <cellStyle name="Normal 2 11 2 2" xfId="225"/>
    <cellStyle name="Normal 2 12" xfId="226"/>
    <cellStyle name="Normal 2 12 2" xfId="227"/>
    <cellStyle name="Normal 2 13" xfId="228"/>
    <cellStyle name="Normal 2 13 2" xfId="229"/>
    <cellStyle name="Normal 2 14" xfId="230"/>
    <cellStyle name="Normal 2 14 2" xfId="231"/>
    <cellStyle name="Normal 2 15" xfId="232"/>
    <cellStyle name="Normal 2 15 2" xfId="233"/>
    <cellStyle name="Normal 2 16" xfId="234"/>
    <cellStyle name="Normal 2 16 2" xfId="235"/>
    <cellStyle name="Normal 2 17" xfId="236"/>
    <cellStyle name="Normal 2 17 2" xfId="237"/>
    <cellStyle name="Normal 2 18" xfId="238"/>
    <cellStyle name="Normal 2 18 2" xfId="239"/>
    <cellStyle name="Normal 2 19" xfId="240"/>
    <cellStyle name="Normal 2 19 2" xfId="241"/>
    <cellStyle name="Normal 2 2" xfId="24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57"/>
    <cellStyle name="Normal 2 6 2" xfId="358"/>
    <cellStyle name="Normal 2 6 2 2" xfId="359"/>
    <cellStyle name="Normal 2 60" xfId="360"/>
    <cellStyle name="Normal 2 60 2" xfId="361"/>
    <cellStyle name="Normal 2 61" xfId="362"/>
    <cellStyle name="Normal 2 61 2" xfId="363"/>
    <cellStyle name="Normal 2 62" xfId="364"/>
    <cellStyle name="Normal 2 62 2" xfId="365"/>
    <cellStyle name="Normal 2 63" xfId="366"/>
    <cellStyle name="Normal 2 63 2" xfId="367"/>
    <cellStyle name="Normal 2 64" xfId="368"/>
    <cellStyle name="Normal 2 65" xfId="369"/>
    <cellStyle name="Normal 2 66" xfId="370"/>
    <cellStyle name="Normal 2 7" xfId="371"/>
    <cellStyle name="Normal 2 7 2" xfId="372"/>
    <cellStyle name="Normal 2 7 2 2" xfId="373"/>
    <cellStyle name="Normal 2 8" xfId="374"/>
    <cellStyle name="Normal 2 8 2" xfId="375"/>
    <cellStyle name="Normal 2 8 2 2" xfId="376"/>
    <cellStyle name="Normal 2 9" xfId="377"/>
    <cellStyle name="Normal 2 9 2" xfId="378"/>
    <cellStyle name="Normal 2 9 2 2" xfId="379"/>
    <cellStyle name="Normal 3" xfId="380"/>
    <cellStyle name="Normal 3 10" xfId="381"/>
    <cellStyle name="Normal 3 10 2" xfId="382"/>
    <cellStyle name="Normal 3 11" xfId="383"/>
    <cellStyle name="Normal 3 11 2" xfId="384"/>
    <cellStyle name="Normal 3 12" xfId="385"/>
    <cellStyle name="Normal 3 12 2" xfId="386"/>
    <cellStyle name="Normal 3 13" xfId="387"/>
    <cellStyle name="Normal 3 13 2" xfId="388"/>
    <cellStyle name="Normal 3 14" xfId="389"/>
    <cellStyle name="Normal 3 14 2" xfId="390"/>
    <cellStyle name="Normal 3 15" xfId="391"/>
    <cellStyle name="Normal 3 15 2" xfId="392"/>
    <cellStyle name="Normal 3 16" xfId="393"/>
    <cellStyle name="Normal 3 16 2" xfId="394"/>
    <cellStyle name="Normal 3 17" xfId="395"/>
    <cellStyle name="Normal 3 17 2" xfId="396"/>
    <cellStyle name="Normal 3 18" xfId="397"/>
    <cellStyle name="Normal 3 18 2" xfId="398"/>
    <cellStyle name="Normal 3 19" xfId="399"/>
    <cellStyle name="Normal 3 19 2" xfId="400"/>
    <cellStyle name="Normal 3 2" xfId="401"/>
    <cellStyle name="Normal 3 2 2" xfId="402"/>
    <cellStyle name="Normal 3 20" xfId="403"/>
    <cellStyle name="Normal 3 20 2" xfId="404"/>
    <cellStyle name="Normal 3 21" xfId="405"/>
    <cellStyle name="Normal 3 21 2" xfId="406"/>
    <cellStyle name="Normal 3 22" xfId="407"/>
    <cellStyle name="Normal 3 22 2" xfId="408"/>
    <cellStyle name="Normal 3 23" xfId="409"/>
    <cellStyle name="Normal 3 23 2" xfId="410"/>
    <cellStyle name="Normal 3 24" xfId="411"/>
    <cellStyle name="Normal 3 24 2" xfId="412"/>
    <cellStyle name="Normal 3 25" xfId="413"/>
    <cellStyle name="Normal 3 25 2" xfId="414"/>
    <cellStyle name="Normal 3 26" xfId="415"/>
    <cellStyle name="Normal 3 26 2" xfId="416"/>
    <cellStyle name="Normal 3 27" xfId="417"/>
    <cellStyle name="Normal 3 27 2" xfId="418"/>
    <cellStyle name="Normal 3 28" xfId="419"/>
    <cellStyle name="Normal 3 28 2" xfId="420"/>
    <cellStyle name="Normal 3 29" xfId="421"/>
    <cellStyle name="Normal 3 29 2" xfId="422"/>
    <cellStyle name="Normal 3 3" xfId="423"/>
    <cellStyle name="Normal 3 3 2" xfId="424"/>
    <cellStyle name="Normal 3 30" xfId="425"/>
    <cellStyle name="Normal 3 30 2" xfId="426"/>
    <cellStyle name="Normal 3 31" xfId="427"/>
    <cellStyle name="Normal 3 31 2" xfId="428"/>
    <cellStyle name="Normal 3 32" xfId="429"/>
    <cellStyle name="Normal 3 32 2" xfId="430"/>
    <cellStyle name="Normal 3 33" xfId="431"/>
    <cellStyle name="Normal 3 33 2" xfId="432"/>
    <cellStyle name="Normal 3 34" xfId="433"/>
    <cellStyle name="Normal 3 34 2" xfId="434"/>
    <cellStyle name="Normal 3 35" xfId="435"/>
    <cellStyle name="Normal 3 35 2" xfId="436"/>
    <cellStyle name="Normal 3 36" xfId="437"/>
    <cellStyle name="Normal 3 36 2" xfId="438"/>
    <cellStyle name="Normal 3 37" xfId="439"/>
    <cellStyle name="Normal 3 37 2" xfId="440"/>
    <cellStyle name="Normal 3 38" xfId="441"/>
    <cellStyle name="Normal 3 38 2" xfId="442"/>
    <cellStyle name="Normal 3 39" xfId="443"/>
    <cellStyle name="Normal 3 39 2" xfId="444"/>
    <cellStyle name="Normal 3 4" xfId="445"/>
    <cellStyle name="Normal 3 4 2" xfId="446"/>
    <cellStyle name="Normal 3 40" xfId="447"/>
    <cellStyle name="Normal 3 40 2" xfId="448"/>
    <cellStyle name="Normal 3 41" xfId="449"/>
    <cellStyle name="Normal 3 41 2" xfId="450"/>
    <cellStyle name="Normal 3 42" xfId="451"/>
    <cellStyle name="Normal 3 42 2" xfId="452"/>
    <cellStyle name="Normal 3 43" xfId="453"/>
    <cellStyle name="Normal 3 43 2" xfId="454"/>
    <cellStyle name="Normal 3 44" xfId="455"/>
    <cellStyle name="Normal 3 44 2" xfId="456"/>
    <cellStyle name="Normal 3 45" xfId="457"/>
    <cellStyle name="Normal 3 45 2" xfId="458"/>
    <cellStyle name="Normal 3 46" xfId="459"/>
    <cellStyle name="Normal 3 46 2" xfId="460"/>
    <cellStyle name="Normal 3 47" xfId="461"/>
    <cellStyle name="Normal 3 47 2" xfId="462"/>
    <cellStyle name="Normal 3 48" xfId="463"/>
    <cellStyle name="Normal 3 48 2" xfId="464"/>
    <cellStyle name="Normal 3 49" xfId="465"/>
    <cellStyle name="Normal 3 49 2" xfId="466"/>
    <cellStyle name="Normal 3 5" xfId="467"/>
    <cellStyle name="Normal 3 5 2" xfId="468"/>
    <cellStyle name="Normal 3 50" xfId="469"/>
    <cellStyle name="Normal 3 50 2" xfId="470"/>
    <cellStyle name="Normal 3 51" xfId="471"/>
    <cellStyle name="Normal 3 51 2" xfId="472"/>
    <cellStyle name="Normal 3 52" xfId="473"/>
    <cellStyle name="Normal 3 52 2" xfId="474"/>
    <cellStyle name="Normal 3 53" xfId="475"/>
    <cellStyle name="Normal 3 53 2" xfId="476"/>
    <cellStyle name="Normal 3 54" xfId="477"/>
    <cellStyle name="Normal 3 54 2" xfId="478"/>
    <cellStyle name="Normal 3 6" xfId="479"/>
    <cellStyle name="Normal 3 6 2" xfId="480"/>
    <cellStyle name="Normal 3 7" xfId="481"/>
    <cellStyle name="Normal 3 7 2" xfId="482"/>
    <cellStyle name="Normal 3 8" xfId="483"/>
    <cellStyle name="Normal 3 8 2" xfId="484"/>
    <cellStyle name="Normal 3 9" xfId="485"/>
    <cellStyle name="Normal 3 9 2" xfId="486"/>
    <cellStyle name="Normal 4" xfId="487"/>
    <cellStyle name="Normal 4 10" xfId="488"/>
    <cellStyle name="Normal 4 10 2" xfId="489"/>
    <cellStyle name="Normal 4 11" xfId="490"/>
    <cellStyle name="Normal 4 11 2" xfId="491"/>
    <cellStyle name="Normal 4 12" xfId="492"/>
    <cellStyle name="Normal 4 12 2" xfId="493"/>
    <cellStyle name="Normal 4 13" xfId="494"/>
    <cellStyle name="Normal 4 13 2" xfId="495"/>
    <cellStyle name="Normal 4 14" xfId="496"/>
    <cellStyle name="Normal 4 14 2" xfId="497"/>
    <cellStyle name="Normal 4 15" xfId="498"/>
    <cellStyle name="Normal 4 15 2" xfId="499"/>
    <cellStyle name="Normal 4 16" xfId="500"/>
    <cellStyle name="Normal 4 16 2" xfId="501"/>
    <cellStyle name="Normal 4 17" xfId="502"/>
    <cellStyle name="Normal 4 17 2" xfId="503"/>
    <cellStyle name="Normal 4 18" xfId="504"/>
    <cellStyle name="Normal 4 18 2" xfId="505"/>
    <cellStyle name="Normal 4 19" xfId="506"/>
    <cellStyle name="Normal 4 19 2" xfId="507"/>
    <cellStyle name="Normal 4 2" xfId="508"/>
    <cellStyle name="Normal 4 2 2" xfId="509"/>
    <cellStyle name="Normal 4 20" xfId="510"/>
    <cellStyle name="Normal 4 20 2" xfId="511"/>
    <cellStyle name="Normal 4 21" xfId="512"/>
    <cellStyle name="Normal 4 21 2" xfId="513"/>
    <cellStyle name="Normal 4 22" xfId="514"/>
    <cellStyle name="Normal 4 22 2" xfId="515"/>
    <cellStyle name="Normal 4 23" xfId="516"/>
    <cellStyle name="Normal 4 23 2" xfId="517"/>
    <cellStyle name="Normal 4 24" xfId="518"/>
    <cellStyle name="Normal 4 24 2" xfId="519"/>
    <cellStyle name="Normal 4 25" xfId="520"/>
    <cellStyle name="Normal 4 25 2" xfId="521"/>
    <cellStyle name="Normal 4 26" xfId="522"/>
    <cellStyle name="Normal 4 26 2" xfId="523"/>
    <cellStyle name="Normal 4 27" xfId="524"/>
    <cellStyle name="Normal 4 27 2" xfId="525"/>
    <cellStyle name="Normal 4 28" xfId="526"/>
    <cellStyle name="Normal 4 28 2" xfId="527"/>
    <cellStyle name="Normal 4 29" xfId="528"/>
    <cellStyle name="Normal 4 29 2" xfId="529"/>
    <cellStyle name="Normal 4 3" xfId="530"/>
    <cellStyle name="Normal 4 3 2" xfId="531"/>
    <cellStyle name="Normal 4 30" xfId="532"/>
    <cellStyle name="Normal 4 30 2" xfId="533"/>
    <cellStyle name="Normal 4 31" xfId="534"/>
    <cellStyle name="Normal 4 31 2" xfId="535"/>
    <cellStyle name="Normal 4 32" xfId="536"/>
    <cellStyle name="Normal 4 32 2" xfId="537"/>
    <cellStyle name="Normal 4 33" xfId="538"/>
    <cellStyle name="Normal 4 33 2" xfId="539"/>
    <cellStyle name="Normal 4 34" xfId="540"/>
    <cellStyle name="Normal 4 34 2" xfId="541"/>
    <cellStyle name="Normal 4 35" xfId="542"/>
    <cellStyle name="Normal 4 35 2" xfId="543"/>
    <cellStyle name="Normal 4 36" xfId="544"/>
    <cellStyle name="Normal 4 36 2" xfId="545"/>
    <cellStyle name="Normal 4 37" xfId="546"/>
    <cellStyle name="Normal 4 37 2" xfId="547"/>
    <cellStyle name="Normal 4 38" xfId="548"/>
    <cellStyle name="Normal 4 38 2" xfId="549"/>
    <cellStyle name="Normal 4 39" xfId="550"/>
    <cellStyle name="Normal 4 39 2" xfId="551"/>
    <cellStyle name="Normal 4 4" xfId="552"/>
    <cellStyle name="Normal 4 4 2" xfId="553"/>
    <cellStyle name="Normal 4 40" xfId="554"/>
    <cellStyle name="Normal 4 40 2" xfId="555"/>
    <cellStyle name="Normal 4 41" xfId="556"/>
    <cellStyle name="Normal 4 41 2" xfId="557"/>
    <cellStyle name="Normal 4 42" xfId="558"/>
    <cellStyle name="Normal 4 42 2" xfId="559"/>
    <cellStyle name="Normal 4 43" xfId="560"/>
    <cellStyle name="Normal 4 43 2" xfId="561"/>
    <cellStyle name="Normal 4 44" xfId="562"/>
    <cellStyle name="Normal 4 44 2" xfId="563"/>
    <cellStyle name="Normal 4 45" xfId="564"/>
    <cellStyle name="Normal 4 45 2" xfId="565"/>
    <cellStyle name="Normal 4 46" xfId="566"/>
    <cellStyle name="Normal 4 46 2" xfId="567"/>
    <cellStyle name="Normal 4 47" xfId="568"/>
    <cellStyle name="Normal 4 47 2" xfId="569"/>
    <cellStyle name="Normal 4 48" xfId="570"/>
    <cellStyle name="Normal 4 48 2" xfId="571"/>
    <cellStyle name="Normal 4 49" xfId="572"/>
    <cellStyle name="Normal 4 49 2" xfId="573"/>
    <cellStyle name="Normal 4 5" xfId="574"/>
    <cellStyle name="Normal 4 5 2" xfId="575"/>
    <cellStyle name="Normal 4 50" xfId="576"/>
    <cellStyle name="Normal 4 50 2" xfId="577"/>
    <cellStyle name="Normal 4 51" xfId="578"/>
    <cellStyle name="Normal 4 51 2" xfId="579"/>
    <cellStyle name="Normal 4 52" xfId="580"/>
    <cellStyle name="Normal 4 52 2" xfId="581"/>
    <cellStyle name="Normal 4 53" xfId="582"/>
    <cellStyle name="Normal 4 53 2" xfId="583"/>
    <cellStyle name="Normal 4 54" xfId="584"/>
    <cellStyle name="Normal 4 54 2" xfId="585"/>
    <cellStyle name="Normal 4 6" xfId="586"/>
    <cellStyle name="Normal 4 6 2" xfId="587"/>
    <cellStyle name="Normal 4 7" xfId="588"/>
    <cellStyle name="Normal 4 7 2" xfId="589"/>
    <cellStyle name="Normal 4 8" xfId="590"/>
    <cellStyle name="Normal 4 8 2" xfId="591"/>
    <cellStyle name="Normal 4 9" xfId="592"/>
    <cellStyle name="Normal 4 9 2" xfId="593"/>
    <cellStyle name="Normal 5" xfId="594"/>
    <cellStyle name="Normal 5 10" xfId="595"/>
    <cellStyle name="Normal 5 10 2" xfId="596"/>
    <cellStyle name="Normal 5 11" xfId="597"/>
    <cellStyle name="Normal 5 11 2" xfId="598"/>
    <cellStyle name="Normal 5 12" xfId="599"/>
    <cellStyle name="Normal 5 12 2" xfId="600"/>
    <cellStyle name="Normal 5 13" xfId="601"/>
    <cellStyle name="Normal 5 13 2" xfId="602"/>
    <cellStyle name="Normal 5 14" xfId="603"/>
    <cellStyle name="Normal 5 14 2" xfId="604"/>
    <cellStyle name="Normal 5 15" xfId="605"/>
    <cellStyle name="Normal 5 15 2" xfId="606"/>
    <cellStyle name="Normal 5 16" xfId="607"/>
    <cellStyle name="Normal 5 16 2" xfId="608"/>
    <cellStyle name="Normal 5 17" xfId="609"/>
    <cellStyle name="Normal 5 17 2" xfId="610"/>
    <cellStyle name="Normal 5 18" xfId="611"/>
    <cellStyle name="Normal 5 18 2" xfId="612"/>
    <cellStyle name="Normal 5 19" xfId="613"/>
    <cellStyle name="Normal 5 19 2" xfId="614"/>
    <cellStyle name="Normal 5 2" xfId="615"/>
    <cellStyle name="Normal 5 2 2" xfId="616"/>
    <cellStyle name="Normal 5 20" xfId="617"/>
    <cellStyle name="Normal 5 20 2" xfId="618"/>
    <cellStyle name="Normal 5 21" xfId="619"/>
    <cellStyle name="Normal 5 21 2" xfId="620"/>
    <cellStyle name="Normal 5 22" xfId="621"/>
    <cellStyle name="Normal 5 22 2" xfId="622"/>
    <cellStyle name="Normal 5 23" xfId="623"/>
    <cellStyle name="Normal 5 23 2" xfId="624"/>
    <cellStyle name="Normal 5 24" xfId="625"/>
    <cellStyle name="Normal 5 24 2" xfId="626"/>
    <cellStyle name="Normal 5 25" xfId="627"/>
    <cellStyle name="Normal 5 25 2" xfId="628"/>
    <cellStyle name="Normal 5 26" xfId="629"/>
    <cellStyle name="Normal 5 26 2" xfId="630"/>
    <cellStyle name="Normal 5 27" xfId="631"/>
    <cellStyle name="Normal 5 27 2" xfId="632"/>
    <cellStyle name="Normal 5 28" xfId="633"/>
    <cellStyle name="Normal 5 28 2" xfId="634"/>
    <cellStyle name="Normal 5 29" xfId="635"/>
    <cellStyle name="Normal 5 29 2" xfId="636"/>
    <cellStyle name="Normal 5 3" xfId="637"/>
    <cellStyle name="Normal 5 3 2" xfId="638"/>
    <cellStyle name="Normal 5 30" xfId="639"/>
    <cellStyle name="Normal 5 30 2" xfId="640"/>
    <cellStyle name="Normal 5 31" xfId="641"/>
    <cellStyle name="Normal 5 31 2" xfId="642"/>
    <cellStyle name="Normal 5 32" xfId="643"/>
    <cellStyle name="Normal 5 32 2" xfId="644"/>
    <cellStyle name="Normal 5 33" xfId="645"/>
    <cellStyle name="Normal 5 33 2" xfId="646"/>
    <cellStyle name="Normal 5 34" xfId="647"/>
    <cellStyle name="Normal 5 34 2" xfId="648"/>
    <cellStyle name="Normal 5 35" xfId="649"/>
    <cellStyle name="Normal 5 35 2" xfId="650"/>
    <cellStyle name="Normal 5 36" xfId="651"/>
    <cellStyle name="Normal 5 36 2" xfId="652"/>
    <cellStyle name="Normal 5 37" xfId="653"/>
    <cellStyle name="Normal 5 37 2" xfId="654"/>
    <cellStyle name="Normal 5 38" xfId="655"/>
    <cellStyle name="Normal 5 38 2" xfId="656"/>
    <cellStyle name="Normal 5 39" xfId="657"/>
    <cellStyle name="Normal 5 39 2" xfId="658"/>
    <cellStyle name="Normal 5 4" xfId="659"/>
    <cellStyle name="Normal 5 4 2" xfId="660"/>
    <cellStyle name="Normal 5 40" xfId="661"/>
    <cellStyle name="Normal 5 40 2" xfId="662"/>
    <cellStyle name="Normal 5 41" xfId="663"/>
    <cellStyle name="Normal 5 41 2" xfId="664"/>
    <cellStyle name="Normal 5 42" xfId="665"/>
    <cellStyle name="Normal 5 42 2" xfId="666"/>
    <cellStyle name="Normal 5 43" xfId="667"/>
    <cellStyle name="Normal 5 43 2" xfId="668"/>
    <cellStyle name="Normal 5 44" xfId="669"/>
    <cellStyle name="Normal 5 44 2" xfId="670"/>
    <cellStyle name="Normal 5 45" xfId="671"/>
    <cellStyle name="Normal 5 45 2" xfId="672"/>
    <cellStyle name="Normal 5 46" xfId="673"/>
    <cellStyle name="Normal 5 46 2" xfId="674"/>
    <cellStyle name="Normal 5 47" xfId="675"/>
    <cellStyle name="Normal 5 47 2" xfId="676"/>
    <cellStyle name="Normal 5 48" xfId="677"/>
    <cellStyle name="Normal 5 48 2" xfId="678"/>
    <cellStyle name="Normal 5 49" xfId="679"/>
    <cellStyle name="Normal 5 49 2" xfId="680"/>
    <cellStyle name="Normal 5 5" xfId="681"/>
    <cellStyle name="Normal 5 5 2" xfId="682"/>
    <cellStyle name="Normal 5 50" xfId="683"/>
    <cellStyle name="Normal 5 50 2" xfId="684"/>
    <cellStyle name="Normal 5 51" xfId="685"/>
    <cellStyle name="Normal 5 51 2" xfId="686"/>
    <cellStyle name="Normal 5 52" xfId="687"/>
    <cellStyle name="Normal 5 52 2" xfId="688"/>
    <cellStyle name="Normal 5 53" xfId="689"/>
    <cellStyle name="Normal 5 53 2" xfId="690"/>
    <cellStyle name="Normal 5 54" xfId="691"/>
    <cellStyle name="Normal 5 54 2" xfId="692"/>
    <cellStyle name="Normal 5 6" xfId="693"/>
    <cellStyle name="Normal 5 6 2" xfId="694"/>
    <cellStyle name="Normal 5 7" xfId="695"/>
    <cellStyle name="Normal 5 7 2" xfId="696"/>
    <cellStyle name="Normal 5 8" xfId="697"/>
    <cellStyle name="Normal 5 8 2" xfId="698"/>
    <cellStyle name="Normal 5 9" xfId="699"/>
    <cellStyle name="Normal 5 9 2" xfId="700"/>
    <cellStyle name="Normal 6" xfId="701"/>
    <cellStyle name="Normal 6 10" xfId="702"/>
    <cellStyle name="Normal 6 10 2" xfId="703"/>
    <cellStyle name="Normal 6 11" xfId="704"/>
    <cellStyle name="Normal 6 11 2" xfId="705"/>
    <cellStyle name="Normal 6 12" xfId="706"/>
    <cellStyle name="Normal 6 12 2" xfId="707"/>
    <cellStyle name="Normal 6 13" xfId="708"/>
    <cellStyle name="Normal 6 13 2" xfId="709"/>
    <cellStyle name="Normal 6 14" xfId="710"/>
    <cellStyle name="Normal 6 14 2" xfId="711"/>
    <cellStyle name="Normal 6 15" xfId="712"/>
    <cellStyle name="Normal 6 15 2" xfId="713"/>
    <cellStyle name="Normal 6 16" xfId="714"/>
    <cellStyle name="Normal 6 16 2" xfId="715"/>
    <cellStyle name="Normal 6 17" xfId="716"/>
    <cellStyle name="Normal 6 17 2" xfId="717"/>
    <cellStyle name="Normal 6 18" xfId="718"/>
    <cellStyle name="Normal 6 18 2" xfId="719"/>
    <cellStyle name="Normal 6 19" xfId="720"/>
    <cellStyle name="Normal 6 19 2" xfId="721"/>
    <cellStyle name="Normal 6 2" xfId="722"/>
    <cellStyle name="Normal 6 2 2" xfId="723"/>
    <cellStyle name="Normal 6 20" xfId="724"/>
    <cellStyle name="Normal 6 20 2" xfId="725"/>
    <cellStyle name="Normal 6 21" xfId="726"/>
    <cellStyle name="Normal 6 21 2" xfId="727"/>
    <cellStyle name="Normal 6 22" xfId="728"/>
    <cellStyle name="Normal 6 22 2" xfId="729"/>
    <cellStyle name="Normal 6 23" xfId="730"/>
    <cellStyle name="Normal 6 23 2" xfId="731"/>
    <cellStyle name="Normal 6 24" xfId="732"/>
    <cellStyle name="Normal 6 24 2" xfId="733"/>
    <cellStyle name="Normal 6 25" xfId="734"/>
    <cellStyle name="Normal 6 25 2" xfId="735"/>
    <cellStyle name="Normal 6 26" xfId="736"/>
    <cellStyle name="Normal 6 26 2" xfId="737"/>
    <cellStyle name="Normal 6 27" xfId="738"/>
    <cellStyle name="Normal 6 27 2" xfId="739"/>
    <cellStyle name="Normal 6 28" xfId="740"/>
    <cellStyle name="Normal 6 28 2" xfId="741"/>
    <cellStyle name="Normal 6 29" xfId="742"/>
    <cellStyle name="Normal 6 29 2" xfId="743"/>
    <cellStyle name="Normal 6 3" xfId="744"/>
    <cellStyle name="Normal 6 3 2" xfId="745"/>
    <cellStyle name="Normal 6 30" xfId="746"/>
    <cellStyle name="Normal 6 30 2" xfId="747"/>
    <cellStyle name="Normal 6 31" xfId="748"/>
    <cellStyle name="Normal 6 31 2" xfId="749"/>
    <cellStyle name="Normal 6 32" xfId="750"/>
    <cellStyle name="Normal 6 32 2" xfId="751"/>
    <cellStyle name="Normal 6 33" xfId="752"/>
    <cellStyle name="Normal 6 33 2" xfId="753"/>
    <cellStyle name="Normal 6 34" xfId="754"/>
    <cellStyle name="Normal 6 34 2" xfId="755"/>
    <cellStyle name="Normal 6 35" xfId="756"/>
    <cellStyle name="Normal 6 35 2" xfId="757"/>
    <cellStyle name="Normal 6 36" xfId="758"/>
    <cellStyle name="Normal 6 36 2" xfId="759"/>
    <cellStyle name="Normal 6 37" xfId="760"/>
    <cellStyle name="Normal 6 37 2" xfId="761"/>
    <cellStyle name="Normal 6 38" xfId="762"/>
    <cellStyle name="Normal 6 38 2" xfId="763"/>
    <cellStyle name="Normal 6 39" xfId="764"/>
    <cellStyle name="Normal 6 39 2" xfId="765"/>
    <cellStyle name="Normal 6 4" xfId="766"/>
    <cellStyle name="Normal 6 4 2" xfId="767"/>
    <cellStyle name="Normal 6 40" xfId="768"/>
    <cellStyle name="Normal 6 40 2" xfId="769"/>
    <cellStyle name="Normal 6 41" xfId="770"/>
    <cellStyle name="Normal 6 41 2" xfId="771"/>
    <cellStyle name="Normal 6 42" xfId="772"/>
    <cellStyle name="Normal 6 42 2" xfId="773"/>
    <cellStyle name="Normal 6 43" xfId="774"/>
    <cellStyle name="Normal 6 43 2" xfId="775"/>
    <cellStyle name="Normal 6 44" xfId="776"/>
    <cellStyle name="Normal 6 44 2" xfId="777"/>
    <cellStyle name="Normal 6 45" xfId="778"/>
    <cellStyle name="Normal 6 45 2" xfId="779"/>
    <cellStyle name="Normal 6 46" xfId="780"/>
    <cellStyle name="Normal 6 46 2" xfId="781"/>
    <cellStyle name="Normal 6 47" xfId="782"/>
    <cellStyle name="Normal 6 47 2" xfId="783"/>
    <cellStyle name="Normal 6 48" xfId="784"/>
    <cellStyle name="Normal 6 48 2" xfId="785"/>
    <cellStyle name="Normal 6 49" xfId="786"/>
    <cellStyle name="Normal 6 49 2" xfId="787"/>
    <cellStyle name="Normal 6 5" xfId="788"/>
    <cellStyle name="Normal 6 5 2" xfId="789"/>
    <cellStyle name="Normal 6 50" xfId="790"/>
    <cellStyle name="Normal 6 50 2" xfId="791"/>
    <cellStyle name="Normal 6 51" xfId="792"/>
    <cellStyle name="Normal 6 51 2" xfId="793"/>
    <cellStyle name="Normal 6 52" xfId="794"/>
    <cellStyle name="Normal 6 52 2" xfId="795"/>
    <cellStyle name="Normal 6 53" xfId="796"/>
    <cellStyle name="Normal 6 53 2" xfId="797"/>
    <cellStyle name="Normal 6 54" xfId="798"/>
    <cellStyle name="Normal 6 54 2" xfId="799"/>
    <cellStyle name="Normal 6 6" xfId="800"/>
    <cellStyle name="Normal 6 6 2" xfId="801"/>
    <cellStyle name="Normal 6 7" xfId="802"/>
    <cellStyle name="Normal 6 7 2" xfId="803"/>
    <cellStyle name="Normal 6 8" xfId="804"/>
    <cellStyle name="Normal 6 8 2" xfId="805"/>
    <cellStyle name="Normal 6 9" xfId="806"/>
    <cellStyle name="Normal 6 9 2" xfId="807"/>
    <cellStyle name="Normal 7" xfId="808"/>
    <cellStyle name="Normal 7 10" xfId="809"/>
    <cellStyle name="Normal 7 10 2" xfId="810"/>
    <cellStyle name="Normal 7 11" xfId="811"/>
    <cellStyle name="Normal 7 11 2" xfId="812"/>
    <cellStyle name="Normal 7 12" xfId="813"/>
    <cellStyle name="Normal 7 12 2" xfId="814"/>
    <cellStyle name="Normal 7 13" xfId="815"/>
    <cellStyle name="Normal 7 13 2" xfId="816"/>
    <cellStyle name="Normal 7 14" xfId="817"/>
    <cellStyle name="Normal 7 14 2" xfId="818"/>
    <cellStyle name="Normal 7 15" xfId="819"/>
    <cellStyle name="Normal 7 15 2" xfId="820"/>
    <cellStyle name="Normal 7 16" xfId="821"/>
    <cellStyle name="Normal 7 16 2" xfId="822"/>
    <cellStyle name="Normal 7 17" xfId="823"/>
    <cellStyle name="Normal 7 17 2" xfId="824"/>
    <cellStyle name="Normal 7 18" xfId="825"/>
    <cellStyle name="Normal 7 18 2" xfId="826"/>
    <cellStyle name="Normal 7 19" xfId="827"/>
    <cellStyle name="Normal 7 19 2" xfId="828"/>
    <cellStyle name="Normal 7 2" xfId="829"/>
    <cellStyle name="Normal 7 2 2" xfId="830"/>
    <cellStyle name="Normal 7 20" xfId="831"/>
    <cellStyle name="Normal 7 20 2" xfId="832"/>
    <cellStyle name="Normal 7 21" xfId="833"/>
    <cellStyle name="Normal 7 21 2" xfId="834"/>
    <cellStyle name="Normal 7 22" xfId="835"/>
    <cellStyle name="Normal 7 22 2" xfId="836"/>
    <cellStyle name="Normal 7 23" xfId="837"/>
    <cellStyle name="Normal 7 23 2" xfId="838"/>
    <cellStyle name="Normal 7 24" xfId="839"/>
    <cellStyle name="Normal 7 24 2" xfId="840"/>
    <cellStyle name="Normal 7 25" xfId="841"/>
    <cellStyle name="Normal 7 25 2" xfId="842"/>
    <cellStyle name="Normal 7 26" xfId="843"/>
    <cellStyle name="Normal 7 26 2" xfId="844"/>
    <cellStyle name="Normal 7 27" xfId="845"/>
    <cellStyle name="Normal 7 27 2" xfId="846"/>
    <cellStyle name="Normal 7 28" xfId="847"/>
    <cellStyle name="Normal 7 28 2" xfId="848"/>
    <cellStyle name="Normal 7 29" xfId="849"/>
    <cellStyle name="Normal 7 29 2" xfId="850"/>
    <cellStyle name="Normal 7 3" xfId="851"/>
    <cellStyle name="Normal 7 3 2" xfId="852"/>
    <cellStyle name="Normal 7 30" xfId="853"/>
    <cellStyle name="Normal 7 30 2" xfId="854"/>
    <cellStyle name="Normal 7 31" xfId="855"/>
    <cellStyle name="Normal 7 31 2" xfId="856"/>
    <cellStyle name="Normal 7 32" xfId="857"/>
    <cellStyle name="Normal 7 32 2" xfId="858"/>
    <cellStyle name="Normal 7 33" xfId="859"/>
    <cellStyle name="Normal 7 33 2" xfId="860"/>
    <cellStyle name="Normal 7 34" xfId="861"/>
    <cellStyle name="Normal 7 34 2" xfId="862"/>
    <cellStyle name="Normal 7 35" xfId="863"/>
    <cellStyle name="Normal 7 35 2" xfId="864"/>
    <cellStyle name="Normal 7 36" xfId="865"/>
    <cellStyle name="Normal 7 36 2" xfId="866"/>
    <cellStyle name="Normal 7 37" xfId="867"/>
    <cellStyle name="Normal 7 37 2" xfId="868"/>
    <cellStyle name="Normal 7 38" xfId="869"/>
    <cellStyle name="Normal 7 38 2" xfId="870"/>
    <cellStyle name="Normal 7 39" xfId="871"/>
    <cellStyle name="Normal 7 39 2" xfId="872"/>
    <cellStyle name="Normal 7 4" xfId="873"/>
    <cellStyle name="Normal 7 4 2" xfId="874"/>
    <cellStyle name="Normal 7 40" xfId="875"/>
    <cellStyle name="Normal 7 40 2" xfId="876"/>
    <cellStyle name="Normal 7 41" xfId="877"/>
    <cellStyle name="Normal 7 41 2" xfId="878"/>
    <cellStyle name="Normal 7 42" xfId="879"/>
    <cellStyle name="Normal 7 42 2" xfId="880"/>
    <cellStyle name="Normal 7 43" xfId="881"/>
    <cellStyle name="Normal 7 43 2" xfId="882"/>
    <cellStyle name="Normal 7 44" xfId="883"/>
    <cellStyle name="Normal 7 44 2" xfId="884"/>
    <cellStyle name="Normal 7 45" xfId="885"/>
    <cellStyle name="Normal 7 45 2" xfId="886"/>
    <cellStyle name="Normal 7 46" xfId="887"/>
    <cellStyle name="Normal 7 46 2" xfId="888"/>
    <cellStyle name="Normal 7 47" xfId="889"/>
    <cellStyle name="Normal 7 47 2" xfId="890"/>
    <cellStyle name="Normal 7 48" xfId="891"/>
    <cellStyle name="Normal 7 48 2" xfId="892"/>
    <cellStyle name="Normal 7 49" xfId="893"/>
    <cellStyle name="Normal 7 49 2" xfId="894"/>
    <cellStyle name="Normal 7 5" xfId="895"/>
    <cellStyle name="Normal 7 5 2" xfId="896"/>
    <cellStyle name="Normal 7 50" xfId="897"/>
    <cellStyle name="Normal 7 50 2" xfId="898"/>
    <cellStyle name="Normal 7 51" xfId="899"/>
    <cellStyle name="Normal 7 51 2" xfId="900"/>
    <cellStyle name="Normal 7 52" xfId="901"/>
    <cellStyle name="Normal 7 52 2" xfId="902"/>
    <cellStyle name="Normal 7 53" xfId="903"/>
    <cellStyle name="Normal 7 53 2" xfId="904"/>
    <cellStyle name="Normal 7 54" xfId="905"/>
    <cellStyle name="Normal 7 54 2" xfId="906"/>
    <cellStyle name="Normal 7 6" xfId="907"/>
    <cellStyle name="Normal 7 6 2" xfId="908"/>
    <cellStyle name="Normal 7 7" xfId="909"/>
    <cellStyle name="Normal 7 7 2" xfId="910"/>
    <cellStyle name="Normal 7 8" xfId="911"/>
    <cellStyle name="Normal 7 8 2" xfId="912"/>
    <cellStyle name="Normal 7 9" xfId="913"/>
    <cellStyle name="Normal 7 9 2" xfId="914"/>
    <cellStyle name="Normal 8" xfId="915"/>
    <cellStyle name="Normal 8 10" xfId="916"/>
    <cellStyle name="Normal 8 10 2" xfId="917"/>
    <cellStyle name="Normal 8 11" xfId="918"/>
    <cellStyle name="Normal 8 11 2" xfId="919"/>
    <cellStyle name="Normal 8 12" xfId="920"/>
    <cellStyle name="Normal 8 12 2" xfId="921"/>
    <cellStyle name="Normal 8 13" xfId="922"/>
    <cellStyle name="Normal 8 13 2" xfId="923"/>
    <cellStyle name="Normal 8 14" xfId="924"/>
    <cellStyle name="Normal 8 14 2" xfId="925"/>
    <cellStyle name="Normal 8 15" xfId="926"/>
    <cellStyle name="Normal 8 15 2" xfId="927"/>
    <cellStyle name="Normal 8 16" xfId="928"/>
    <cellStyle name="Normal 8 16 2" xfId="929"/>
    <cellStyle name="Normal 8 17" xfId="930"/>
    <cellStyle name="Normal 8 17 2" xfId="931"/>
    <cellStyle name="Normal 8 18" xfId="932"/>
    <cellStyle name="Normal 8 18 2" xfId="933"/>
    <cellStyle name="Normal 8 19" xfId="934"/>
    <cellStyle name="Normal 8 19 2" xfId="935"/>
    <cellStyle name="Normal 8 2" xfId="936"/>
    <cellStyle name="Normal 8 2 2" xfId="937"/>
    <cellStyle name="Normal 8 20" xfId="938"/>
    <cellStyle name="Normal 8 20 2" xfId="939"/>
    <cellStyle name="Normal 8 21" xfId="940"/>
    <cellStyle name="Normal 8 21 2" xfId="941"/>
    <cellStyle name="Normal 8 22" xfId="942"/>
    <cellStyle name="Normal 8 22 2" xfId="943"/>
    <cellStyle name="Normal 8 23" xfId="944"/>
    <cellStyle name="Normal 8 23 2" xfId="945"/>
    <cellStyle name="Normal 8 24" xfId="946"/>
    <cellStyle name="Normal 8 24 2" xfId="947"/>
    <cellStyle name="Normal 8 25" xfId="948"/>
    <cellStyle name="Normal 8 25 2" xfId="949"/>
    <cellStyle name="Normal 8 26" xfId="950"/>
    <cellStyle name="Normal 8 26 2" xfId="951"/>
    <cellStyle name="Normal 8 27" xfId="952"/>
    <cellStyle name="Normal 8 27 2" xfId="953"/>
    <cellStyle name="Normal 8 28" xfId="954"/>
    <cellStyle name="Normal 8 28 2" xfId="955"/>
    <cellStyle name="Normal 8 29" xfId="956"/>
    <cellStyle name="Normal 8 29 2" xfId="957"/>
    <cellStyle name="Normal 8 3" xfId="958"/>
    <cellStyle name="Normal 8 3 2" xfId="959"/>
    <cellStyle name="Normal 8 30" xfId="960"/>
    <cellStyle name="Normal 8 30 2" xfId="961"/>
    <cellStyle name="Normal 8 31" xfId="962"/>
    <cellStyle name="Normal 8 31 2" xfId="963"/>
    <cellStyle name="Normal 8 32" xfId="964"/>
    <cellStyle name="Normal 8 32 2" xfId="965"/>
    <cellStyle name="Normal 8 33" xfId="966"/>
    <cellStyle name="Normal 8 33 2" xfId="967"/>
    <cellStyle name="Normal 8 34" xfId="968"/>
    <cellStyle name="Normal 8 34 2" xfId="969"/>
    <cellStyle name="Normal 8 35" xfId="970"/>
    <cellStyle name="Normal 8 35 2" xfId="971"/>
    <cellStyle name="Normal 8 36" xfId="972"/>
    <cellStyle name="Normal 8 36 2" xfId="973"/>
    <cellStyle name="Normal 8 37" xfId="974"/>
    <cellStyle name="Normal 8 37 2" xfId="975"/>
    <cellStyle name="Normal 8 38" xfId="976"/>
    <cellStyle name="Normal 8 38 2" xfId="977"/>
    <cellStyle name="Normal 8 39" xfId="978"/>
    <cellStyle name="Normal 8 39 2" xfId="979"/>
    <cellStyle name="Normal 8 4" xfId="980"/>
    <cellStyle name="Normal 8 4 2" xfId="981"/>
    <cellStyle name="Normal 8 40" xfId="982"/>
    <cellStyle name="Normal 8 40 2" xfId="983"/>
    <cellStyle name="Normal 8 41" xfId="984"/>
    <cellStyle name="Normal 8 41 2" xfId="985"/>
    <cellStyle name="Normal 8 42" xfId="986"/>
    <cellStyle name="Normal 8 42 2" xfId="987"/>
    <cellStyle name="Normal 8 43" xfId="988"/>
    <cellStyle name="Normal 8 43 2" xfId="989"/>
    <cellStyle name="Normal 8 44" xfId="990"/>
    <cellStyle name="Normal 8 44 2" xfId="991"/>
    <cellStyle name="Normal 8 45" xfId="992"/>
    <cellStyle name="Normal 8 45 2" xfId="993"/>
    <cellStyle name="Normal 8 46" xfId="994"/>
    <cellStyle name="Normal 8 46 2" xfId="995"/>
    <cellStyle name="Normal 8 47" xfId="996"/>
    <cellStyle name="Normal 8 47 2" xfId="997"/>
    <cellStyle name="Normal 8 48" xfId="998"/>
    <cellStyle name="Normal 8 48 2" xfId="999"/>
    <cellStyle name="Normal 8 49" xfId="1000"/>
    <cellStyle name="Normal 8 49 2" xfId="1001"/>
    <cellStyle name="Normal 8 5" xfId="1002"/>
    <cellStyle name="Normal 8 5 2" xfId="1003"/>
    <cellStyle name="Normal 8 50" xfId="1004"/>
    <cellStyle name="Normal 8 50 2" xfId="1005"/>
    <cellStyle name="Normal 8 51" xfId="1006"/>
    <cellStyle name="Normal 8 51 2" xfId="1007"/>
    <cellStyle name="Normal 8 52" xfId="1008"/>
    <cellStyle name="Normal 8 52 2" xfId="1009"/>
    <cellStyle name="Normal 8 53" xfId="1010"/>
    <cellStyle name="Normal 8 53 2" xfId="1011"/>
    <cellStyle name="Normal 8 54" xfId="1012"/>
    <cellStyle name="Normal 8 54 2" xfId="1013"/>
    <cellStyle name="Normal 8 6" xfId="1014"/>
    <cellStyle name="Normal 8 6 2" xfId="1015"/>
    <cellStyle name="Normal 8 7" xfId="1016"/>
    <cellStyle name="Normal 8 7 2" xfId="1017"/>
    <cellStyle name="Normal 8 8" xfId="1018"/>
    <cellStyle name="Normal 8 8 2" xfId="1019"/>
    <cellStyle name="Normal 8 9" xfId="1020"/>
    <cellStyle name="Normal 8 9 2" xfId="1021"/>
    <cellStyle name="Normal 9" xfId="1022"/>
    <cellStyle name="Normal 9 10" xfId="1023"/>
    <cellStyle name="Normal 9 10 2" xfId="1024"/>
    <cellStyle name="Normal 9 11" xfId="1025"/>
    <cellStyle name="Normal 9 11 2" xfId="1026"/>
    <cellStyle name="Normal 9 12" xfId="1027"/>
    <cellStyle name="Normal 9 12 2" xfId="1028"/>
    <cellStyle name="Normal 9 13" xfId="1029"/>
    <cellStyle name="Normal 9 13 2" xfId="1030"/>
    <cellStyle name="Normal 9 14" xfId="1031"/>
    <cellStyle name="Normal 9 14 2" xfId="1032"/>
    <cellStyle name="Normal 9 15" xfId="1033"/>
    <cellStyle name="Normal 9 15 2" xfId="1034"/>
    <cellStyle name="Normal 9 16" xfId="1035"/>
    <cellStyle name="Normal 9 16 2" xfId="1036"/>
    <cellStyle name="Normal 9 17" xfId="1037"/>
    <cellStyle name="Normal 9 17 2" xfId="1038"/>
    <cellStyle name="Normal 9 18" xfId="1039"/>
    <cellStyle name="Normal 9 18 2" xfId="1040"/>
    <cellStyle name="Normal 9 19" xfId="1041"/>
    <cellStyle name="Normal 9 19 2" xfId="1042"/>
    <cellStyle name="Normal 9 2" xfId="1043"/>
    <cellStyle name="Normal 9 2 2" xfId="1044"/>
    <cellStyle name="Normal 9 20" xfId="1045"/>
    <cellStyle name="Normal 9 20 2" xfId="1046"/>
    <cellStyle name="Normal 9 21" xfId="1047"/>
    <cellStyle name="Normal 9 21 2" xfId="1048"/>
    <cellStyle name="Normal 9 22" xfId="1049"/>
    <cellStyle name="Normal 9 22 2" xfId="1050"/>
    <cellStyle name="Normal 9 23" xfId="1051"/>
    <cellStyle name="Normal 9 23 2" xfId="1052"/>
    <cellStyle name="Normal 9 24" xfId="1053"/>
    <cellStyle name="Normal 9 24 2" xfId="1054"/>
    <cellStyle name="Normal 9 25" xfId="1055"/>
    <cellStyle name="Normal 9 25 2" xfId="1056"/>
    <cellStyle name="Normal 9 26" xfId="1057"/>
    <cellStyle name="Normal 9 26 2" xfId="1058"/>
    <cellStyle name="Normal 9 27" xfId="1059"/>
    <cellStyle name="Normal 9 27 2" xfId="1060"/>
    <cellStyle name="Normal 9 28" xfId="1061"/>
    <cellStyle name="Normal 9 28 2" xfId="1062"/>
    <cellStyle name="Normal 9 29" xfId="1063"/>
    <cellStyle name="Normal 9 29 2" xfId="1064"/>
    <cellStyle name="Normal 9 3" xfId="1065"/>
    <cellStyle name="Normal 9 3 2" xfId="1066"/>
    <cellStyle name="Normal 9 30" xfId="1067"/>
    <cellStyle name="Normal 9 30 2" xfId="1068"/>
    <cellStyle name="Normal 9 31" xfId="1069"/>
    <cellStyle name="Normal 9 31 2" xfId="1070"/>
    <cellStyle name="Normal 9 32" xfId="1071"/>
    <cellStyle name="Normal 9 32 2" xfId="1072"/>
    <cellStyle name="Normal 9 33" xfId="1073"/>
    <cellStyle name="Normal 9 33 2" xfId="1074"/>
    <cellStyle name="Normal 9 34" xfId="1075"/>
    <cellStyle name="Normal 9 34 2" xfId="1076"/>
    <cellStyle name="Normal 9 35" xfId="1077"/>
    <cellStyle name="Normal 9 35 2" xfId="1078"/>
    <cellStyle name="Normal 9 36" xfId="1079"/>
    <cellStyle name="Normal 9 36 2" xfId="1080"/>
    <cellStyle name="Normal 9 37" xfId="1081"/>
    <cellStyle name="Normal 9 37 2" xfId="1082"/>
    <cellStyle name="Normal 9 38" xfId="1083"/>
    <cellStyle name="Normal 9 38 2" xfId="1084"/>
    <cellStyle name="Normal 9 39" xfId="1085"/>
    <cellStyle name="Normal 9 39 2" xfId="1086"/>
    <cellStyle name="Normal 9 4" xfId="1087"/>
    <cellStyle name="Normal 9 4 2" xfId="1088"/>
    <cellStyle name="Normal 9 40" xfId="1089"/>
    <cellStyle name="Normal 9 40 2" xfId="1090"/>
    <cellStyle name="Normal 9 41" xfId="1091"/>
    <cellStyle name="Normal 9 41 2" xfId="1092"/>
    <cellStyle name="Normal 9 42" xfId="1093"/>
    <cellStyle name="Normal 9 42 2" xfId="1094"/>
    <cellStyle name="Normal 9 43" xfId="1095"/>
    <cellStyle name="Normal 9 43 2" xfId="1096"/>
    <cellStyle name="Normal 9 44" xfId="1097"/>
    <cellStyle name="Normal 9 44 2" xfId="1098"/>
    <cellStyle name="Normal 9 45" xfId="1099"/>
    <cellStyle name="Normal 9 45 2" xfId="1100"/>
    <cellStyle name="Normal 9 46" xfId="1101"/>
    <cellStyle name="Normal 9 46 2" xfId="1102"/>
    <cellStyle name="Normal 9 47" xfId="1103"/>
    <cellStyle name="Normal 9 47 2" xfId="1104"/>
    <cellStyle name="Normal 9 48" xfId="1105"/>
    <cellStyle name="Normal 9 48 2" xfId="1106"/>
    <cellStyle name="Normal 9 49" xfId="1107"/>
    <cellStyle name="Normal 9 49 2" xfId="1108"/>
    <cellStyle name="Normal 9 5" xfId="1109"/>
    <cellStyle name="Normal 9 5 2" xfId="1110"/>
    <cellStyle name="Normal 9 50" xfId="1111"/>
    <cellStyle name="Normal 9 50 2" xfId="1112"/>
    <cellStyle name="Normal 9 51" xfId="1113"/>
    <cellStyle name="Normal 9 51 2" xfId="1114"/>
    <cellStyle name="Normal 9 52" xfId="1115"/>
    <cellStyle name="Normal 9 52 2" xfId="1116"/>
    <cellStyle name="Normal 9 53" xfId="1117"/>
    <cellStyle name="Normal 9 53 2" xfId="1118"/>
    <cellStyle name="Normal 9 54" xfId="1119"/>
    <cellStyle name="Normal 9 54 2" xfId="1120"/>
    <cellStyle name="Normal 9 6" xfId="1121"/>
    <cellStyle name="Normal 9 6 2" xfId="1122"/>
    <cellStyle name="Normal 9 7" xfId="1123"/>
    <cellStyle name="Normal 9 7 2" xfId="1124"/>
    <cellStyle name="Normal 9 8" xfId="1125"/>
    <cellStyle name="Normal 9 8 2" xfId="1126"/>
    <cellStyle name="Normal 9 9" xfId="1127"/>
    <cellStyle name="Normal 9 9 2" xfId="1128"/>
    <cellStyle name="Percent" xfId="1129" builtinId="5"/>
    <cellStyle name="Percent 2" xfId="1130"/>
    <cellStyle name="Percent 2 2" xfId="1131"/>
    <cellStyle name="Percent 2 3" xfId="11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22</xdr:row>
      <xdr:rowOff>161925</xdr:rowOff>
    </xdr:from>
    <xdr:to>
      <xdr:col>13</xdr:col>
      <xdr:colOff>352425</xdr:colOff>
      <xdr:row>25</xdr:row>
      <xdr:rowOff>152400</xdr:rowOff>
    </xdr:to>
    <xdr:pic>
      <xdr:nvPicPr>
        <xdr:cNvPr id="1054" name="Picture 3" descr="BdP_transparente 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7525" y="3771900"/>
          <a:ext cx="14097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100</xdr:colOff>
      <xdr:row>19</xdr:row>
      <xdr:rowOff>95249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100" cy="317182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647700</xdr:colOff>
      <xdr:row>0</xdr:row>
      <xdr:rowOff>866775</xdr:rowOff>
    </xdr:to>
    <xdr:grpSp>
      <xdr:nvGrpSpPr>
        <xdr:cNvPr id="7" name="Group 6"/>
        <xdr:cNvGrpSpPr/>
      </xdr:nvGrpSpPr>
      <xdr:grpSpPr>
        <a:xfrm>
          <a:off x="9525" y="0"/>
          <a:ext cx="3829050" cy="866775"/>
          <a:chOff x="152400" y="0"/>
          <a:chExt cx="3829050" cy="866775"/>
        </a:xfrm>
      </xdr:grpSpPr>
      <xdr:pic>
        <xdr:nvPicPr>
          <xdr:cNvPr id="20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205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552450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11" name="Group 10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12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1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0</xdr:row>
      <xdr:rowOff>866775</xdr:rowOff>
    </xdr:to>
    <xdr:grpSp>
      <xdr:nvGrpSpPr>
        <xdr:cNvPr id="5" name="Group 4"/>
        <xdr:cNvGrpSpPr/>
      </xdr:nvGrpSpPr>
      <xdr:grpSpPr>
        <a:xfrm>
          <a:off x="0" y="0"/>
          <a:ext cx="3829050" cy="866775"/>
          <a:chOff x="152400" y="0"/>
          <a:chExt cx="3829050" cy="866775"/>
        </a:xfrm>
      </xdr:grpSpPr>
      <xdr:pic>
        <xdr:nvPicPr>
          <xdr:cNvPr id="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62073" t="27003" r="6813" b="28333"/>
          <a:stretch>
            <a:fillRect/>
          </a:stretch>
        </xdr:blipFill>
        <xdr:spPr bwMode="auto">
          <a:xfrm>
            <a:off x="2903209" y="0"/>
            <a:ext cx="1078241" cy="86677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2400" y="0"/>
            <a:ext cx="2743200" cy="840736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1"/>
  </sheetPr>
  <dimension ref="A7:O32"/>
  <sheetViews>
    <sheetView tabSelected="1" zoomScaleNormal="100" zoomScaleSheetLayoutView="90" workbookViewId="0"/>
  </sheetViews>
  <sheetFormatPr defaultRowHeight="12.75"/>
  <cols>
    <col min="1" max="16384" width="9.140625" style="2"/>
  </cols>
  <sheetData>
    <row r="7" spans="3:3">
      <c r="C7" s="28"/>
    </row>
    <row r="20" spans="1:15" ht="7.5" customHeight="1"/>
    <row r="21" spans="1:15" ht="13.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9.5" customHeight="1">
      <c r="A23" s="1"/>
      <c r="B23" s="118" t="s">
        <v>43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8.5" customHeight="1">
      <c r="A24" s="1"/>
      <c r="B24" s="129" t="s">
        <v>231</v>
      </c>
      <c r="C24" s="129"/>
      <c r="D24" s="129"/>
      <c r="E24" s="129"/>
      <c r="F24" s="129"/>
      <c r="G24" s="129"/>
      <c r="H24" s="129"/>
      <c r="I24" s="129"/>
      <c r="J24" s="129"/>
      <c r="K24" s="1"/>
      <c r="L24" s="1"/>
      <c r="M24" s="1"/>
      <c r="N24" s="1"/>
      <c r="O24" s="1"/>
    </row>
    <row r="25" spans="1:15" ht="33" customHeight="1">
      <c r="A25" s="1"/>
      <c r="B25" s="129"/>
      <c r="C25" s="129"/>
      <c r="D25" s="129"/>
      <c r="E25" s="129"/>
      <c r="F25" s="129"/>
      <c r="G25" s="129"/>
      <c r="H25" s="129"/>
      <c r="I25" s="129"/>
      <c r="J25" s="129"/>
      <c r="K25" s="1"/>
      <c r="L25" s="1"/>
      <c r="M25" s="1"/>
      <c r="N25" s="1"/>
      <c r="O25" s="1"/>
    </row>
    <row r="26" spans="1:15" ht="31.5" customHeight="1">
      <c r="A26" s="1"/>
      <c r="B26" s="129"/>
      <c r="C26" s="129"/>
      <c r="D26" s="129"/>
      <c r="E26" s="129"/>
      <c r="F26" s="129"/>
      <c r="G26" s="129"/>
      <c r="H26" s="129"/>
      <c r="I26" s="129"/>
      <c r="J26" s="129"/>
      <c r="K26" s="1"/>
      <c r="L26" s="130" t="s">
        <v>44</v>
      </c>
      <c r="M26" s="130"/>
      <c r="N26" s="130"/>
      <c r="O26" s="1"/>
    </row>
    <row r="27" spans="1:15" ht="19.5" customHeight="1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9.5" customHeight="1" thickBot="1">
      <c r="A28" s="128" t="s">
        <v>45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1:15" ht="19.5" customHeight="1"/>
    <row r="30" spans="1:15" ht="19.5" customHeight="1">
      <c r="B30" s="117"/>
    </row>
    <row r="31" spans="1:15" ht="19.5" customHeight="1"/>
    <row r="32" spans="1:15" ht="19.5" customHeight="1"/>
  </sheetData>
  <sheetProtection password="9D83" sheet="1" objects="1" scenarios="1"/>
  <mergeCells count="3">
    <mergeCell ref="A28:O28"/>
    <mergeCell ref="B24:J26"/>
    <mergeCell ref="L26:N26"/>
  </mergeCells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8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A2C9D8"/>
  </sheetPr>
  <dimension ref="A1:P84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Contents'!G15</f>
        <v>Number of employees and turnover | Ratio to the average value of total NFCs, by district (2012)</v>
      </c>
      <c r="B3" s="32"/>
      <c r="C3" s="32"/>
      <c r="D3" s="32"/>
      <c r="E3" s="32"/>
      <c r="F3" s="32"/>
      <c r="G3" s="32"/>
      <c r="H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215</v>
      </c>
      <c r="I6" s="150"/>
      <c r="J6" s="146"/>
      <c r="K6" s="153" t="s">
        <v>216</v>
      </c>
      <c r="L6" s="150"/>
      <c r="M6" s="150"/>
    </row>
    <row r="7" spans="1:15" ht="33" customHeight="1" thickBot="1">
      <c r="D7" s="153" t="s">
        <v>1</v>
      </c>
      <c r="E7" s="150"/>
      <c r="F7" s="150"/>
      <c r="G7" s="146"/>
      <c r="H7" s="167">
        <v>1</v>
      </c>
      <c r="I7" s="168"/>
      <c r="J7" s="169"/>
      <c r="K7" s="167">
        <v>1</v>
      </c>
      <c r="L7" s="168"/>
      <c r="M7" s="169"/>
    </row>
    <row r="8" spans="1:15" ht="33" customHeight="1" thickBot="1">
      <c r="D8" s="149" t="s">
        <v>197</v>
      </c>
      <c r="E8" s="153" t="s">
        <v>15</v>
      </c>
      <c r="F8" s="150"/>
      <c r="G8" s="146"/>
      <c r="H8" s="170">
        <v>1.1000000000000001</v>
      </c>
      <c r="I8" s="171"/>
      <c r="J8" s="172"/>
      <c r="K8" s="171">
        <v>0.9</v>
      </c>
      <c r="L8" s="171"/>
      <c r="M8" s="171"/>
    </row>
    <row r="9" spans="1:15" ht="33" customHeight="1" thickBot="1">
      <c r="D9" s="152"/>
      <c r="E9" s="153" t="s">
        <v>16</v>
      </c>
      <c r="F9" s="150"/>
      <c r="G9" s="146"/>
      <c r="H9" s="170">
        <v>1.1000000000000001</v>
      </c>
      <c r="I9" s="171"/>
      <c r="J9" s="172"/>
      <c r="K9" s="171">
        <v>0.7</v>
      </c>
      <c r="L9" s="171"/>
      <c r="M9" s="171"/>
    </row>
    <row r="10" spans="1:15" ht="33" customHeight="1" thickBot="1">
      <c r="D10" s="152"/>
      <c r="E10" s="153" t="s">
        <v>17</v>
      </c>
      <c r="F10" s="150"/>
      <c r="G10" s="146"/>
      <c r="H10" s="170">
        <v>0.7</v>
      </c>
      <c r="I10" s="171"/>
      <c r="J10" s="172"/>
      <c r="K10" s="171">
        <v>0.3</v>
      </c>
      <c r="L10" s="171"/>
      <c r="M10" s="171"/>
    </row>
    <row r="11" spans="1:15" ht="33" customHeight="1" thickBot="1">
      <c r="D11" s="152"/>
      <c r="E11" s="153" t="s">
        <v>18</v>
      </c>
      <c r="F11" s="150"/>
      <c r="G11" s="146"/>
      <c r="H11" s="170">
        <v>0.8</v>
      </c>
      <c r="I11" s="171"/>
      <c r="J11" s="172"/>
      <c r="K11" s="171">
        <v>0.7</v>
      </c>
      <c r="L11" s="171"/>
      <c r="M11" s="171"/>
    </row>
    <row r="12" spans="1:15" ht="33" customHeight="1" thickBot="1">
      <c r="D12" s="152"/>
      <c r="E12" s="153" t="s">
        <v>190</v>
      </c>
      <c r="F12" s="150"/>
      <c r="G12" s="146"/>
      <c r="H12" s="170">
        <v>1.2</v>
      </c>
      <c r="I12" s="171"/>
      <c r="J12" s="172"/>
      <c r="K12" s="171">
        <v>1.5</v>
      </c>
      <c r="L12" s="171"/>
      <c r="M12" s="171"/>
    </row>
    <row r="13" spans="1:15" ht="33" customHeight="1" thickBot="1">
      <c r="D13" s="152"/>
      <c r="E13" s="153" t="s">
        <v>191</v>
      </c>
      <c r="F13" s="150"/>
      <c r="G13" s="146"/>
      <c r="H13" s="170">
        <v>1</v>
      </c>
      <c r="I13" s="171"/>
      <c r="J13" s="172"/>
      <c r="K13" s="171">
        <v>0.9</v>
      </c>
      <c r="L13" s="171"/>
      <c r="M13" s="171"/>
    </row>
    <row r="14" spans="1:15" ht="33" customHeight="1" thickBot="1">
      <c r="D14" s="152"/>
      <c r="E14" s="153" t="s">
        <v>19</v>
      </c>
      <c r="F14" s="150"/>
      <c r="G14" s="146"/>
      <c r="H14" s="170">
        <v>0.8</v>
      </c>
      <c r="I14" s="171"/>
      <c r="J14" s="172"/>
      <c r="K14" s="171">
        <v>0.9</v>
      </c>
      <c r="L14" s="171"/>
      <c r="M14" s="171"/>
    </row>
    <row r="15" spans="1:15" ht="33" customHeight="1" thickBot="1">
      <c r="D15" s="173"/>
      <c r="E15" s="153" t="s">
        <v>192</v>
      </c>
      <c r="F15" s="150"/>
      <c r="G15" s="146"/>
      <c r="H15" s="170">
        <v>0.8</v>
      </c>
      <c r="I15" s="171"/>
      <c r="J15" s="172"/>
      <c r="K15" s="171">
        <v>0.8</v>
      </c>
      <c r="L15" s="171"/>
      <c r="M15" s="171"/>
    </row>
    <row r="16" spans="1:15" ht="28.5" customHeight="1">
      <c r="D16" s="158" t="s">
        <v>217</v>
      </c>
      <c r="E16" s="158"/>
      <c r="F16" s="158"/>
      <c r="G16" s="158"/>
      <c r="H16" s="158"/>
      <c r="I16" s="158"/>
      <c r="J16" s="158"/>
      <c r="K16" s="158"/>
      <c r="L16" s="158"/>
      <c r="M16" s="158"/>
      <c r="N16" s="74"/>
    </row>
    <row r="17" spans="1:16" ht="20.100000000000001" customHeight="1">
      <c r="D17" s="124"/>
    </row>
    <row r="18" spans="1:16" ht="20.100000000000001" customHeight="1" thickBot="1"/>
    <row r="19" spans="1:16" ht="19.5" customHeight="1" thickBot="1">
      <c r="A19" s="128" t="str">
        <f>NOTE!A28</f>
        <v>STUDY 12 | STRUCTURE AND DYNAMICS OF NON-FINANCIAL CORPORATIONS IN PORTUGAL, 2006-2012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16" ht="19.5" customHeight="1"/>
    <row r="21" spans="1:16" ht="19.5" customHeight="1"/>
    <row r="22" spans="1:16" ht="19.5" customHeight="1"/>
    <row r="23" spans="1:16" ht="19.5" customHeight="1"/>
    <row r="24" spans="1:16" ht="19.5" customHeight="1"/>
    <row r="25" spans="1:16" ht="19.5" customHeight="1"/>
    <row r="26" spans="1:16" s="5" customFormat="1" ht="19.5" customHeight="1"/>
    <row r="27" spans="1:16" ht="19.5" customHeight="1"/>
    <row r="28" spans="1:16" ht="19.5" customHeight="1"/>
    <row r="29" spans="1:16" ht="19.5" customHeight="1"/>
    <row r="30" spans="1:16" ht="19.5" customHeight="1"/>
    <row r="31" spans="1:16" ht="19.5" customHeight="1">
      <c r="P31" s="5"/>
    </row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33">
    <mergeCell ref="E13:G13"/>
    <mergeCell ref="E14:G14"/>
    <mergeCell ref="E15:G15"/>
    <mergeCell ref="K11:M11"/>
    <mergeCell ref="H14:J14"/>
    <mergeCell ref="K14:M14"/>
    <mergeCell ref="H12:J12"/>
    <mergeCell ref="E12:G12"/>
    <mergeCell ref="H13:J13"/>
    <mergeCell ref="K13:M13"/>
    <mergeCell ref="E10:G10"/>
    <mergeCell ref="E11:G11"/>
    <mergeCell ref="K8:M8"/>
    <mergeCell ref="H9:J9"/>
    <mergeCell ref="H11:J11"/>
    <mergeCell ref="H10:J10"/>
    <mergeCell ref="K10:M10"/>
    <mergeCell ref="I1:O1"/>
    <mergeCell ref="K12:M12"/>
    <mergeCell ref="A19:O19"/>
    <mergeCell ref="H6:J6"/>
    <mergeCell ref="K6:M6"/>
    <mergeCell ref="D7:G7"/>
    <mergeCell ref="H7:J7"/>
    <mergeCell ref="K7:M7"/>
    <mergeCell ref="H8:J8"/>
    <mergeCell ref="K9:M9"/>
    <mergeCell ref="D16:M16"/>
    <mergeCell ref="H15:J15"/>
    <mergeCell ref="K15:M15"/>
    <mergeCell ref="D8:D15"/>
    <mergeCell ref="E8:G8"/>
    <mergeCell ref="E9:G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A2C9D8"/>
  </sheetPr>
  <dimension ref="A1:O6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Contents'!G16</f>
        <v xml:space="preserve">Changes in the average number of employees and average turnover between 2006 and 2012 | By district </v>
      </c>
      <c r="B3" s="32"/>
      <c r="C3" s="32"/>
      <c r="D3" s="32"/>
      <c r="E3" s="32"/>
      <c r="F3" s="32"/>
      <c r="G3" s="32"/>
      <c r="H3" s="32"/>
      <c r="I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215</v>
      </c>
      <c r="I6" s="150"/>
      <c r="J6" s="146"/>
      <c r="K6" s="150" t="s">
        <v>216</v>
      </c>
      <c r="L6" s="150"/>
      <c r="M6" s="150"/>
    </row>
    <row r="7" spans="1:15" ht="33" customHeight="1" thickBot="1">
      <c r="D7" s="153" t="s">
        <v>1</v>
      </c>
      <c r="E7" s="150"/>
      <c r="F7" s="150"/>
      <c r="G7" s="146"/>
      <c r="H7" s="174">
        <v>-6.0999999999999999E-2</v>
      </c>
      <c r="I7" s="175"/>
      <c r="J7" s="176"/>
      <c r="K7" s="174">
        <v>-6.5000000000000002E-2</v>
      </c>
      <c r="L7" s="175"/>
      <c r="M7" s="176"/>
    </row>
    <row r="8" spans="1:15" ht="33" customHeight="1" thickBot="1">
      <c r="D8" s="149" t="s">
        <v>197</v>
      </c>
      <c r="E8" s="153" t="s">
        <v>15</v>
      </c>
      <c r="F8" s="150"/>
      <c r="G8" s="146"/>
      <c r="H8" s="177">
        <v>-8.2000000000000003E-2</v>
      </c>
      <c r="I8" s="178"/>
      <c r="J8" s="179"/>
      <c r="K8" s="178">
        <v>-7.0000000000000007E-2</v>
      </c>
      <c r="L8" s="178"/>
      <c r="M8" s="178"/>
    </row>
    <row r="9" spans="1:15" ht="33" customHeight="1" thickBot="1">
      <c r="D9" s="152"/>
      <c r="E9" s="153" t="s">
        <v>16</v>
      </c>
      <c r="F9" s="150"/>
      <c r="G9" s="146"/>
      <c r="H9" s="177">
        <v>-0.13700000000000001</v>
      </c>
      <c r="I9" s="178"/>
      <c r="J9" s="179"/>
      <c r="K9" s="178">
        <v>-2.1999999999999999E-2</v>
      </c>
      <c r="L9" s="178"/>
      <c r="M9" s="178"/>
    </row>
    <row r="10" spans="1:15" ht="33" customHeight="1" thickBot="1">
      <c r="D10" s="152"/>
      <c r="E10" s="153" t="s">
        <v>17</v>
      </c>
      <c r="F10" s="150"/>
      <c r="G10" s="146"/>
      <c r="H10" s="177">
        <v>-0.11700000000000001</v>
      </c>
      <c r="I10" s="178"/>
      <c r="J10" s="179"/>
      <c r="K10" s="178">
        <v>-0.28599999999999998</v>
      </c>
      <c r="L10" s="178"/>
      <c r="M10" s="178"/>
    </row>
    <row r="11" spans="1:15" ht="33" customHeight="1" thickBot="1">
      <c r="D11" s="152"/>
      <c r="E11" s="153" t="s">
        <v>18</v>
      </c>
      <c r="F11" s="150"/>
      <c r="G11" s="146"/>
      <c r="H11" s="177">
        <v>-0.112</v>
      </c>
      <c r="I11" s="178"/>
      <c r="J11" s="179"/>
      <c r="K11" s="178">
        <v>2E-3</v>
      </c>
      <c r="L11" s="178"/>
      <c r="M11" s="178"/>
    </row>
    <row r="12" spans="1:15" ht="33" customHeight="1" thickBot="1">
      <c r="D12" s="152"/>
      <c r="E12" s="153" t="s">
        <v>190</v>
      </c>
      <c r="F12" s="150"/>
      <c r="G12" s="146"/>
      <c r="H12" s="177">
        <v>-1.4E-2</v>
      </c>
      <c r="I12" s="178"/>
      <c r="J12" s="179"/>
      <c r="K12" s="178">
        <v>-3.5000000000000003E-2</v>
      </c>
      <c r="L12" s="178"/>
      <c r="M12" s="178"/>
    </row>
    <row r="13" spans="1:15" ht="33" customHeight="1" thickBot="1">
      <c r="D13" s="152"/>
      <c r="E13" s="153" t="s">
        <v>191</v>
      </c>
      <c r="F13" s="150"/>
      <c r="G13" s="146"/>
      <c r="H13" s="177">
        <v>-7.8E-2</v>
      </c>
      <c r="I13" s="178"/>
      <c r="J13" s="179"/>
      <c r="K13" s="178">
        <v>-9.1999999999999998E-2</v>
      </c>
      <c r="L13" s="178"/>
      <c r="M13" s="178"/>
    </row>
    <row r="14" spans="1:15" ht="33" customHeight="1" thickBot="1">
      <c r="D14" s="152"/>
      <c r="E14" s="153" t="s">
        <v>19</v>
      </c>
      <c r="F14" s="150"/>
      <c r="G14" s="146"/>
      <c r="H14" s="177">
        <v>-9.0999999999999998E-2</v>
      </c>
      <c r="I14" s="178"/>
      <c r="J14" s="179"/>
      <c r="K14" s="178">
        <v>3.4000000000000002E-2</v>
      </c>
      <c r="L14" s="178"/>
      <c r="M14" s="178"/>
    </row>
    <row r="15" spans="1:15" ht="33" customHeight="1" thickBot="1">
      <c r="D15" s="173"/>
      <c r="E15" s="153" t="s">
        <v>192</v>
      </c>
      <c r="F15" s="150"/>
      <c r="G15" s="146"/>
      <c r="H15" s="177">
        <v>-5.1999999999999998E-2</v>
      </c>
      <c r="I15" s="178"/>
      <c r="J15" s="179"/>
      <c r="K15" s="178">
        <v>-0.10199999999999999</v>
      </c>
      <c r="L15" s="178"/>
      <c r="M15" s="178"/>
    </row>
    <row r="16" spans="1:15" ht="20.100000000000001" customHeight="1"/>
    <row r="17" spans="1:15" ht="20.100000000000001" customHeight="1" thickBot="1"/>
    <row r="18" spans="1:15" ht="19.5" customHeight="1" thickBot="1">
      <c r="A18" s="128" t="str">
        <f>NOTE!A28</f>
        <v>STUDY 12 | STRUCTURE AND DYNAMICS OF NON-FINANCIAL CORPORATIONS IN PORTUGAL, 2006-2012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1:15" ht="19.5" customHeight="1"/>
    <row r="20" spans="1:15" ht="19.5" customHeight="1"/>
    <row r="21" spans="1:15" ht="19.5" customHeight="1"/>
    <row r="22" spans="1:15" ht="19.5" customHeight="1"/>
    <row r="23" spans="1:15" ht="19.5" customHeight="1"/>
    <row r="24" spans="1:15" ht="19.5" customHeight="1"/>
    <row r="25" spans="1:15" ht="19.5" customHeight="1"/>
    <row r="26" spans="1:15" ht="19.5" customHeight="1"/>
    <row r="27" spans="1:15" ht="19.5" customHeight="1"/>
    <row r="28" spans="1:15" ht="19.5" customHeight="1"/>
    <row r="29" spans="1:15" ht="19.5" customHeight="1"/>
    <row r="30" spans="1:15" ht="19.5" customHeight="1"/>
    <row r="31" spans="1:15" ht="19.5" customHeight="1"/>
    <row r="32" spans="1:15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</sheetData>
  <sheetProtection password="9D83" sheet="1" objects="1" scenarios="1"/>
  <mergeCells count="32">
    <mergeCell ref="E11:G11"/>
    <mergeCell ref="E12:G12"/>
    <mergeCell ref="E13:G13"/>
    <mergeCell ref="E14:G14"/>
    <mergeCell ref="I1:O1"/>
    <mergeCell ref="H15:J15"/>
    <mergeCell ref="K15:M15"/>
    <mergeCell ref="H13:J13"/>
    <mergeCell ref="K13:M13"/>
    <mergeCell ref="H14:J14"/>
    <mergeCell ref="K12:M12"/>
    <mergeCell ref="K14:M14"/>
    <mergeCell ref="K9:M9"/>
    <mergeCell ref="H10:J10"/>
    <mergeCell ref="H12:J12"/>
    <mergeCell ref="K10:M10"/>
    <mergeCell ref="A18:O18"/>
    <mergeCell ref="H6:J6"/>
    <mergeCell ref="K6:M6"/>
    <mergeCell ref="D7:G7"/>
    <mergeCell ref="H7:J7"/>
    <mergeCell ref="D8:D15"/>
    <mergeCell ref="E8:G8"/>
    <mergeCell ref="E9:G9"/>
    <mergeCell ref="K7:M7"/>
    <mergeCell ref="H8:J8"/>
    <mergeCell ref="K8:M8"/>
    <mergeCell ref="H9:J9"/>
    <mergeCell ref="H11:J11"/>
    <mergeCell ref="K11:M11"/>
    <mergeCell ref="E15:G15"/>
    <mergeCell ref="E10:G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rgb="FFA2C9D8"/>
  </sheetPr>
  <dimension ref="A1:P9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Contents'!G17</f>
        <v>Main economic sectors | By district (2012)</v>
      </c>
      <c r="B3" s="32"/>
      <c r="C3" s="32"/>
      <c r="D3" s="32"/>
      <c r="E3" s="35"/>
      <c r="F3" s="35"/>
      <c r="G3" s="35"/>
      <c r="H3" s="35"/>
      <c r="I3" s="35"/>
      <c r="J3" s="36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8.5" customHeight="1" thickBot="1">
      <c r="E6" s="65"/>
      <c r="F6" s="159" t="s">
        <v>199</v>
      </c>
      <c r="G6" s="147"/>
      <c r="H6" s="153" t="s">
        <v>198</v>
      </c>
      <c r="I6" s="150"/>
      <c r="J6" s="150"/>
      <c r="K6" s="150"/>
      <c r="L6" s="150"/>
      <c r="M6" s="146"/>
    </row>
    <row r="7" spans="1:15" ht="28.5" customHeight="1" thickBot="1">
      <c r="E7" s="69"/>
      <c r="F7" s="160"/>
      <c r="G7" s="151"/>
      <c r="H7" s="153" t="s">
        <v>126</v>
      </c>
      <c r="I7" s="150"/>
      <c r="J7" s="150" t="s">
        <v>127</v>
      </c>
      <c r="K7" s="150"/>
      <c r="L7" s="150" t="s">
        <v>193</v>
      </c>
      <c r="M7" s="146"/>
    </row>
    <row r="8" spans="1:15" ht="21.75" customHeight="1" thickBot="1">
      <c r="E8" s="78"/>
      <c r="F8" s="161" t="s">
        <v>15</v>
      </c>
      <c r="G8" s="162"/>
      <c r="H8" s="177" t="s">
        <v>173</v>
      </c>
      <c r="I8" s="178"/>
      <c r="J8" s="178" t="s">
        <v>134</v>
      </c>
      <c r="K8" s="178"/>
      <c r="L8" s="178" t="s">
        <v>135</v>
      </c>
      <c r="M8" s="179"/>
    </row>
    <row r="9" spans="1:15" ht="21.75" customHeight="1" thickBot="1">
      <c r="E9" s="78"/>
      <c r="F9" s="163"/>
      <c r="G9" s="164"/>
      <c r="H9" s="177" t="s">
        <v>155</v>
      </c>
      <c r="I9" s="178"/>
      <c r="J9" s="178" t="s">
        <v>174</v>
      </c>
      <c r="K9" s="178"/>
      <c r="L9" s="178" t="s">
        <v>156</v>
      </c>
      <c r="M9" s="179"/>
    </row>
    <row r="10" spans="1:15" ht="21.75" customHeight="1" thickBot="1">
      <c r="E10" s="78"/>
      <c r="F10" s="165"/>
      <c r="G10" s="166"/>
      <c r="H10" s="177" t="s">
        <v>136</v>
      </c>
      <c r="I10" s="178"/>
      <c r="J10" s="178" t="s">
        <v>157</v>
      </c>
      <c r="K10" s="178"/>
      <c r="L10" s="178" t="s">
        <v>175</v>
      </c>
      <c r="M10" s="179"/>
    </row>
    <row r="11" spans="1:15" ht="21.75" customHeight="1" thickBot="1">
      <c r="E11" s="78"/>
      <c r="F11" s="161" t="s">
        <v>16</v>
      </c>
      <c r="G11" s="162"/>
      <c r="H11" s="177" t="s">
        <v>173</v>
      </c>
      <c r="I11" s="178"/>
      <c r="J11" s="178" t="s">
        <v>137</v>
      </c>
      <c r="K11" s="178"/>
      <c r="L11" s="178" t="s">
        <v>138</v>
      </c>
      <c r="M11" s="179"/>
    </row>
    <row r="12" spans="1:15" ht="21.75" customHeight="1" thickBot="1">
      <c r="E12" s="78"/>
      <c r="F12" s="163"/>
      <c r="G12" s="164"/>
      <c r="H12" s="177" t="s">
        <v>158</v>
      </c>
      <c r="I12" s="178"/>
      <c r="J12" s="178" t="s">
        <v>176</v>
      </c>
      <c r="K12" s="178"/>
      <c r="L12" s="178" t="s">
        <v>159</v>
      </c>
      <c r="M12" s="179"/>
    </row>
    <row r="13" spans="1:15" ht="21.75" customHeight="1" thickBot="1">
      <c r="E13" s="78"/>
      <c r="F13" s="165"/>
      <c r="G13" s="166"/>
      <c r="H13" s="177" t="s">
        <v>136</v>
      </c>
      <c r="I13" s="178"/>
      <c r="J13" s="178" t="s">
        <v>160</v>
      </c>
      <c r="K13" s="178"/>
      <c r="L13" s="178" t="s">
        <v>150</v>
      </c>
      <c r="M13" s="179"/>
    </row>
    <row r="14" spans="1:15" ht="21.75" customHeight="1" thickBot="1">
      <c r="E14" s="78"/>
      <c r="F14" s="161" t="s">
        <v>17</v>
      </c>
      <c r="G14" s="162"/>
      <c r="H14" s="177" t="s">
        <v>177</v>
      </c>
      <c r="I14" s="178"/>
      <c r="J14" s="178" t="s">
        <v>178</v>
      </c>
      <c r="K14" s="178"/>
      <c r="L14" s="178" t="s">
        <v>179</v>
      </c>
      <c r="M14" s="179"/>
    </row>
    <row r="15" spans="1:15" ht="21.75" customHeight="1" thickBot="1">
      <c r="E15" s="78"/>
      <c r="F15" s="163"/>
      <c r="G15" s="164"/>
      <c r="H15" s="177" t="s">
        <v>161</v>
      </c>
      <c r="I15" s="178"/>
      <c r="J15" s="178" t="s">
        <v>162</v>
      </c>
      <c r="K15" s="178"/>
      <c r="L15" s="178" t="s">
        <v>163</v>
      </c>
      <c r="M15" s="179"/>
    </row>
    <row r="16" spans="1:15" ht="21.75" customHeight="1" thickBot="1">
      <c r="E16" s="78"/>
      <c r="F16" s="165"/>
      <c r="G16" s="166"/>
      <c r="H16" s="177" t="s">
        <v>151</v>
      </c>
      <c r="I16" s="178"/>
      <c r="J16" s="178" t="s">
        <v>150</v>
      </c>
      <c r="K16" s="178"/>
      <c r="L16" s="178" t="s">
        <v>152</v>
      </c>
      <c r="M16" s="179"/>
    </row>
    <row r="17" spans="5:13" ht="21.75" customHeight="1" thickBot="1">
      <c r="E17" s="78"/>
      <c r="F17" s="161" t="s">
        <v>18</v>
      </c>
      <c r="G17" s="162"/>
      <c r="H17" s="177" t="s">
        <v>180</v>
      </c>
      <c r="I17" s="178"/>
      <c r="J17" s="178" t="s">
        <v>139</v>
      </c>
      <c r="K17" s="178"/>
      <c r="L17" s="178" t="s">
        <v>164</v>
      </c>
      <c r="M17" s="179"/>
    </row>
    <row r="18" spans="5:13" ht="21.75" customHeight="1" thickBot="1">
      <c r="E18" s="78"/>
      <c r="F18" s="163"/>
      <c r="G18" s="164"/>
      <c r="H18" s="177" t="s">
        <v>156</v>
      </c>
      <c r="I18" s="178"/>
      <c r="J18" s="178" t="s">
        <v>181</v>
      </c>
      <c r="K18" s="178"/>
      <c r="L18" s="178" t="s">
        <v>140</v>
      </c>
      <c r="M18" s="179"/>
    </row>
    <row r="19" spans="5:13" ht="21.75" customHeight="1" thickBot="1">
      <c r="E19" s="78"/>
      <c r="F19" s="165"/>
      <c r="G19" s="166"/>
      <c r="H19" s="177" t="s">
        <v>151</v>
      </c>
      <c r="I19" s="178"/>
      <c r="J19" s="178" t="s">
        <v>165</v>
      </c>
      <c r="K19" s="178"/>
      <c r="L19" s="178" t="s">
        <v>153</v>
      </c>
      <c r="M19" s="179"/>
    </row>
    <row r="20" spans="5:13" ht="21.75" customHeight="1" thickBot="1">
      <c r="E20" s="78"/>
      <c r="F20" s="161" t="s">
        <v>190</v>
      </c>
      <c r="G20" s="162"/>
      <c r="H20" s="177" t="s">
        <v>182</v>
      </c>
      <c r="I20" s="178"/>
      <c r="J20" s="178" t="s">
        <v>182</v>
      </c>
      <c r="K20" s="178"/>
      <c r="L20" s="178" t="s">
        <v>164</v>
      </c>
      <c r="M20" s="179"/>
    </row>
    <row r="21" spans="5:13" ht="21.75" customHeight="1" thickBot="1">
      <c r="E21" s="78"/>
      <c r="F21" s="163"/>
      <c r="G21" s="164"/>
      <c r="H21" s="177" t="s">
        <v>166</v>
      </c>
      <c r="I21" s="178"/>
      <c r="J21" s="178" t="s">
        <v>161</v>
      </c>
      <c r="K21" s="178"/>
      <c r="L21" s="178" t="s">
        <v>183</v>
      </c>
      <c r="M21" s="179"/>
    </row>
    <row r="22" spans="5:13" ht="21.75" customHeight="1" thickBot="1">
      <c r="E22" s="78"/>
      <c r="F22" s="165"/>
      <c r="G22" s="166"/>
      <c r="H22" s="177" t="s">
        <v>152</v>
      </c>
      <c r="I22" s="178"/>
      <c r="J22" s="178" t="s">
        <v>141</v>
      </c>
      <c r="K22" s="178"/>
      <c r="L22" s="178" t="s">
        <v>142</v>
      </c>
      <c r="M22" s="179"/>
    </row>
    <row r="23" spans="5:13" ht="21.75" customHeight="1" thickBot="1">
      <c r="E23" s="78"/>
      <c r="F23" s="161" t="s">
        <v>191</v>
      </c>
      <c r="G23" s="162"/>
      <c r="H23" s="177" t="s">
        <v>184</v>
      </c>
      <c r="I23" s="178"/>
      <c r="J23" s="178" t="s">
        <v>185</v>
      </c>
      <c r="K23" s="178"/>
      <c r="L23" s="178" t="s">
        <v>167</v>
      </c>
      <c r="M23" s="179"/>
    </row>
    <row r="24" spans="5:13" ht="21.75" customHeight="1" thickBot="1">
      <c r="E24" s="78"/>
      <c r="F24" s="163"/>
      <c r="G24" s="164"/>
      <c r="H24" s="177" t="s">
        <v>155</v>
      </c>
      <c r="I24" s="178"/>
      <c r="J24" s="178" t="s">
        <v>143</v>
      </c>
      <c r="K24" s="178"/>
      <c r="L24" s="178" t="s">
        <v>144</v>
      </c>
      <c r="M24" s="179"/>
    </row>
    <row r="25" spans="5:13" ht="21.75" customHeight="1" thickBot="1">
      <c r="E25" s="78"/>
      <c r="F25" s="165"/>
      <c r="G25" s="166"/>
      <c r="H25" s="177" t="s">
        <v>145</v>
      </c>
      <c r="I25" s="178"/>
      <c r="J25" s="178" t="s">
        <v>161</v>
      </c>
      <c r="K25" s="178"/>
      <c r="L25" s="178" t="s">
        <v>186</v>
      </c>
      <c r="M25" s="179"/>
    </row>
    <row r="26" spans="5:13" ht="21.75" customHeight="1" thickBot="1">
      <c r="E26" s="78"/>
      <c r="F26" s="161" t="s">
        <v>19</v>
      </c>
      <c r="G26" s="162"/>
      <c r="H26" s="177" t="s">
        <v>187</v>
      </c>
      <c r="I26" s="178"/>
      <c r="J26" s="178" t="s">
        <v>188</v>
      </c>
      <c r="K26" s="178"/>
      <c r="L26" s="178" t="s">
        <v>146</v>
      </c>
      <c r="M26" s="179"/>
    </row>
    <row r="27" spans="5:13" ht="21.75" customHeight="1" thickBot="1">
      <c r="E27" s="78"/>
      <c r="F27" s="163"/>
      <c r="G27" s="164"/>
      <c r="H27" s="177" t="s">
        <v>168</v>
      </c>
      <c r="I27" s="178"/>
      <c r="J27" s="178" t="s">
        <v>136</v>
      </c>
      <c r="K27" s="178"/>
      <c r="L27" s="178" t="s">
        <v>169</v>
      </c>
      <c r="M27" s="179"/>
    </row>
    <row r="28" spans="5:13" ht="21.75" customHeight="1" thickBot="1">
      <c r="E28" s="78"/>
      <c r="F28" s="165"/>
      <c r="G28" s="166"/>
      <c r="H28" s="177" t="s">
        <v>153</v>
      </c>
      <c r="I28" s="178"/>
      <c r="J28" s="178" t="s">
        <v>170</v>
      </c>
      <c r="K28" s="178"/>
      <c r="L28" s="178" t="s">
        <v>189</v>
      </c>
      <c r="M28" s="179"/>
    </row>
    <row r="29" spans="5:13" ht="21.75" customHeight="1" thickBot="1">
      <c r="E29" s="78"/>
      <c r="F29" s="161" t="s">
        <v>192</v>
      </c>
      <c r="G29" s="162"/>
      <c r="H29" s="177" t="s">
        <v>188</v>
      </c>
      <c r="I29" s="178"/>
      <c r="J29" s="178" t="s">
        <v>173</v>
      </c>
      <c r="K29" s="178"/>
      <c r="L29" s="178" t="s">
        <v>163</v>
      </c>
      <c r="M29" s="179"/>
    </row>
    <row r="30" spans="5:13" ht="21.75" customHeight="1" thickBot="1">
      <c r="E30" s="78"/>
      <c r="F30" s="163"/>
      <c r="G30" s="164"/>
      <c r="H30" s="177" t="s">
        <v>156</v>
      </c>
      <c r="I30" s="178"/>
      <c r="J30" s="178" t="s">
        <v>147</v>
      </c>
      <c r="K30" s="178"/>
      <c r="L30" s="178" t="s">
        <v>144</v>
      </c>
      <c r="M30" s="179"/>
    </row>
    <row r="31" spans="5:13" ht="21.75" customHeight="1" thickBot="1">
      <c r="E31" s="78"/>
      <c r="F31" s="165"/>
      <c r="G31" s="166"/>
      <c r="H31" s="177" t="s">
        <v>150</v>
      </c>
      <c r="I31" s="178"/>
      <c r="J31" s="178" t="s">
        <v>171</v>
      </c>
      <c r="K31" s="178"/>
      <c r="L31" s="178" t="s">
        <v>186</v>
      </c>
      <c r="M31" s="179"/>
    </row>
    <row r="32" spans="5:13" ht="20.100000000000001" customHeight="1"/>
    <row r="33" spans="1:16" ht="20.100000000000001" customHeight="1" thickBot="1"/>
    <row r="34" spans="1:16" ht="19.5" customHeight="1" thickBot="1">
      <c r="A34" s="128" t="str">
        <f>NOTE!A28</f>
        <v>STUDY 12 | STRUCTURE AND DYNAMICS OF NON-FINANCIAL CORPORATIONS IN PORTUGAL, 2006-2012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  <row r="35" spans="1:16" ht="19.5" customHeight="1"/>
    <row r="36" spans="1:16" ht="19.5" customHeight="1"/>
    <row r="37" spans="1:16" ht="19.5" customHeight="1"/>
    <row r="38" spans="1:16" ht="19.5" customHeight="1"/>
    <row r="39" spans="1:16" ht="19.5" customHeight="1"/>
    <row r="40" spans="1:16" s="5" customFormat="1" ht="19.5" customHeight="1"/>
    <row r="41" spans="1:16" ht="19.5" customHeight="1"/>
    <row r="42" spans="1:16" ht="19.5" customHeight="1"/>
    <row r="43" spans="1:16" ht="19.5" customHeight="1"/>
    <row r="44" spans="1:16" ht="19.5" customHeight="1"/>
    <row r="45" spans="1:16" ht="19.5" customHeight="1">
      <c r="P45" s="5"/>
    </row>
    <row r="46" spans="1:16" ht="19.5" customHeight="1"/>
    <row r="47" spans="1:16" ht="19.5" customHeight="1"/>
    <row r="48" spans="1:1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</sheetData>
  <sheetProtection password="9D83" sheet="1" objects="1" scenarios="1"/>
  <mergeCells count="87">
    <mergeCell ref="F23:G25"/>
    <mergeCell ref="F26:G28"/>
    <mergeCell ref="F29:G31"/>
    <mergeCell ref="H23:I23"/>
    <mergeCell ref="J23:K23"/>
    <mergeCell ref="J29:K29"/>
    <mergeCell ref="H31:I31"/>
    <mergeCell ref="J31:K31"/>
    <mergeCell ref="L15:M15"/>
    <mergeCell ref="H16:I16"/>
    <mergeCell ref="J16:K16"/>
    <mergeCell ref="H7:I7"/>
    <mergeCell ref="J7:K7"/>
    <mergeCell ref="H15:I15"/>
    <mergeCell ref="J15:K15"/>
    <mergeCell ref="H13:I13"/>
    <mergeCell ref="J13:K13"/>
    <mergeCell ref="L13:M13"/>
    <mergeCell ref="H14:I14"/>
    <mergeCell ref="J14:K14"/>
    <mergeCell ref="L14:M14"/>
    <mergeCell ref="F17:G19"/>
    <mergeCell ref="F20:G22"/>
    <mergeCell ref="F14:G16"/>
    <mergeCell ref="F6:G7"/>
    <mergeCell ref="H6:M6"/>
    <mergeCell ref="L11:M11"/>
    <mergeCell ref="H12:I12"/>
    <mergeCell ref="J12:K12"/>
    <mergeCell ref="L12:M12"/>
    <mergeCell ref="H21:I21"/>
    <mergeCell ref="H10:I10"/>
    <mergeCell ref="J10:K10"/>
    <mergeCell ref="L10:M10"/>
    <mergeCell ref="H11:I11"/>
    <mergeCell ref="J11:K11"/>
    <mergeCell ref="L7:M7"/>
    <mergeCell ref="I1:O1"/>
    <mergeCell ref="A34:O34"/>
    <mergeCell ref="F8:G10"/>
    <mergeCell ref="F11:G13"/>
    <mergeCell ref="H8:I8"/>
    <mergeCell ref="J8:K8"/>
    <mergeCell ref="L8:M8"/>
    <mergeCell ref="H9:I9"/>
    <mergeCell ref="J9:K9"/>
    <mergeCell ref="L9:M9"/>
    <mergeCell ref="L16:M16"/>
    <mergeCell ref="H17:I17"/>
    <mergeCell ref="J17:K17"/>
    <mergeCell ref="L17:M17"/>
    <mergeCell ref="L18:M18"/>
    <mergeCell ref="H19:I19"/>
    <mergeCell ref="J19:K19"/>
    <mergeCell ref="L19:M19"/>
    <mergeCell ref="H18:I18"/>
    <mergeCell ref="J18:K18"/>
    <mergeCell ref="H20:I20"/>
    <mergeCell ref="J20:K20"/>
    <mergeCell ref="L20:M20"/>
    <mergeCell ref="L21:M21"/>
    <mergeCell ref="H22:I22"/>
    <mergeCell ref="J22:K22"/>
    <mergeCell ref="L22:M22"/>
    <mergeCell ref="L23:M23"/>
    <mergeCell ref="J21:K21"/>
    <mergeCell ref="L24:M24"/>
    <mergeCell ref="H25:I25"/>
    <mergeCell ref="J25:K25"/>
    <mergeCell ref="L25:M25"/>
    <mergeCell ref="H26:I26"/>
    <mergeCell ref="J26:K26"/>
    <mergeCell ref="L26:M26"/>
    <mergeCell ref="H24:I24"/>
    <mergeCell ref="J24:K24"/>
    <mergeCell ref="L31:M31"/>
    <mergeCell ref="L27:M27"/>
    <mergeCell ref="H28:I28"/>
    <mergeCell ref="J28:K28"/>
    <mergeCell ref="H27:I27"/>
    <mergeCell ref="J27:K27"/>
    <mergeCell ref="H30:I30"/>
    <mergeCell ref="L28:M28"/>
    <mergeCell ref="H29:I29"/>
    <mergeCell ref="J30:K30"/>
    <mergeCell ref="L30:M30"/>
    <mergeCell ref="L29:M29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A2C9D8"/>
  </sheetPr>
  <dimension ref="A1:P79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218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Contents'!G19</f>
        <v>NFC population structure | By maturity class (2006 and 2012)</v>
      </c>
      <c r="B3" s="32"/>
      <c r="C3" s="32"/>
      <c r="D3" s="31"/>
      <c r="E3" s="32"/>
      <c r="F3" s="32"/>
      <c r="H3" s="35"/>
      <c r="I3" s="35"/>
      <c r="J3" s="36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3" t="s">
        <v>126</v>
      </c>
      <c r="I6" s="150"/>
      <c r="J6" s="150" t="s">
        <v>127</v>
      </c>
      <c r="K6" s="150"/>
      <c r="L6" s="150" t="s">
        <v>193</v>
      </c>
      <c r="M6" s="146"/>
    </row>
    <row r="7" spans="1:15" ht="33.75" customHeight="1" thickBot="1">
      <c r="D7" s="13"/>
      <c r="H7" s="93">
        <v>2006</v>
      </c>
      <c r="I7" s="92">
        <v>2012</v>
      </c>
      <c r="J7" s="92">
        <v>2006</v>
      </c>
      <c r="K7" s="92">
        <v>2012</v>
      </c>
      <c r="L7" s="92">
        <v>2006</v>
      </c>
      <c r="M7" s="91">
        <v>2012</v>
      </c>
    </row>
    <row r="8" spans="1:15" ht="33.75" customHeight="1" thickBot="1">
      <c r="D8" s="147" t="s">
        <v>200</v>
      </c>
      <c r="E8" s="146" t="s">
        <v>128</v>
      </c>
      <c r="F8" s="148"/>
      <c r="G8" s="153"/>
      <c r="H8" s="94">
        <v>0.34399999999999997</v>
      </c>
      <c r="I8" s="95">
        <v>0.29799999999999999</v>
      </c>
      <c r="J8" s="95">
        <v>0.16900000000000001</v>
      </c>
      <c r="K8" s="95">
        <v>0.13900000000000001</v>
      </c>
      <c r="L8" s="95">
        <v>0.126</v>
      </c>
      <c r="M8" s="96">
        <v>0.09</v>
      </c>
    </row>
    <row r="9" spans="1:15" ht="33.75" customHeight="1" thickBot="1">
      <c r="D9" s="151"/>
      <c r="E9" s="146" t="s">
        <v>129</v>
      </c>
      <c r="F9" s="148"/>
      <c r="G9" s="153"/>
      <c r="H9" s="94">
        <v>0.25900000000000001</v>
      </c>
      <c r="I9" s="95">
        <v>0.19900000000000001</v>
      </c>
      <c r="J9" s="95">
        <v>0.19900000000000001</v>
      </c>
      <c r="K9" s="95">
        <v>0.155</v>
      </c>
      <c r="L9" s="95">
        <v>0.183</v>
      </c>
      <c r="M9" s="96">
        <v>0.14799999999999999</v>
      </c>
    </row>
    <row r="10" spans="1:15" ht="33.75" customHeight="1" thickBot="1">
      <c r="D10" s="151"/>
      <c r="E10" s="146" t="s">
        <v>130</v>
      </c>
      <c r="F10" s="148"/>
      <c r="G10" s="153"/>
      <c r="H10" s="94">
        <v>0.23300000000000001</v>
      </c>
      <c r="I10" s="95">
        <v>0.29399999999999998</v>
      </c>
      <c r="J10" s="95">
        <v>0.29799999999999999</v>
      </c>
      <c r="K10" s="95">
        <v>0.28799999999999998</v>
      </c>
      <c r="L10" s="95">
        <v>0.33600000000000002</v>
      </c>
      <c r="M10" s="96">
        <v>0.28899999999999998</v>
      </c>
    </row>
    <row r="11" spans="1:15" ht="33.75" customHeight="1" thickBot="1">
      <c r="D11" s="151"/>
      <c r="E11" s="146" t="s">
        <v>131</v>
      </c>
      <c r="F11" s="148"/>
      <c r="G11" s="153"/>
      <c r="H11" s="94">
        <v>0.16300000000000001</v>
      </c>
      <c r="I11" s="95">
        <v>0.20799999999999999</v>
      </c>
      <c r="J11" s="95">
        <v>0.33300000000000002</v>
      </c>
      <c r="K11" s="95">
        <v>0.41799999999999998</v>
      </c>
      <c r="L11" s="95">
        <v>0.35399999999999998</v>
      </c>
      <c r="M11" s="96">
        <v>0.47399999999999998</v>
      </c>
    </row>
    <row r="12" spans="1:15" ht="20.100000000000001" customHeight="1" thickBot="1">
      <c r="C12" s="9"/>
      <c r="D12" s="10"/>
      <c r="E12" s="10"/>
      <c r="F12" s="10"/>
      <c r="G12" s="10"/>
      <c r="H12" s="10"/>
      <c r="I12" s="10"/>
      <c r="J12" s="10"/>
      <c r="K12" s="11"/>
      <c r="L12" s="12"/>
      <c r="M12" s="11"/>
    </row>
    <row r="13" spans="1:15" ht="20.100000000000001" customHeight="1" thickBot="1"/>
    <row r="14" spans="1:15" ht="19.5" customHeight="1" thickBot="1">
      <c r="A14" s="128" t="str">
        <f>NOTE!A28</f>
        <v>STUDY 12 | STRUCTURE AND DYNAMICS OF NON-FINANCIAL CORPORATIONS IN PORTUGAL, 2006-2012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5" ht="19.5" customHeight="1"/>
    <row r="16" spans="1:15" ht="19.5" customHeight="1"/>
    <row r="17" spans="16:16" ht="19.5" customHeight="1"/>
    <row r="18" spans="16:16" ht="19.5" customHeight="1"/>
    <row r="19" spans="16:16" ht="19.5" customHeight="1"/>
    <row r="20" spans="16:16" ht="19.5" customHeight="1"/>
    <row r="21" spans="16:16" s="5" customFormat="1" ht="19.5" customHeight="1"/>
    <row r="22" spans="16:16" ht="19.5" customHeight="1"/>
    <row r="23" spans="16:16" ht="19.5" customHeight="1"/>
    <row r="24" spans="16:16" ht="19.5" customHeight="1"/>
    <row r="25" spans="16:16" ht="19.5" customHeight="1"/>
    <row r="26" spans="16:16" ht="19.5" customHeight="1">
      <c r="P26" s="5"/>
    </row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</sheetData>
  <sheetProtection password="9D83" sheet="1" objects="1" scenarios="1"/>
  <mergeCells count="10">
    <mergeCell ref="E10:G10"/>
    <mergeCell ref="E11:G11"/>
    <mergeCell ref="A14:O14"/>
    <mergeCell ref="I1:O1"/>
    <mergeCell ref="H6:I6"/>
    <mergeCell ref="J6:K6"/>
    <mergeCell ref="L6:M6"/>
    <mergeCell ref="D8:D11"/>
    <mergeCell ref="E8:G8"/>
    <mergeCell ref="E9:G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rgb="FFA2C9D8"/>
  </sheetPr>
  <dimension ref="A1:P87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218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Contents'!G20</f>
        <v>Structure by maturity class (2012)</v>
      </c>
      <c r="B3" s="32"/>
      <c r="C3" s="32"/>
      <c r="D3" s="31"/>
      <c r="E3" s="35"/>
      <c r="F3" s="35"/>
      <c r="G3" s="35"/>
      <c r="H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8.5" customHeight="1" thickBot="1">
      <c r="D6" s="159" t="s">
        <v>198</v>
      </c>
      <c r="E6" s="147"/>
      <c r="F6" s="159" t="s">
        <v>201</v>
      </c>
      <c r="G6" s="147"/>
      <c r="H6" s="152" t="s">
        <v>1</v>
      </c>
      <c r="I6" s="185" t="s">
        <v>242</v>
      </c>
      <c r="J6" s="186"/>
      <c r="K6" s="186"/>
      <c r="L6" s="186"/>
      <c r="M6" s="186"/>
      <c r="N6" s="186"/>
    </row>
    <row r="7" spans="1:15" ht="28.5" customHeight="1" thickBot="1">
      <c r="D7" s="160"/>
      <c r="E7" s="151"/>
      <c r="F7" s="160"/>
      <c r="G7" s="151"/>
      <c r="H7" s="173"/>
      <c r="I7" s="116" t="s">
        <v>213</v>
      </c>
      <c r="J7" s="115" t="s">
        <v>133</v>
      </c>
      <c r="K7" s="115" t="s">
        <v>214</v>
      </c>
      <c r="L7" s="115" t="s">
        <v>149</v>
      </c>
      <c r="M7" s="115" t="s">
        <v>154</v>
      </c>
      <c r="N7" s="112" t="s">
        <v>172</v>
      </c>
    </row>
    <row r="8" spans="1:15" ht="21.75" customHeight="1" thickBot="1">
      <c r="D8" s="161" t="s">
        <v>126</v>
      </c>
      <c r="E8" s="162"/>
      <c r="F8" s="191" t="s">
        <v>128</v>
      </c>
      <c r="G8" s="184"/>
      <c r="H8" s="88">
        <v>0.29799999999999999</v>
      </c>
      <c r="I8" s="52">
        <v>0.35399999999999998</v>
      </c>
      <c r="J8" s="52">
        <v>0.218</v>
      </c>
      <c r="K8" s="52">
        <v>0.39400000000000002</v>
      </c>
      <c r="L8" s="52">
        <v>0.252</v>
      </c>
      <c r="M8" s="55">
        <v>0.28199999999999997</v>
      </c>
      <c r="N8" s="57">
        <v>0.33300000000000002</v>
      </c>
    </row>
    <row r="9" spans="1:15" ht="21.75" customHeight="1" thickBot="1">
      <c r="D9" s="163"/>
      <c r="E9" s="164"/>
      <c r="F9" s="191" t="s">
        <v>129</v>
      </c>
      <c r="G9" s="184"/>
      <c r="H9" s="88">
        <v>0.19900000000000001</v>
      </c>
      <c r="I9" s="52">
        <v>0.183</v>
      </c>
      <c r="J9" s="52">
        <v>0.14699999999999999</v>
      </c>
      <c r="K9" s="52">
        <v>0.24</v>
      </c>
      <c r="L9" s="52">
        <v>0.214</v>
      </c>
      <c r="M9" s="55">
        <v>0.192</v>
      </c>
      <c r="N9" s="57">
        <v>0.21199999999999999</v>
      </c>
    </row>
    <row r="10" spans="1:15" ht="21.75" customHeight="1" thickBot="1">
      <c r="D10" s="163"/>
      <c r="E10" s="164"/>
      <c r="F10" s="191" t="s">
        <v>130</v>
      </c>
      <c r="G10" s="184"/>
      <c r="H10" s="88">
        <v>0.29399999999999998</v>
      </c>
      <c r="I10" s="52">
        <v>0.251</v>
      </c>
      <c r="J10" s="52">
        <v>0.308</v>
      </c>
      <c r="K10" s="52">
        <v>0.28000000000000003</v>
      </c>
      <c r="L10" s="52">
        <v>0.35899999999999999</v>
      </c>
      <c r="M10" s="55">
        <v>0.27500000000000002</v>
      </c>
      <c r="N10" s="57">
        <v>0.28899999999999998</v>
      </c>
    </row>
    <row r="11" spans="1:15" ht="21.75" customHeight="1" thickBot="1">
      <c r="D11" s="165"/>
      <c r="E11" s="166"/>
      <c r="F11" s="191" t="s">
        <v>131</v>
      </c>
      <c r="G11" s="184"/>
      <c r="H11" s="88">
        <v>0.20799999999999999</v>
      </c>
      <c r="I11" s="52">
        <v>0.21199999999999999</v>
      </c>
      <c r="J11" s="52">
        <v>0.32600000000000001</v>
      </c>
      <c r="K11" s="52">
        <v>8.6999999999999994E-2</v>
      </c>
      <c r="L11" s="52">
        <v>0.17399999999999999</v>
      </c>
      <c r="M11" s="55">
        <v>0.251</v>
      </c>
      <c r="N11" s="57">
        <v>0.16600000000000001</v>
      </c>
    </row>
    <row r="12" spans="1:15" ht="21.75" customHeight="1" thickBot="1">
      <c r="D12" s="161" t="s">
        <v>127</v>
      </c>
      <c r="E12" s="162"/>
      <c r="F12" s="191" t="s">
        <v>128</v>
      </c>
      <c r="G12" s="184"/>
      <c r="H12" s="88">
        <v>0.13900000000000001</v>
      </c>
      <c r="I12" s="52">
        <v>0.22</v>
      </c>
      <c r="J12" s="52">
        <v>8.2000000000000003E-2</v>
      </c>
      <c r="K12" s="52">
        <v>9.6000000000000002E-2</v>
      </c>
      <c r="L12" s="52">
        <v>0.16700000000000001</v>
      </c>
      <c r="M12" s="55">
        <v>0.123</v>
      </c>
      <c r="N12" s="57">
        <v>0.17100000000000001</v>
      </c>
    </row>
    <row r="13" spans="1:15" ht="21.75" customHeight="1" thickBot="1">
      <c r="D13" s="163"/>
      <c r="E13" s="164"/>
      <c r="F13" s="191" t="s">
        <v>129</v>
      </c>
      <c r="G13" s="184"/>
      <c r="H13" s="88">
        <v>0.154</v>
      </c>
      <c r="I13" s="52">
        <v>0.189</v>
      </c>
      <c r="J13" s="52">
        <v>9.9000000000000005E-2</v>
      </c>
      <c r="K13" s="52">
        <v>0.15</v>
      </c>
      <c r="L13" s="52">
        <v>0.14699999999999999</v>
      </c>
      <c r="M13" s="55">
        <v>0.14099999999999999</v>
      </c>
      <c r="N13" s="57">
        <v>0.19400000000000001</v>
      </c>
    </row>
    <row r="14" spans="1:15" ht="21.75" customHeight="1" thickBot="1">
      <c r="D14" s="163"/>
      <c r="E14" s="164"/>
      <c r="F14" s="191" t="s">
        <v>130</v>
      </c>
      <c r="G14" s="184"/>
      <c r="H14" s="88">
        <v>0.28799999999999998</v>
      </c>
      <c r="I14" s="52">
        <v>0.27600000000000002</v>
      </c>
      <c r="J14" s="52">
        <v>0.247</v>
      </c>
      <c r="K14" s="52">
        <v>0.46600000000000003</v>
      </c>
      <c r="L14" s="52">
        <v>0.30399999999999999</v>
      </c>
      <c r="M14" s="55">
        <v>0.28899999999999998</v>
      </c>
      <c r="N14" s="57">
        <v>0.3</v>
      </c>
    </row>
    <row r="15" spans="1:15" ht="21.75" customHeight="1" thickBot="1">
      <c r="D15" s="165"/>
      <c r="E15" s="166"/>
      <c r="F15" s="191" t="s">
        <v>131</v>
      </c>
      <c r="G15" s="184"/>
      <c r="H15" s="88">
        <v>0.41799999999999998</v>
      </c>
      <c r="I15" s="52">
        <v>0.315</v>
      </c>
      <c r="J15" s="52">
        <v>0.57199999999999995</v>
      </c>
      <c r="K15" s="52">
        <v>0.28799999999999998</v>
      </c>
      <c r="L15" s="52">
        <v>0.38100000000000001</v>
      </c>
      <c r="M15" s="55">
        <v>0.44800000000000001</v>
      </c>
      <c r="N15" s="57">
        <v>0.33500000000000002</v>
      </c>
    </row>
    <row r="16" spans="1:15" ht="21.75" customHeight="1" thickBot="1">
      <c r="D16" s="161" t="s">
        <v>193</v>
      </c>
      <c r="E16" s="162"/>
      <c r="F16" s="191" t="s">
        <v>128</v>
      </c>
      <c r="G16" s="184"/>
      <c r="H16" s="88">
        <v>0.09</v>
      </c>
      <c r="I16" s="52">
        <v>0.15</v>
      </c>
      <c r="J16" s="52">
        <v>4.3999999999999997E-2</v>
      </c>
      <c r="K16" s="52">
        <v>4.1000000000000002E-2</v>
      </c>
      <c r="L16" s="52">
        <v>0.161</v>
      </c>
      <c r="M16" s="55">
        <v>9.6000000000000002E-2</v>
      </c>
      <c r="N16" s="57">
        <v>0.12</v>
      </c>
    </row>
    <row r="17" spans="1:15" ht="21.75" customHeight="1" thickBot="1">
      <c r="D17" s="163"/>
      <c r="E17" s="164"/>
      <c r="F17" s="191" t="s">
        <v>129</v>
      </c>
      <c r="G17" s="184"/>
      <c r="H17" s="88">
        <v>0.14799999999999999</v>
      </c>
      <c r="I17" s="52">
        <v>0.18</v>
      </c>
      <c r="J17" s="52">
        <v>9.0999999999999998E-2</v>
      </c>
      <c r="K17" s="52">
        <v>0.33400000000000002</v>
      </c>
      <c r="L17" s="52">
        <v>9.0999999999999998E-2</v>
      </c>
      <c r="M17" s="55">
        <v>0.14000000000000001</v>
      </c>
      <c r="N17" s="57">
        <v>0.182</v>
      </c>
    </row>
    <row r="18" spans="1:15" ht="21.75" customHeight="1" thickBot="1">
      <c r="D18" s="163"/>
      <c r="E18" s="164"/>
      <c r="F18" s="191" t="s">
        <v>130</v>
      </c>
      <c r="G18" s="184"/>
      <c r="H18" s="88">
        <v>0.28899999999999998</v>
      </c>
      <c r="I18" s="52">
        <v>0.29699999999999999</v>
      </c>
      <c r="J18" s="52">
        <v>0.20399999999999999</v>
      </c>
      <c r="K18" s="52">
        <v>0.432</v>
      </c>
      <c r="L18" s="52">
        <v>0.24199999999999999</v>
      </c>
      <c r="M18" s="55">
        <v>0.30599999999999999</v>
      </c>
      <c r="N18" s="57">
        <v>0.32200000000000001</v>
      </c>
    </row>
    <row r="19" spans="1:15" ht="21.75" customHeight="1" thickBot="1">
      <c r="D19" s="165"/>
      <c r="E19" s="166"/>
      <c r="F19" s="191" t="s">
        <v>131</v>
      </c>
      <c r="G19" s="184"/>
      <c r="H19" s="88">
        <v>0.47399999999999998</v>
      </c>
      <c r="I19" s="52">
        <v>0.373</v>
      </c>
      <c r="J19" s="52">
        <v>0.66</v>
      </c>
      <c r="K19" s="52">
        <v>0.193</v>
      </c>
      <c r="L19" s="52">
        <v>0.50600000000000001</v>
      </c>
      <c r="M19" s="55">
        <v>0.45900000000000002</v>
      </c>
      <c r="N19" s="57">
        <v>0.375</v>
      </c>
    </row>
    <row r="20" spans="1:15" ht="20.100000000000001" customHeight="1"/>
    <row r="21" spans="1:15" ht="20.100000000000001" customHeight="1" thickBot="1"/>
    <row r="22" spans="1:15" ht="19.5" customHeight="1" thickBot="1">
      <c r="A22" s="128" t="str">
        <f>NOTE!A28</f>
        <v>STUDY 12 | STRUCTURE AND DYNAMICS OF NON-FINANCIAL CORPORATIONS IN PORTUGAL, 2006-2012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</row>
    <row r="23" spans="1:15" ht="19.5" customHeight="1"/>
    <row r="24" spans="1:15" ht="19.5" customHeight="1"/>
    <row r="25" spans="1:15" ht="19.5" customHeight="1"/>
    <row r="26" spans="1:15" ht="19.5" customHeight="1"/>
    <row r="27" spans="1:15" ht="19.5" customHeight="1"/>
    <row r="28" spans="1:15" ht="19.5" customHeight="1"/>
    <row r="29" spans="1:15" s="5" customFormat="1" ht="19.5" customHeight="1"/>
    <row r="30" spans="1:15" ht="19.5" customHeight="1"/>
    <row r="31" spans="1:15" ht="19.5" customHeight="1"/>
    <row r="32" spans="1:15" ht="19.5" customHeight="1"/>
    <row r="33" spans="16:16" ht="19.5" customHeight="1"/>
    <row r="34" spans="16:16" ht="19.5" customHeight="1">
      <c r="P34" s="5"/>
    </row>
    <row r="35" spans="16:16" ht="19.5" customHeight="1"/>
    <row r="36" spans="16:16" ht="19.5" customHeight="1"/>
    <row r="37" spans="16:16" ht="19.5" customHeight="1"/>
    <row r="38" spans="16:16" ht="19.5" customHeight="1"/>
    <row r="39" spans="16:16" ht="19.5" customHeight="1"/>
    <row r="40" spans="16:16" ht="19.5" customHeight="1"/>
    <row r="41" spans="16:16" ht="19.5" customHeight="1"/>
    <row r="42" spans="16:16" ht="19.5" customHeight="1"/>
    <row r="43" spans="16:16" ht="19.5" customHeight="1"/>
    <row r="44" spans="16:16" ht="19.5" customHeight="1"/>
    <row r="45" spans="16:16" ht="19.5" customHeight="1"/>
    <row r="46" spans="16:16" ht="19.5" customHeight="1"/>
    <row r="47" spans="16:16" ht="19.5" customHeight="1"/>
    <row r="48" spans="16:1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</sheetData>
  <sheetProtection password="9D83" sheet="1" objects="1" scenarios="1"/>
  <mergeCells count="21">
    <mergeCell ref="A22:O22"/>
    <mergeCell ref="H6:H7"/>
    <mergeCell ref="F16:G16"/>
    <mergeCell ref="F17:G17"/>
    <mergeCell ref="F18:G18"/>
    <mergeCell ref="F19:G19"/>
    <mergeCell ref="F9:G9"/>
    <mergeCell ref="F10:G10"/>
    <mergeCell ref="F11:G11"/>
    <mergeCell ref="F12:G12"/>
    <mergeCell ref="F13:G13"/>
    <mergeCell ref="I1:O1"/>
    <mergeCell ref="D6:E7"/>
    <mergeCell ref="D8:E11"/>
    <mergeCell ref="D12:E15"/>
    <mergeCell ref="D16:E19"/>
    <mergeCell ref="F6:G7"/>
    <mergeCell ref="F8:G8"/>
    <mergeCell ref="F14:G14"/>
    <mergeCell ref="F15:G15"/>
    <mergeCell ref="I6:N6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rgb="FFA2C9D8"/>
  </sheetPr>
  <dimension ref="A1:P80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218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Contents'!G21</f>
        <v>Number of employees and turnover | Ratio to the average value of total NFCs, by maturity class (2012)</v>
      </c>
      <c r="B3" s="32"/>
      <c r="C3" s="32"/>
      <c r="D3" s="31"/>
      <c r="E3" s="32"/>
      <c r="F3" s="32"/>
      <c r="G3" s="32"/>
      <c r="H3" s="32"/>
      <c r="I3" s="32"/>
      <c r="J3" s="35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215</v>
      </c>
      <c r="I6" s="150"/>
      <c r="J6" s="146"/>
      <c r="K6" s="150" t="s">
        <v>216</v>
      </c>
      <c r="L6" s="150"/>
      <c r="M6" s="150"/>
    </row>
    <row r="7" spans="1:15" ht="33" customHeight="1" thickBot="1">
      <c r="D7" s="153" t="s">
        <v>1</v>
      </c>
      <c r="E7" s="150"/>
      <c r="F7" s="150"/>
      <c r="G7" s="146"/>
      <c r="H7" s="167">
        <v>1</v>
      </c>
      <c r="I7" s="168"/>
      <c r="J7" s="169"/>
      <c r="K7" s="167">
        <v>1</v>
      </c>
      <c r="L7" s="168"/>
      <c r="M7" s="169"/>
    </row>
    <row r="8" spans="1:15" ht="33" customHeight="1" thickBot="1">
      <c r="D8" s="149" t="s">
        <v>200</v>
      </c>
      <c r="E8" s="153" t="s">
        <v>128</v>
      </c>
      <c r="F8" s="150"/>
      <c r="G8" s="146"/>
      <c r="H8" s="170">
        <v>0.5</v>
      </c>
      <c r="I8" s="171"/>
      <c r="J8" s="172"/>
      <c r="K8" s="171">
        <v>0.3</v>
      </c>
      <c r="L8" s="171"/>
      <c r="M8" s="171"/>
    </row>
    <row r="9" spans="1:15" ht="33" customHeight="1" thickBot="1">
      <c r="D9" s="152"/>
      <c r="E9" s="153" t="s">
        <v>129</v>
      </c>
      <c r="F9" s="150"/>
      <c r="G9" s="146"/>
      <c r="H9" s="170">
        <v>0.8</v>
      </c>
      <c r="I9" s="171"/>
      <c r="J9" s="172"/>
      <c r="K9" s="171">
        <v>0.7</v>
      </c>
      <c r="L9" s="171"/>
      <c r="M9" s="171"/>
    </row>
    <row r="10" spans="1:15" ht="33" customHeight="1" thickBot="1">
      <c r="D10" s="152"/>
      <c r="E10" s="153" t="s">
        <v>130</v>
      </c>
      <c r="F10" s="150"/>
      <c r="G10" s="146"/>
      <c r="H10" s="170">
        <v>1</v>
      </c>
      <c r="I10" s="171"/>
      <c r="J10" s="172"/>
      <c r="K10" s="171">
        <v>1</v>
      </c>
      <c r="L10" s="171"/>
      <c r="M10" s="171"/>
    </row>
    <row r="11" spans="1:15" ht="33" customHeight="1" thickBot="1">
      <c r="D11" s="173"/>
      <c r="E11" s="153" t="s">
        <v>131</v>
      </c>
      <c r="F11" s="150"/>
      <c r="G11" s="146"/>
      <c r="H11" s="170">
        <v>2</v>
      </c>
      <c r="I11" s="171"/>
      <c r="J11" s="172"/>
      <c r="K11" s="171">
        <v>2.2999999999999998</v>
      </c>
      <c r="L11" s="171"/>
      <c r="M11" s="171"/>
    </row>
    <row r="12" spans="1:15" ht="28.5" customHeight="1">
      <c r="D12" s="158" t="s">
        <v>217</v>
      </c>
      <c r="E12" s="158"/>
      <c r="F12" s="158"/>
      <c r="G12" s="158"/>
      <c r="H12" s="158"/>
      <c r="I12" s="158"/>
      <c r="J12" s="158"/>
      <c r="K12" s="158"/>
      <c r="L12" s="158"/>
      <c r="M12" s="158"/>
      <c r="N12" s="74"/>
    </row>
    <row r="13" spans="1:15" ht="20.100000000000001" customHeight="1"/>
    <row r="14" spans="1:15" ht="20.100000000000001" customHeight="1" thickBot="1"/>
    <row r="15" spans="1:15" ht="19.5" customHeight="1" thickBot="1">
      <c r="A15" s="128" t="str">
        <f>NOTE!A28</f>
        <v>STUDY 12 | STRUCTURE AND DYNAMICS OF NON-FINANCIAL CORPORATIONS IN PORTUGAL, 2006-2012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1:15" ht="19.5" customHeight="1"/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s="5" customFormat="1" ht="19.5" customHeight="1"/>
    <row r="23" spans="16:16" ht="19.5" customHeight="1"/>
    <row r="24" spans="16:16" ht="19.5" customHeight="1"/>
    <row r="25" spans="16:16" ht="19.5" customHeight="1"/>
    <row r="26" spans="16:16" ht="19.5" customHeight="1"/>
    <row r="27" spans="16:16" ht="19.5" customHeight="1">
      <c r="P27" s="5"/>
    </row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</sheetData>
  <sheetProtection password="9D83" sheet="1" objects="1" scenarios="1"/>
  <mergeCells count="21">
    <mergeCell ref="E11:G11"/>
    <mergeCell ref="H9:J9"/>
    <mergeCell ref="H8:J8"/>
    <mergeCell ref="K8:M8"/>
    <mergeCell ref="E8:G8"/>
    <mergeCell ref="A15:O15"/>
    <mergeCell ref="I1:O1"/>
    <mergeCell ref="H6:J6"/>
    <mergeCell ref="K6:M6"/>
    <mergeCell ref="D7:G7"/>
    <mergeCell ref="H7:J7"/>
    <mergeCell ref="D12:M12"/>
    <mergeCell ref="K9:M9"/>
    <mergeCell ref="H10:J10"/>
    <mergeCell ref="K10:M10"/>
    <mergeCell ref="H11:J11"/>
    <mergeCell ref="K11:M11"/>
    <mergeCell ref="E9:G9"/>
    <mergeCell ref="D8:D11"/>
    <mergeCell ref="K7:M7"/>
    <mergeCell ref="E10:G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rgb="FFA2C9D8"/>
  </sheetPr>
  <dimension ref="A1:P79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218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Contents'!G22</f>
        <v xml:space="preserve">Changes in the average number of employees and average turnover between 2006 and 2012 | By maturity class </v>
      </c>
      <c r="B3" s="32"/>
      <c r="C3" s="32"/>
      <c r="D3" s="31"/>
      <c r="E3" s="32"/>
      <c r="F3" s="32"/>
      <c r="G3" s="32"/>
      <c r="H3" s="32"/>
      <c r="I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215</v>
      </c>
      <c r="I6" s="150"/>
      <c r="J6" s="146"/>
      <c r="K6" s="150" t="s">
        <v>216</v>
      </c>
      <c r="L6" s="150"/>
      <c r="M6" s="150"/>
    </row>
    <row r="7" spans="1:15" ht="33" customHeight="1" thickBot="1">
      <c r="D7" s="153" t="s">
        <v>1</v>
      </c>
      <c r="E7" s="150"/>
      <c r="F7" s="150"/>
      <c r="G7" s="146"/>
      <c r="H7" s="174">
        <v>-6.0999999999999999E-2</v>
      </c>
      <c r="I7" s="175"/>
      <c r="J7" s="176"/>
      <c r="K7" s="174">
        <v>-6.5000000000000002E-2</v>
      </c>
      <c r="L7" s="175"/>
      <c r="M7" s="176"/>
    </row>
    <row r="8" spans="1:15" ht="33" customHeight="1" thickBot="1">
      <c r="D8" s="149" t="s">
        <v>200</v>
      </c>
      <c r="E8" s="153" t="s">
        <v>128</v>
      </c>
      <c r="F8" s="150"/>
      <c r="G8" s="146"/>
      <c r="H8" s="177">
        <v>-0.106</v>
      </c>
      <c r="I8" s="178"/>
      <c r="J8" s="179"/>
      <c r="K8" s="178">
        <v>-0.22700000000000001</v>
      </c>
      <c r="L8" s="178"/>
      <c r="M8" s="178"/>
    </row>
    <row r="9" spans="1:15" ht="33" customHeight="1" thickBot="1">
      <c r="D9" s="152"/>
      <c r="E9" s="153" t="s">
        <v>129</v>
      </c>
      <c r="F9" s="150"/>
      <c r="G9" s="146"/>
      <c r="H9" s="177">
        <v>-4.8000000000000001E-2</v>
      </c>
      <c r="I9" s="178"/>
      <c r="J9" s="179"/>
      <c r="K9" s="178">
        <v>-1.6E-2</v>
      </c>
      <c r="L9" s="178"/>
      <c r="M9" s="178"/>
    </row>
    <row r="10" spans="1:15" ht="33" customHeight="1" thickBot="1">
      <c r="D10" s="152"/>
      <c r="E10" s="153" t="s">
        <v>130</v>
      </c>
      <c r="F10" s="150"/>
      <c r="G10" s="146"/>
      <c r="H10" s="177">
        <v>-0.28199999999999997</v>
      </c>
      <c r="I10" s="178"/>
      <c r="J10" s="179"/>
      <c r="K10" s="178">
        <v>-0.36399999999999999</v>
      </c>
      <c r="L10" s="178"/>
      <c r="M10" s="178"/>
    </row>
    <row r="11" spans="1:15" ht="33" customHeight="1" thickBot="1">
      <c r="D11" s="173"/>
      <c r="E11" s="153" t="s">
        <v>131</v>
      </c>
      <c r="F11" s="150"/>
      <c r="G11" s="146"/>
      <c r="H11" s="177">
        <v>-7.6999999999999999E-2</v>
      </c>
      <c r="I11" s="178"/>
      <c r="J11" s="179"/>
      <c r="K11" s="178">
        <v>-2.4E-2</v>
      </c>
      <c r="L11" s="178"/>
      <c r="M11" s="178"/>
    </row>
    <row r="12" spans="1:15" ht="20.100000000000001" customHeight="1"/>
    <row r="13" spans="1:15" ht="20.100000000000001" customHeight="1" thickBot="1"/>
    <row r="14" spans="1:15" ht="19.5" customHeight="1" thickBot="1">
      <c r="A14" s="128" t="str">
        <f>NOTE!A28</f>
        <v>STUDY 12 | STRUCTURE AND DYNAMICS OF NON-FINANCIAL CORPORATIONS IN PORTUGAL, 2006-2012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5" ht="19.5" customHeight="1"/>
    <row r="16" spans="1:15" ht="19.5" customHeight="1"/>
    <row r="17" spans="16:16" ht="19.5" customHeight="1"/>
    <row r="18" spans="16:16" ht="19.5" customHeight="1"/>
    <row r="19" spans="16:16" ht="19.5" customHeight="1"/>
    <row r="20" spans="16:16" ht="19.5" customHeight="1"/>
    <row r="21" spans="16:16" s="5" customFormat="1" ht="19.5" customHeight="1"/>
    <row r="22" spans="16:16" ht="19.5" customHeight="1"/>
    <row r="23" spans="16:16" ht="19.5" customHeight="1"/>
    <row r="24" spans="16:16" ht="19.5" customHeight="1"/>
    <row r="25" spans="16:16" ht="19.5" customHeight="1"/>
    <row r="26" spans="16:16" ht="19.5" customHeight="1">
      <c r="P26" s="5"/>
    </row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</sheetData>
  <sheetProtection password="9D83" sheet="1" objects="1" scenarios="1"/>
  <mergeCells count="20">
    <mergeCell ref="A14:O14"/>
    <mergeCell ref="D8:D11"/>
    <mergeCell ref="E8:G8"/>
    <mergeCell ref="E9:G9"/>
    <mergeCell ref="E10:G10"/>
    <mergeCell ref="K8:M8"/>
    <mergeCell ref="E11:G11"/>
    <mergeCell ref="H9:J9"/>
    <mergeCell ref="H8:J8"/>
    <mergeCell ref="K9:M9"/>
    <mergeCell ref="H10:J10"/>
    <mergeCell ref="K10:M10"/>
    <mergeCell ref="H11:J11"/>
    <mergeCell ref="K11:M11"/>
    <mergeCell ref="I1:O1"/>
    <mergeCell ref="H6:J6"/>
    <mergeCell ref="K6:M6"/>
    <mergeCell ref="D7:G7"/>
    <mergeCell ref="H7:J7"/>
    <mergeCell ref="K7:M7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A2C9D8"/>
  </sheetPr>
  <dimension ref="A1:P76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219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Contents'!G24</f>
        <v>Weight of the TOP 100 enterprises in total NFCs (2006 and 2012)</v>
      </c>
      <c r="B3" s="32"/>
      <c r="C3" s="32"/>
      <c r="D3" s="31"/>
      <c r="E3" s="32"/>
      <c r="F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202</v>
      </c>
      <c r="I6" s="146"/>
      <c r="J6" s="153" t="s">
        <v>193</v>
      </c>
      <c r="K6" s="146"/>
      <c r="L6" s="150" t="s">
        <v>203</v>
      </c>
      <c r="M6" s="150"/>
    </row>
    <row r="7" spans="1:15" ht="33.75" customHeight="1" thickBot="1">
      <c r="D7" s="66"/>
      <c r="E7" s="148">
        <v>2006</v>
      </c>
      <c r="F7" s="148"/>
      <c r="G7" s="148"/>
      <c r="H7" s="192">
        <v>2.9999999999999997E-4</v>
      </c>
      <c r="I7" s="193"/>
      <c r="J7" s="178">
        <v>0.22500000000000001</v>
      </c>
      <c r="K7" s="178"/>
      <c r="L7" s="178">
        <v>5.8999999999999997E-2</v>
      </c>
      <c r="M7" s="178"/>
    </row>
    <row r="8" spans="1:15" ht="33.75" customHeight="1" thickBot="1">
      <c r="D8" s="68"/>
      <c r="E8" s="148">
        <v>2012</v>
      </c>
      <c r="F8" s="148"/>
      <c r="G8" s="148"/>
      <c r="H8" s="192">
        <v>2.9999999999999997E-4</v>
      </c>
      <c r="I8" s="193"/>
      <c r="J8" s="194">
        <v>0.26</v>
      </c>
      <c r="K8" s="194"/>
      <c r="L8" s="178">
        <v>7.3999999999999996E-2</v>
      </c>
      <c r="M8" s="178"/>
    </row>
    <row r="9" spans="1:15" ht="19.5" customHeight="1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9.5" customHeight="1" thickBot="1"/>
    <row r="11" spans="1:15" ht="19.5" customHeight="1" thickBot="1">
      <c r="A11" s="128" t="str">
        <f>NOTE!A28</f>
        <v>STUDY 12 | STRUCTURE AND DYNAMICS OF NON-FINANCIAL CORPORATIONS IN PORTUGAL, 2006-2012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5" ht="19.5" customHeight="1"/>
    <row r="13" spans="1:15" ht="19.5" customHeight="1"/>
    <row r="14" spans="1:15" ht="19.5" customHeight="1"/>
    <row r="15" spans="1:15" ht="19.5" customHeight="1"/>
    <row r="16" spans="1:15" ht="19.5" customHeight="1"/>
    <row r="17" spans="16:16" ht="19.5" customHeight="1"/>
    <row r="18" spans="16:16" s="5" customFormat="1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ht="19.5" customHeight="1">
      <c r="P23" s="5"/>
    </row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</sheetData>
  <sheetProtection password="9D83" sheet="1" objects="1" scenarios="1"/>
  <mergeCells count="13">
    <mergeCell ref="L7:M7"/>
    <mergeCell ref="L8:M8"/>
    <mergeCell ref="I1:O1"/>
    <mergeCell ref="A11:O11"/>
    <mergeCell ref="H6:I6"/>
    <mergeCell ref="J6:K6"/>
    <mergeCell ref="L6:M6"/>
    <mergeCell ref="E7:G7"/>
    <mergeCell ref="E8:G8"/>
    <mergeCell ref="H7:I7"/>
    <mergeCell ref="H8:I8"/>
    <mergeCell ref="J7:K7"/>
    <mergeCell ref="J8:K8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A2C9D8"/>
  </sheetPr>
  <dimension ref="A1:P80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219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Contents'!G25</f>
        <v>Differences between the structures of the TOP 100 enterprises and the remaining NFCs (2012, percentage points)</v>
      </c>
      <c r="B3" s="32"/>
      <c r="C3" s="32"/>
      <c r="D3" s="31"/>
      <c r="E3" s="32"/>
      <c r="F3" s="32"/>
      <c r="G3" s="32"/>
      <c r="H3" s="32"/>
      <c r="I3" s="32"/>
      <c r="J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E6" s="13"/>
      <c r="I6" s="150" t="s">
        <v>126</v>
      </c>
      <c r="J6" s="146"/>
      <c r="K6" s="150" t="s">
        <v>193</v>
      </c>
      <c r="L6" s="150"/>
      <c r="M6" s="62"/>
    </row>
    <row r="7" spans="1:15" ht="33.75" customHeight="1" thickBot="1">
      <c r="E7" s="147" t="s">
        <v>242</v>
      </c>
      <c r="F7" s="146" t="s">
        <v>132</v>
      </c>
      <c r="G7" s="148"/>
      <c r="H7" s="148"/>
      <c r="I7" s="170">
        <v>-3.1</v>
      </c>
      <c r="J7" s="172"/>
      <c r="K7" s="171">
        <v>-1.6</v>
      </c>
      <c r="L7" s="171"/>
      <c r="M7" s="75"/>
      <c r="N7" s="82"/>
    </row>
    <row r="8" spans="1:15" ht="33.75" customHeight="1" thickBot="1">
      <c r="E8" s="151"/>
      <c r="F8" s="146" t="s">
        <v>133</v>
      </c>
      <c r="G8" s="148"/>
      <c r="H8" s="148"/>
      <c r="I8" s="170">
        <v>20.100000000000001</v>
      </c>
      <c r="J8" s="172"/>
      <c r="K8" s="171">
        <v>4.0999999999999996</v>
      </c>
      <c r="L8" s="171"/>
      <c r="M8" s="75"/>
      <c r="N8" s="82"/>
    </row>
    <row r="9" spans="1:15" ht="33.75" customHeight="1" thickBot="1">
      <c r="E9" s="151"/>
      <c r="F9" s="146" t="s">
        <v>148</v>
      </c>
      <c r="G9" s="148"/>
      <c r="H9" s="148"/>
      <c r="I9" s="170">
        <v>8.5</v>
      </c>
      <c r="J9" s="172"/>
      <c r="K9" s="171">
        <v>14.4</v>
      </c>
      <c r="L9" s="171"/>
      <c r="M9" s="75"/>
      <c r="N9" s="82"/>
    </row>
    <row r="10" spans="1:15" ht="33.75" customHeight="1" thickBot="1">
      <c r="E10" s="151"/>
      <c r="F10" s="146" t="s">
        <v>149</v>
      </c>
      <c r="G10" s="148"/>
      <c r="H10" s="148"/>
      <c r="I10" s="170">
        <v>-5.2</v>
      </c>
      <c r="J10" s="172"/>
      <c r="K10" s="171">
        <v>-3.8</v>
      </c>
      <c r="L10" s="171"/>
      <c r="M10" s="75"/>
      <c r="N10" s="82"/>
    </row>
    <row r="11" spans="1:15" ht="33.75" customHeight="1" thickBot="1">
      <c r="E11" s="151"/>
      <c r="F11" s="146" t="s">
        <v>154</v>
      </c>
      <c r="G11" s="148"/>
      <c r="H11" s="148"/>
      <c r="I11" s="170">
        <v>10.199999999999999</v>
      </c>
      <c r="J11" s="172"/>
      <c r="K11" s="171">
        <v>-2.2999999999999998</v>
      </c>
      <c r="L11" s="171"/>
      <c r="M11" s="75"/>
      <c r="N11" s="82"/>
    </row>
    <row r="12" spans="1:15" ht="33.75" customHeight="1" thickBot="1">
      <c r="E12" s="151"/>
      <c r="F12" s="149" t="s">
        <v>172</v>
      </c>
      <c r="G12" s="149"/>
      <c r="H12" s="149"/>
      <c r="I12" s="170">
        <v>-30.5</v>
      </c>
      <c r="J12" s="172"/>
      <c r="K12" s="171">
        <v>-10.8</v>
      </c>
      <c r="L12" s="171"/>
      <c r="M12" s="81"/>
      <c r="N12" s="82"/>
    </row>
    <row r="13" spans="1:15" ht="19.5" customHeight="1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15" ht="19.5" customHeight="1" thickBot="1"/>
    <row r="15" spans="1:15" ht="19.5" customHeight="1" thickBot="1">
      <c r="A15" s="128" t="str">
        <f>NOTE!A28</f>
        <v>STUDY 12 | STRUCTURE AND DYNAMICS OF NON-FINANCIAL CORPORATIONS IN PORTUGAL, 2006-2012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1:15" ht="19.5" customHeight="1"/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s="5" customFormat="1" ht="19.5" customHeight="1"/>
    <row r="23" spans="16:16" ht="19.5" customHeight="1"/>
    <row r="24" spans="16:16" ht="19.5" customHeight="1"/>
    <row r="25" spans="16:16" ht="19.5" customHeight="1"/>
    <row r="26" spans="16:16" ht="19.5" customHeight="1"/>
    <row r="27" spans="16:16" ht="19.5" customHeight="1">
      <c r="P27" s="5"/>
    </row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</sheetData>
  <sheetProtection password="9D83" sheet="1" objects="1" scenarios="1"/>
  <mergeCells count="23">
    <mergeCell ref="I12:J12"/>
    <mergeCell ref="K12:L12"/>
    <mergeCell ref="K7:L7"/>
    <mergeCell ref="K8:L8"/>
    <mergeCell ref="K9:L9"/>
    <mergeCell ref="K10:L10"/>
    <mergeCell ref="K11:L11"/>
    <mergeCell ref="I1:O1"/>
    <mergeCell ref="A15:O15"/>
    <mergeCell ref="I6:J6"/>
    <mergeCell ref="K6:L6"/>
    <mergeCell ref="E7:E12"/>
    <mergeCell ref="F7:H7"/>
    <mergeCell ref="F8:H8"/>
    <mergeCell ref="F9:H9"/>
    <mergeCell ref="F10:H10"/>
    <mergeCell ref="F11:H11"/>
    <mergeCell ref="F12:H12"/>
    <mergeCell ref="I7:J7"/>
    <mergeCell ref="I8:J8"/>
    <mergeCell ref="I9:J9"/>
    <mergeCell ref="I10:J10"/>
    <mergeCell ref="I11:J11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rgb="FFA2C9D8"/>
  </sheetPr>
  <dimension ref="A1:P77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219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Contents'!G26</f>
        <v>Structure by maturity class – number of enterprises (2012)</v>
      </c>
      <c r="B3" s="32"/>
      <c r="C3" s="32"/>
      <c r="D3" s="31"/>
      <c r="E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E6" s="13"/>
      <c r="I6" s="150" t="s">
        <v>6</v>
      </c>
      <c r="J6" s="146"/>
      <c r="K6" s="150" t="s">
        <v>205</v>
      </c>
      <c r="L6" s="150"/>
      <c r="M6" s="62"/>
    </row>
    <row r="7" spans="1:15" ht="33.75" customHeight="1" thickBot="1">
      <c r="E7" s="147" t="s">
        <v>200</v>
      </c>
      <c r="F7" s="146" t="s">
        <v>204</v>
      </c>
      <c r="G7" s="148"/>
      <c r="H7" s="148"/>
      <c r="I7" s="177">
        <v>0.2</v>
      </c>
      <c r="J7" s="178"/>
      <c r="K7" s="178">
        <v>0.498</v>
      </c>
      <c r="L7" s="178"/>
      <c r="M7" s="75"/>
    </row>
    <row r="8" spans="1:15" ht="33.75" customHeight="1" thickBot="1">
      <c r="E8" s="151"/>
      <c r="F8" s="146" t="s">
        <v>130</v>
      </c>
      <c r="G8" s="148"/>
      <c r="H8" s="148"/>
      <c r="I8" s="177">
        <v>0.28999999999999998</v>
      </c>
      <c r="J8" s="178"/>
      <c r="K8" s="178">
        <v>0.29299999999999998</v>
      </c>
      <c r="L8" s="178"/>
      <c r="M8" s="75"/>
    </row>
    <row r="9" spans="1:15" ht="33.75" customHeight="1" thickBot="1">
      <c r="E9" s="151"/>
      <c r="F9" s="146" t="s">
        <v>131</v>
      </c>
      <c r="G9" s="148"/>
      <c r="H9" s="148"/>
      <c r="I9" s="177">
        <v>0.51</v>
      </c>
      <c r="J9" s="178"/>
      <c r="K9" s="178">
        <v>0.20899999999999999</v>
      </c>
      <c r="L9" s="178"/>
      <c r="M9" s="75"/>
    </row>
    <row r="10" spans="1:15" ht="19.5" customHeight="1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5" ht="19.5" customHeight="1" thickBot="1"/>
    <row r="12" spans="1:15" ht="19.5" customHeight="1" thickBot="1">
      <c r="A12" s="128" t="str">
        <f>NOTE!A28</f>
        <v>STUDY 12 | STRUCTURE AND DYNAMICS OF NON-FINANCIAL CORPORATIONS IN PORTUGAL, 2006-2012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5" ht="19.5" customHeight="1"/>
    <row r="14" spans="1:15" ht="19.5" customHeight="1"/>
    <row r="15" spans="1:15" ht="19.5" customHeight="1"/>
    <row r="16" spans="1:15" ht="19.5" customHeight="1"/>
    <row r="17" spans="16:16" ht="19.5" customHeight="1"/>
    <row r="18" spans="16:16" ht="19.5" customHeight="1"/>
    <row r="19" spans="16:16" s="5" customFormat="1" ht="19.5" customHeight="1"/>
    <row r="20" spans="16:16" ht="19.5" customHeight="1"/>
    <row r="21" spans="16:16" ht="19.5" customHeight="1"/>
    <row r="22" spans="16:16" ht="19.5" customHeight="1"/>
    <row r="23" spans="16:16" ht="19.5" customHeight="1"/>
    <row r="24" spans="16:16" ht="19.5" customHeight="1">
      <c r="P24" s="5"/>
    </row>
    <row r="25" spans="16:16" ht="19.5" customHeight="1"/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</sheetData>
  <sheetProtection password="9D83" sheet="1" objects="1" scenarios="1"/>
  <mergeCells count="14">
    <mergeCell ref="F9:H9"/>
    <mergeCell ref="I9:J9"/>
    <mergeCell ref="K9:L9"/>
    <mergeCell ref="I1:O1"/>
    <mergeCell ref="A12:O12"/>
    <mergeCell ref="I6:J6"/>
    <mergeCell ref="K6:L6"/>
    <mergeCell ref="E7:E9"/>
    <mergeCell ref="F7:H7"/>
    <mergeCell ref="I7:J7"/>
    <mergeCell ref="K7:L7"/>
    <mergeCell ref="F8:H8"/>
    <mergeCell ref="I8:J8"/>
    <mergeCell ref="K8:L8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1" tint="4.9989318521683403E-2"/>
    <pageSetUpPr fitToPage="1"/>
  </sheetPr>
  <dimension ref="A1:R61"/>
  <sheetViews>
    <sheetView zoomScaleNormal="100" zoomScaleSheetLayoutView="90" workbookViewId="0">
      <selection activeCell="G21" sqref="G21:R21"/>
    </sheetView>
  </sheetViews>
  <sheetFormatPr defaultRowHeight="12.75"/>
  <cols>
    <col min="1" max="4" width="2.42578125" style="2" customWidth="1"/>
    <col min="5" max="5" width="1.7109375" style="2" customWidth="1"/>
    <col min="6" max="6" width="5.5703125" style="46" customWidth="1"/>
    <col min="7" max="18" width="10.28515625" style="2" customWidth="1"/>
    <col min="19" max="19" width="9.140625" style="2" customWidth="1"/>
    <col min="20" max="16384" width="9.140625" style="2"/>
  </cols>
  <sheetData>
    <row r="1" spans="1:18" s="18" customFormat="1" ht="69" customHeight="1" thickBot="1">
      <c r="A1" s="15"/>
      <c r="B1" s="15"/>
      <c r="C1" s="15"/>
      <c r="D1" s="16"/>
      <c r="E1" s="15"/>
      <c r="F1" s="45"/>
      <c r="G1" s="15"/>
      <c r="H1" s="15"/>
      <c r="I1" s="15"/>
      <c r="J1" s="15"/>
      <c r="K1" s="17"/>
      <c r="L1" s="133" t="s">
        <v>46</v>
      </c>
      <c r="M1" s="133"/>
      <c r="N1" s="133"/>
      <c r="O1" s="133"/>
      <c r="P1" s="133"/>
      <c r="Q1" s="133"/>
      <c r="R1" s="17"/>
    </row>
    <row r="2" spans="1:18" ht="13.5" thickBot="1"/>
    <row r="3" spans="1:18" s="19" customFormat="1" ht="30.75" customHeight="1" thickBot="1">
      <c r="C3" s="134" t="s">
        <v>47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</row>
    <row r="4" spans="1:18" s="20" customFormat="1" ht="6" customHeight="1" thickBot="1">
      <c r="F4" s="46"/>
    </row>
    <row r="5" spans="1:18" s="20" customFormat="1" ht="21.75" customHeight="1" thickBot="1">
      <c r="C5" s="21"/>
      <c r="D5" s="22"/>
      <c r="F5" s="131" t="s">
        <v>51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2"/>
    </row>
    <row r="6" spans="1:18" s="20" customFormat="1" ht="18" customHeight="1" thickBot="1">
      <c r="F6" s="125" t="s">
        <v>84</v>
      </c>
      <c r="G6" s="137" t="s">
        <v>54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1:18" s="20" customFormat="1" ht="21.75" customHeight="1" thickBot="1">
      <c r="C7" s="21"/>
      <c r="D7" s="22"/>
      <c r="F7" s="131" t="s">
        <v>232</v>
      </c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2"/>
    </row>
    <row r="8" spans="1:18" s="20" customFormat="1" ht="18" customHeight="1" thickBot="1">
      <c r="F8" s="125" t="s">
        <v>85</v>
      </c>
      <c r="G8" s="137" t="s">
        <v>233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r="9" spans="1:18" s="20" customFormat="1" ht="18" customHeight="1" thickBot="1">
      <c r="F9" s="125" t="s">
        <v>86</v>
      </c>
      <c r="G9" s="137" t="s">
        <v>234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8"/>
    </row>
    <row r="10" spans="1:18" s="20" customFormat="1" ht="18" customHeight="1" thickBot="1">
      <c r="F10" s="125" t="s">
        <v>87</v>
      </c>
      <c r="G10" s="137" t="s">
        <v>235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</row>
    <row r="11" spans="1:18" s="20" customFormat="1" ht="18" customHeight="1" thickBot="1">
      <c r="F11" s="125" t="s">
        <v>88</v>
      </c>
      <c r="G11" s="137" t="s">
        <v>236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s="20" customFormat="1" ht="21.75" customHeight="1" thickBot="1">
      <c r="C12" s="21"/>
      <c r="D12" s="22"/>
      <c r="F12" s="131" t="s">
        <v>50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2"/>
    </row>
    <row r="13" spans="1:18" s="20" customFormat="1" ht="18" customHeight="1" thickBot="1">
      <c r="F13" s="125" t="s">
        <v>89</v>
      </c>
      <c r="G13" s="137" t="s">
        <v>59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</row>
    <row r="14" spans="1:18" s="20" customFormat="1" ht="18" customHeight="1" thickBot="1">
      <c r="F14" s="125" t="s">
        <v>90</v>
      </c>
      <c r="G14" s="137" t="s">
        <v>60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pans="1:18" s="20" customFormat="1" ht="18" customHeight="1" thickBot="1">
      <c r="F15" s="125" t="s">
        <v>91</v>
      </c>
      <c r="G15" s="137" t="s">
        <v>61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s="20" customFormat="1" ht="18" customHeight="1" thickBot="1">
      <c r="F16" s="125" t="s">
        <v>92</v>
      </c>
      <c r="G16" s="137" t="s">
        <v>62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</row>
    <row r="17" spans="3:18" s="20" customFormat="1" ht="18" customHeight="1" thickBot="1">
      <c r="F17" s="125" t="s">
        <v>93</v>
      </c>
      <c r="G17" s="137" t="s">
        <v>55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</row>
    <row r="18" spans="3:18" s="20" customFormat="1" ht="21.75" customHeight="1" thickBot="1">
      <c r="C18" s="21"/>
      <c r="D18" s="22"/>
      <c r="F18" s="131" t="s">
        <v>52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2"/>
    </row>
    <row r="19" spans="3:18" s="20" customFormat="1" ht="18" customHeight="1" thickBot="1">
      <c r="F19" s="125" t="s">
        <v>94</v>
      </c>
      <c r="G19" s="137" t="s">
        <v>63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  <row r="20" spans="3:18" s="20" customFormat="1" ht="18" customHeight="1" thickBot="1">
      <c r="F20" s="125" t="s">
        <v>95</v>
      </c>
      <c r="G20" s="137" t="s">
        <v>56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</row>
    <row r="21" spans="3:18" s="20" customFormat="1" ht="18" customHeight="1" thickBot="1">
      <c r="F21" s="125" t="s">
        <v>96</v>
      </c>
      <c r="G21" s="137" t="s">
        <v>64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8"/>
    </row>
    <row r="22" spans="3:18" s="20" customFormat="1" ht="18" customHeight="1" thickBot="1">
      <c r="F22" s="125" t="s">
        <v>97</v>
      </c>
      <c r="G22" s="137" t="s">
        <v>65</v>
      </c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8"/>
    </row>
    <row r="23" spans="3:18" s="20" customFormat="1" ht="21.75" customHeight="1" thickBot="1">
      <c r="C23" s="21"/>
      <c r="D23" s="22"/>
      <c r="F23" s="131" t="s">
        <v>53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</row>
    <row r="24" spans="3:18" s="20" customFormat="1" ht="18" customHeight="1" thickBot="1">
      <c r="F24" s="125" t="s">
        <v>98</v>
      </c>
      <c r="G24" s="137" t="s">
        <v>57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3:18" s="20" customFormat="1" ht="18" customHeight="1" thickBot="1">
      <c r="F25" s="125" t="s">
        <v>99</v>
      </c>
      <c r="G25" s="137" t="s">
        <v>66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</row>
    <row r="26" spans="3:18" s="20" customFormat="1" ht="18" customHeight="1" thickBot="1">
      <c r="F26" s="125" t="s">
        <v>100</v>
      </c>
      <c r="G26" s="137" t="s">
        <v>67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</row>
    <row r="27" spans="3:18" s="20" customFormat="1" ht="10.5" customHeight="1" thickBot="1">
      <c r="F27" s="46"/>
    </row>
    <row r="28" spans="3:18" s="19" customFormat="1" ht="30.75" customHeight="1" thickBot="1">
      <c r="C28" s="134" t="s">
        <v>48</v>
      </c>
      <c r="D28" s="135"/>
      <c r="E28" s="135"/>
      <c r="F28" s="135" t="s">
        <v>0</v>
      </c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6"/>
    </row>
    <row r="29" spans="3:18" s="19" customFormat="1" ht="6" customHeight="1" thickBot="1">
      <c r="C29" s="58"/>
      <c r="D29" s="58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60"/>
    </row>
    <row r="30" spans="3:18" s="20" customFormat="1" ht="18" customHeight="1" thickBot="1">
      <c r="E30" s="26"/>
      <c r="F30" s="126" t="s">
        <v>101</v>
      </c>
      <c r="G30" s="139" t="s">
        <v>68</v>
      </c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40"/>
    </row>
    <row r="31" spans="3:18" s="20" customFormat="1" ht="21.75" customHeight="1" thickBot="1">
      <c r="C31" s="25"/>
      <c r="D31" s="25"/>
      <c r="F31" s="141" t="s">
        <v>51</v>
      </c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2"/>
    </row>
    <row r="32" spans="3:18" s="20" customFormat="1" ht="18" customHeight="1" thickBot="1">
      <c r="E32" s="26"/>
      <c r="F32" s="126" t="s">
        <v>102</v>
      </c>
      <c r="G32" s="139" t="s">
        <v>69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</row>
    <row r="33" spans="3:18" s="20" customFormat="1" ht="18" customHeight="1" thickBot="1">
      <c r="E33" s="26"/>
      <c r="F33" s="126" t="s">
        <v>103</v>
      </c>
      <c r="G33" s="139" t="s">
        <v>70</v>
      </c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</row>
    <row r="34" spans="3:18" s="20" customFormat="1" ht="18" customHeight="1" thickBot="1">
      <c r="E34" s="26"/>
      <c r="F34" s="126" t="s">
        <v>104</v>
      </c>
      <c r="G34" s="139" t="s">
        <v>71</v>
      </c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</row>
    <row r="35" spans="3:18" s="20" customFormat="1" ht="21.75" customHeight="1" thickBot="1">
      <c r="C35" s="23"/>
      <c r="D35" s="24"/>
      <c r="F35" s="141" t="s">
        <v>232</v>
      </c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2"/>
    </row>
    <row r="36" spans="3:18" s="20" customFormat="1" ht="18" customHeight="1" thickBot="1">
      <c r="E36" s="27"/>
      <c r="F36" s="126" t="s">
        <v>105</v>
      </c>
      <c r="G36" s="120" t="s">
        <v>237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</row>
    <row r="37" spans="3:18" s="20" customFormat="1" ht="18" customHeight="1" thickBot="1">
      <c r="E37" s="27"/>
      <c r="F37" s="126" t="s">
        <v>106</v>
      </c>
      <c r="G37" s="120" t="s">
        <v>238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3:18" s="20" customFormat="1" ht="18" customHeight="1" thickBot="1">
      <c r="E38" s="27"/>
      <c r="F38" s="126" t="s">
        <v>107</v>
      </c>
      <c r="G38" s="120" t="s">
        <v>239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3:18" s="20" customFormat="1" ht="21.75" customHeight="1" thickBot="1">
      <c r="C39" s="25"/>
      <c r="D39" s="25"/>
      <c r="F39" s="141" t="s">
        <v>50</v>
      </c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2"/>
    </row>
    <row r="40" spans="3:18" s="20" customFormat="1" ht="18" customHeight="1" thickBot="1">
      <c r="E40" s="26"/>
      <c r="F40" s="126" t="s">
        <v>108</v>
      </c>
      <c r="G40" s="111" t="s">
        <v>72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3:18" s="20" customFormat="1" ht="18" customHeight="1" thickBot="1">
      <c r="E41" s="26"/>
      <c r="F41" s="126" t="s">
        <v>109</v>
      </c>
      <c r="G41" s="111" t="s">
        <v>73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3:18" s="20" customFormat="1" ht="18" customHeight="1" thickBot="1">
      <c r="E42" s="26"/>
      <c r="F42" s="126" t="s">
        <v>110</v>
      </c>
      <c r="G42" s="111" t="s">
        <v>74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8"/>
    </row>
    <row r="43" spans="3:18" s="20" customFormat="1" ht="10.5" customHeight="1" thickBot="1">
      <c r="F43" s="46"/>
    </row>
    <row r="44" spans="3:18" s="19" customFormat="1" ht="30.75" customHeight="1" thickBot="1">
      <c r="C44" s="134" t="s">
        <v>49</v>
      </c>
      <c r="D44" s="135"/>
      <c r="E44" s="135"/>
      <c r="F44" s="135" t="s">
        <v>3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6"/>
    </row>
    <row r="45" spans="3:18" s="19" customFormat="1" ht="6" customHeight="1" thickBot="1">
      <c r="C45" s="58"/>
      <c r="D45" s="58"/>
      <c r="E45" s="58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60"/>
    </row>
    <row r="46" spans="3:18" s="20" customFormat="1" ht="21.75" customHeight="1" thickBot="1">
      <c r="C46" s="25"/>
      <c r="D46" s="25"/>
      <c r="F46" s="143" t="s">
        <v>48</v>
      </c>
      <c r="G46" s="143" t="s">
        <v>4</v>
      </c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</row>
    <row r="47" spans="3:18" s="20" customFormat="1" ht="18" customHeight="1" thickBot="1">
      <c r="F47" s="127" t="s">
        <v>111</v>
      </c>
      <c r="G47" s="144" t="s">
        <v>75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</row>
    <row r="48" spans="3:18" s="20" customFormat="1" ht="18" customHeight="1" thickBot="1">
      <c r="F48" s="127" t="s">
        <v>112</v>
      </c>
      <c r="G48" s="144" t="s">
        <v>76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1:18" s="20" customFormat="1" ht="18" customHeight="1" thickBot="1">
      <c r="F49" s="127" t="s">
        <v>113</v>
      </c>
      <c r="G49" s="144" t="s">
        <v>223</v>
      </c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</row>
    <row r="50" spans="1:18" s="20" customFormat="1" ht="21.75" customHeight="1" thickBot="1">
      <c r="C50" s="25"/>
      <c r="D50" s="25"/>
      <c r="F50" s="143" t="s">
        <v>82</v>
      </c>
      <c r="G50" s="143" t="s">
        <v>5</v>
      </c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</row>
    <row r="51" spans="1:18" s="20" customFormat="1" ht="18" customHeight="1" thickBot="1">
      <c r="F51" s="127" t="s">
        <v>114</v>
      </c>
      <c r="G51" s="144" t="s">
        <v>77</v>
      </c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</row>
    <row r="52" spans="1:18" s="20" customFormat="1" ht="18" customHeight="1" thickBot="1">
      <c r="F52" s="127" t="s">
        <v>115</v>
      </c>
      <c r="G52" s="144" t="s">
        <v>229</v>
      </c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</row>
    <row r="53" spans="1:18" s="20" customFormat="1" ht="18" customHeight="1" thickBot="1">
      <c r="F53" s="127" t="s">
        <v>116</v>
      </c>
      <c r="G53" s="144" t="s">
        <v>240</v>
      </c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</row>
    <row r="54" spans="1:18" s="20" customFormat="1" ht="18" customHeight="1" thickBot="1">
      <c r="F54" s="127" t="s">
        <v>117</v>
      </c>
      <c r="G54" s="144" t="s">
        <v>78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</row>
    <row r="55" spans="1:18" s="20" customFormat="1" ht="18" customHeight="1" thickBot="1">
      <c r="F55" s="127" t="s">
        <v>118</v>
      </c>
      <c r="G55" s="144" t="s">
        <v>58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1:18" s="20" customFormat="1" ht="18" customHeight="1" thickBot="1">
      <c r="F56" s="127" t="s">
        <v>119</v>
      </c>
      <c r="G56" s="144" t="s">
        <v>79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</row>
    <row r="57" spans="1:18" s="20" customFormat="1" ht="18" customHeight="1" thickBot="1">
      <c r="F57" s="127" t="s">
        <v>120</v>
      </c>
      <c r="G57" s="144" t="s">
        <v>80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</row>
    <row r="58" spans="1:18" s="20" customFormat="1" ht="21.75" customHeight="1" thickBot="1">
      <c r="C58" s="25"/>
      <c r="D58" s="25"/>
      <c r="F58" s="143" t="s">
        <v>83</v>
      </c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</row>
    <row r="59" spans="1:18" s="20" customFormat="1" ht="18" customHeight="1" thickBot="1">
      <c r="F59" s="127" t="s">
        <v>121</v>
      </c>
      <c r="G59" s="144" t="s">
        <v>81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  <row r="60" spans="1:18" ht="13.5" thickBot="1"/>
    <row r="61" spans="1:18" ht="19.5" customHeight="1" thickBot="1">
      <c r="A61" s="128" t="str">
        <f>NOTE!$A$28</f>
        <v>STUDY 12 | STRUCTURE AND DYNAMICS OF NON-FINANCIAL CORPORATIONS IN PORTUGAL, 2006-2012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</row>
  </sheetData>
  <sheetProtection password="9D83" sheet="1" objects="1" scenarios="1"/>
  <mergeCells count="48">
    <mergeCell ref="C28:R28"/>
    <mergeCell ref="G30:R30"/>
    <mergeCell ref="F58:R58"/>
    <mergeCell ref="G54:R54"/>
    <mergeCell ref="G51:R51"/>
    <mergeCell ref="G47:R47"/>
    <mergeCell ref="G48:R48"/>
    <mergeCell ref="G49:R49"/>
    <mergeCell ref="G59:R59"/>
    <mergeCell ref="C44:R44"/>
    <mergeCell ref="G55:R55"/>
    <mergeCell ref="G56:R56"/>
    <mergeCell ref="G57:R57"/>
    <mergeCell ref="F35:R35"/>
    <mergeCell ref="F39:R39"/>
    <mergeCell ref="G33:R33"/>
    <mergeCell ref="G34:R34"/>
    <mergeCell ref="G53:R53"/>
    <mergeCell ref="G52:R52"/>
    <mergeCell ref="A61:R61"/>
    <mergeCell ref="F23:R23"/>
    <mergeCell ref="G24:R24"/>
    <mergeCell ref="G9:R9"/>
    <mergeCell ref="G8:R8"/>
    <mergeCell ref="G32:R32"/>
    <mergeCell ref="F31:R31"/>
    <mergeCell ref="G26:R26"/>
    <mergeCell ref="F46:R46"/>
    <mergeCell ref="F50:R50"/>
    <mergeCell ref="G14:R14"/>
    <mergeCell ref="F12:R12"/>
    <mergeCell ref="G16:R16"/>
    <mergeCell ref="G17:R17"/>
    <mergeCell ref="F18:R18"/>
    <mergeCell ref="G19:R19"/>
    <mergeCell ref="F5:R5"/>
    <mergeCell ref="F7:R7"/>
    <mergeCell ref="L1:Q1"/>
    <mergeCell ref="C3:R3"/>
    <mergeCell ref="G25:R25"/>
    <mergeCell ref="G6:R6"/>
    <mergeCell ref="G10:R10"/>
    <mergeCell ref="G11:R11"/>
    <mergeCell ref="G15:R15"/>
    <mergeCell ref="G13:R13"/>
    <mergeCell ref="G20:R20"/>
    <mergeCell ref="G21:R21"/>
    <mergeCell ref="G22:R22"/>
  </mergeCells>
  <hyperlinks>
    <hyperlink ref="F6" location="'C1'!A1" display="C1"/>
    <hyperlink ref="F8" location="'C2'!A1" display="C2"/>
    <hyperlink ref="F9" location="'T1'!A1" display="T1"/>
    <hyperlink ref="F24" location="T1.1!A1" display="T1.1"/>
    <hyperlink ref="F25" location="C1.1!A1" display="C1.1"/>
    <hyperlink ref="F26" location="C1.2!A1" display="C1.2"/>
    <hyperlink ref="F32" location="'C13'!A1" display="C13"/>
    <hyperlink ref="F33" location="'C14'!A1" display="C14"/>
    <hyperlink ref="F34" location="'C15'!A1" display="C15"/>
    <hyperlink ref="F36" location="'C16'!A1" display="C16"/>
    <hyperlink ref="F37" location="'C17'!A1" display="C17"/>
    <hyperlink ref="F38" location="'C18'!A1" display="C18"/>
    <hyperlink ref="F40" location="'C19'!A1" display="C19"/>
    <hyperlink ref="F41" location="'C20'!A1" display="C20"/>
    <hyperlink ref="F47" location="'C22'!A1" display="C22"/>
    <hyperlink ref="F48" location="'C23'!A1" display="C23"/>
    <hyperlink ref="F49" location="'C24'!A1" display="C24"/>
    <hyperlink ref="F51" location="'C25'!A1" display="C25"/>
    <hyperlink ref="F54" location="'C28'!A1" display="C28"/>
    <hyperlink ref="F42" location="'C21'!A1" display="C21"/>
    <hyperlink ref="F10" location="'C3'!A1" display="C3"/>
    <hyperlink ref="F11" location="'C4'!A1" display="C4"/>
    <hyperlink ref="F13" location="'C5'!A1" display="C5"/>
    <hyperlink ref="F14" location="'C6'!A1" display="C6"/>
    <hyperlink ref="F15" location="'C7'!A1" display="C7"/>
    <hyperlink ref="F16" location="'C8'!A1" display="C8"/>
    <hyperlink ref="F17" location="'T2'!A1" display="T2"/>
    <hyperlink ref="F19" location="'C9'!A1" display="C9"/>
    <hyperlink ref="F20" location="'T3'!A1" display="T3"/>
    <hyperlink ref="F21" location="'C10'!A1" display="C10"/>
    <hyperlink ref="F22" location="'C11'!A1" display="C11"/>
    <hyperlink ref="F30" location="'C12'!A1" display="C12"/>
    <hyperlink ref="F55" location="'T4'!A1" display="T4"/>
    <hyperlink ref="F56" location="'C29'!A1" display="C29"/>
    <hyperlink ref="F57" location="'C30'!A1" display="C30"/>
    <hyperlink ref="F59" location="'C31'!A1" display="C31"/>
    <hyperlink ref="F52" location="'C26'!A1" display="C26"/>
    <hyperlink ref="F53" location="'C27'!A1" display="C27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theme="4" tint="-0.249977111117893"/>
  </sheetPr>
  <dimension ref="A1:P7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48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Contents'!G30</f>
        <v xml:space="preserve">Birth and death rates (2006 to 2012) </v>
      </c>
      <c r="B3" s="32"/>
      <c r="C3" s="32"/>
      <c r="D3" s="32"/>
      <c r="E3" s="35"/>
      <c r="F3" s="35"/>
      <c r="G3" s="34"/>
      <c r="H3" s="34"/>
      <c r="I3" s="34"/>
      <c r="J3" s="34"/>
      <c r="K3" s="34"/>
      <c r="L3" s="34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>
      <c r="E5" s="4"/>
      <c r="F5" s="4"/>
      <c r="G5" s="4"/>
      <c r="H5" s="4"/>
      <c r="I5" s="4"/>
    </row>
    <row r="6" spans="1:15" s="7" customFormat="1" ht="33.75" customHeight="1" thickBot="1">
      <c r="C6" s="114" t="s">
        <v>206</v>
      </c>
      <c r="D6" s="153" t="s">
        <v>207</v>
      </c>
      <c r="E6" s="150"/>
      <c r="F6" s="150"/>
      <c r="G6" s="150" t="s">
        <v>208</v>
      </c>
      <c r="H6" s="150"/>
      <c r="I6" s="150"/>
      <c r="J6" s="150" t="s">
        <v>209</v>
      </c>
      <c r="K6" s="150"/>
      <c r="L6" s="150"/>
      <c r="M6" s="150" t="s">
        <v>210</v>
      </c>
      <c r="N6" s="150"/>
      <c r="O6" s="146"/>
    </row>
    <row r="7" spans="1:15" ht="19.5" customHeight="1" thickBot="1">
      <c r="C7" s="49">
        <v>2006</v>
      </c>
      <c r="D7" s="178">
        <v>7.0000000000000007E-2</v>
      </c>
      <c r="E7" s="178"/>
      <c r="F7" s="178"/>
      <c r="G7" s="178">
        <v>8.6999999999999994E-2</v>
      </c>
      <c r="H7" s="178"/>
      <c r="I7" s="178"/>
      <c r="J7" s="178">
        <v>-1.9E-2</v>
      </c>
      <c r="K7" s="178"/>
      <c r="L7" s="178"/>
      <c r="M7" s="178">
        <v>1.4E-2</v>
      </c>
      <c r="N7" s="178"/>
      <c r="O7" s="178"/>
    </row>
    <row r="8" spans="1:15" ht="19.5" customHeight="1" thickBot="1">
      <c r="C8" s="49">
        <v>2007</v>
      </c>
      <c r="D8" s="178">
        <v>8.1000000000000003E-2</v>
      </c>
      <c r="E8" s="178"/>
      <c r="F8" s="178"/>
      <c r="G8" s="178">
        <v>6.3E-2</v>
      </c>
      <c r="H8" s="178"/>
      <c r="I8" s="178"/>
      <c r="J8" s="178">
        <v>1.9E-2</v>
      </c>
      <c r="K8" s="178"/>
      <c r="L8" s="178"/>
      <c r="M8" s="178">
        <v>2.4E-2</v>
      </c>
      <c r="N8" s="178"/>
      <c r="O8" s="178"/>
    </row>
    <row r="9" spans="1:15" ht="19.5" customHeight="1" thickBot="1">
      <c r="C9" s="49">
        <v>2008</v>
      </c>
      <c r="D9" s="178">
        <v>7.3999999999999996E-2</v>
      </c>
      <c r="E9" s="178"/>
      <c r="F9" s="178"/>
      <c r="G9" s="178">
        <v>6.5000000000000002E-2</v>
      </c>
      <c r="H9" s="178"/>
      <c r="I9" s="178"/>
      <c r="J9" s="178">
        <v>0.01</v>
      </c>
      <c r="K9" s="178"/>
      <c r="L9" s="178"/>
      <c r="M9" s="178">
        <v>0</v>
      </c>
      <c r="N9" s="178"/>
      <c r="O9" s="178"/>
    </row>
    <row r="10" spans="1:15" ht="19.5" customHeight="1" thickBot="1">
      <c r="C10" s="49">
        <v>2009</v>
      </c>
      <c r="D10" s="178">
        <v>7.0000000000000007E-2</v>
      </c>
      <c r="E10" s="178"/>
      <c r="F10" s="178"/>
      <c r="G10" s="178">
        <v>7.0999999999999994E-2</v>
      </c>
      <c r="H10" s="178"/>
      <c r="I10" s="178"/>
      <c r="J10" s="178">
        <v>-1E-3</v>
      </c>
      <c r="K10" s="178"/>
      <c r="L10" s="178"/>
      <c r="M10" s="178">
        <v>-2.9000000000000001E-2</v>
      </c>
      <c r="N10" s="178"/>
      <c r="O10" s="178"/>
    </row>
    <row r="11" spans="1:15" ht="19.5" customHeight="1" thickBot="1">
      <c r="C11" s="49">
        <v>2010</v>
      </c>
      <c r="D11" s="178">
        <v>6.8000000000000005E-2</v>
      </c>
      <c r="E11" s="178"/>
      <c r="F11" s="178"/>
      <c r="G11" s="178">
        <v>7.2999999999999995E-2</v>
      </c>
      <c r="H11" s="178"/>
      <c r="I11" s="178"/>
      <c r="J11" s="178">
        <v>-7.0000000000000001E-3</v>
      </c>
      <c r="K11" s="178"/>
      <c r="L11" s="178"/>
      <c r="M11" s="178">
        <v>1.9E-2</v>
      </c>
      <c r="N11" s="178"/>
      <c r="O11" s="178"/>
    </row>
    <row r="12" spans="1:15" ht="19.5" customHeight="1" thickBot="1">
      <c r="C12" s="49">
        <v>2011</v>
      </c>
      <c r="D12" s="178">
        <v>7.8E-2</v>
      </c>
      <c r="E12" s="178"/>
      <c r="F12" s="178"/>
      <c r="G12" s="178">
        <v>6.8000000000000005E-2</v>
      </c>
      <c r="H12" s="178"/>
      <c r="I12" s="178"/>
      <c r="J12" s="178">
        <v>0.01</v>
      </c>
      <c r="K12" s="178"/>
      <c r="L12" s="178"/>
      <c r="M12" s="178">
        <v>-1.6E-2</v>
      </c>
      <c r="N12" s="178"/>
      <c r="O12" s="178"/>
    </row>
    <row r="13" spans="1:15" ht="19.5" customHeight="1" thickBot="1">
      <c r="C13" s="49">
        <v>2012</v>
      </c>
      <c r="D13" s="178">
        <v>6.8000000000000005E-2</v>
      </c>
      <c r="E13" s="178"/>
      <c r="F13" s="178"/>
      <c r="G13" s="178">
        <v>6.9000000000000006E-2</v>
      </c>
      <c r="H13" s="178"/>
      <c r="I13" s="178"/>
      <c r="J13" s="178">
        <v>-2E-3</v>
      </c>
      <c r="K13" s="178"/>
      <c r="L13" s="178"/>
      <c r="M13" s="178">
        <v>-3.2000000000000001E-2</v>
      </c>
      <c r="N13" s="178"/>
      <c r="O13" s="178"/>
    </row>
    <row r="14" spans="1:15" ht="20.100000000000001" customHeight="1"/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s="5" customFormat="1" ht="19.5" customHeight="1"/>
    <row r="21" spans="16:16" ht="19.5" customHeight="1"/>
    <row r="22" spans="16:16" ht="19.5" customHeight="1"/>
    <row r="23" spans="16:16" ht="19.5" customHeight="1"/>
    <row r="24" spans="16:16" ht="19.5" customHeight="1"/>
    <row r="25" spans="16:16" ht="19.5" customHeight="1">
      <c r="P25" s="5"/>
    </row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</sheetData>
  <sheetProtection password="9D83" sheet="1" objects="1" scenarios="1"/>
  <mergeCells count="34">
    <mergeCell ref="D11:F11"/>
    <mergeCell ref="G11:I11"/>
    <mergeCell ref="J11:L11"/>
    <mergeCell ref="M11:O11"/>
    <mergeCell ref="D9:F9"/>
    <mergeCell ref="G9:I9"/>
    <mergeCell ref="J9:L9"/>
    <mergeCell ref="G10:I10"/>
    <mergeCell ref="J10:L10"/>
    <mergeCell ref="M10:O10"/>
    <mergeCell ref="D13:F13"/>
    <mergeCell ref="G13:I13"/>
    <mergeCell ref="J13:L13"/>
    <mergeCell ref="M13:O13"/>
    <mergeCell ref="D12:F12"/>
    <mergeCell ref="G12:I12"/>
    <mergeCell ref="J12:L12"/>
    <mergeCell ref="M12:O12"/>
    <mergeCell ref="I1:O1"/>
    <mergeCell ref="A16:O16"/>
    <mergeCell ref="D6:F6"/>
    <mergeCell ref="G6:I6"/>
    <mergeCell ref="J6:L6"/>
    <mergeCell ref="M6:O6"/>
    <mergeCell ref="D7:F7"/>
    <mergeCell ref="G7:I7"/>
    <mergeCell ref="J7:L7"/>
    <mergeCell ref="M7:O7"/>
    <mergeCell ref="G8:I8"/>
    <mergeCell ref="J8:L8"/>
    <mergeCell ref="M8:O8"/>
    <mergeCell ref="M9:O9"/>
    <mergeCell ref="D10:F10"/>
    <mergeCell ref="D8:F8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theme="4" tint="-0.249977111117893"/>
  </sheetPr>
  <dimension ref="A1:P75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220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Contents'!G32</f>
        <v>Number of enterprises | Growth rate between 2006 and 2012, by enterprise size class</v>
      </c>
      <c r="B3" s="32"/>
      <c r="C3" s="32"/>
      <c r="D3" s="32"/>
      <c r="E3" s="32"/>
      <c r="F3" s="32"/>
      <c r="G3" s="32"/>
      <c r="H3" s="35"/>
      <c r="I3" s="35"/>
      <c r="J3" s="35"/>
    </row>
    <row r="4" spans="1:15" s="6" customFormat="1" ht="15" customHeight="1">
      <c r="A4" s="14" t="s">
        <v>122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>
      <c r="E5" s="4"/>
      <c r="F5" s="4"/>
      <c r="G5" s="4"/>
      <c r="H5" s="4"/>
      <c r="I5" s="4"/>
    </row>
    <row r="6" spans="1:15" ht="33.75" customHeight="1" thickBot="1">
      <c r="D6" s="13"/>
      <c r="K6" s="150" t="s">
        <v>227</v>
      </c>
      <c r="L6" s="150"/>
      <c r="M6" s="146"/>
    </row>
    <row r="7" spans="1:15" ht="33" customHeight="1" thickBot="1">
      <c r="G7" s="153" t="s">
        <v>1</v>
      </c>
      <c r="H7" s="150"/>
      <c r="I7" s="150"/>
      <c r="J7" s="146"/>
      <c r="K7" s="174">
        <v>2.9000000000000001E-2</v>
      </c>
      <c r="L7" s="175"/>
      <c r="M7" s="176"/>
    </row>
    <row r="8" spans="1:15" ht="33" customHeight="1" thickBot="1">
      <c r="G8" s="149" t="s">
        <v>226</v>
      </c>
      <c r="H8" s="153" t="s">
        <v>125</v>
      </c>
      <c r="I8" s="150"/>
      <c r="J8" s="146"/>
      <c r="K8" s="177">
        <v>4.5999999999999999E-2</v>
      </c>
      <c r="L8" s="178"/>
      <c r="M8" s="179"/>
    </row>
    <row r="9" spans="1:15" ht="33" customHeight="1" thickBot="1">
      <c r="G9" s="152"/>
      <c r="H9" s="153" t="s">
        <v>194</v>
      </c>
      <c r="I9" s="150"/>
      <c r="J9" s="146"/>
      <c r="K9" s="177">
        <v>-7.9000000000000001E-2</v>
      </c>
      <c r="L9" s="178"/>
      <c r="M9" s="179"/>
    </row>
    <row r="10" spans="1:15" ht="33" customHeight="1" thickBot="1">
      <c r="G10" s="173"/>
      <c r="H10" s="153" t="s">
        <v>195</v>
      </c>
      <c r="I10" s="150"/>
      <c r="J10" s="146"/>
      <c r="K10" s="177">
        <v>-4.8000000000000001E-2</v>
      </c>
      <c r="L10" s="178"/>
      <c r="M10" s="179"/>
    </row>
    <row r="11" spans="1:15" ht="20.100000000000001" customHeight="1"/>
    <row r="12" spans="1:15" ht="20.100000000000001" customHeight="1" thickBot="1"/>
    <row r="13" spans="1:15" ht="19.5" customHeight="1" thickBot="1">
      <c r="A13" s="128" t="str">
        <f>NOTE!A28</f>
        <v>STUDY 12 | STRUCTURE AND DYNAMICS OF NON-FINANCIAL CORPORATIONS IN PORTUGAL, 2006-2012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9.5" customHeight="1"/>
    <row r="15" spans="1:15" ht="19.5" customHeight="1"/>
    <row r="16" spans="1:15" ht="19.5" customHeight="1"/>
    <row r="17" spans="16:16" s="5" customFormat="1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>
      <c r="P22" s="5"/>
    </row>
    <row r="23" spans="16:16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</sheetData>
  <sheetProtection password="9D83" sheet="1" objects="1" scenarios="1"/>
  <mergeCells count="12">
    <mergeCell ref="G8:G10"/>
    <mergeCell ref="I1:O1"/>
    <mergeCell ref="A13:O13"/>
    <mergeCell ref="K6:M6"/>
    <mergeCell ref="G7:J7"/>
    <mergeCell ref="K7:M7"/>
    <mergeCell ref="K10:M10"/>
    <mergeCell ref="K8:M8"/>
    <mergeCell ref="K9:M9"/>
    <mergeCell ref="H8:J8"/>
    <mergeCell ref="H9:J9"/>
    <mergeCell ref="H10:J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tabColor theme="4" tint="-0.249977111117893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220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Contents'!G33</f>
        <v>Number of enterprises | Annual growth rate, by enterprise size class (2006 to 2012)</v>
      </c>
      <c r="B3" s="32"/>
      <c r="C3" s="32"/>
      <c r="D3" s="31"/>
      <c r="E3" s="32"/>
      <c r="F3" s="32"/>
      <c r="G3" s="32"/>
      <c r="H3" s="36"/>
      <c r="I3" s="36"/>
      <c r="J3" s="36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3.25" customHeight="1" thickBot="1">
      <c r="C6" s="149" t="s">
        <v>206</v>
      </c>
      <c r="D6" s="159" t="s">
        <v>1</v>
      </c>
      <c r="E6" s="196"/>
      <c r="F6" s="147"/>
      <c r="G6" s="153" t="s">
        <v>196</v>
      </c>
      <c r="H6" s="150"/>
      <c r="I6" s="150"/>
      <c r="J6" s="150"/>
      <c r="K6" s="150"/>
      <c r="L6" s="150"/>
      <c r="M6" s="150"/>
      <c r="N6" s="150"/>
      <c r="O6" s="146"/>
    </row>
    <row r="7" spans="1:15" s="7" customFormat="1" ht="23.25" customHeight="1" thickBot="1">
      <c r="C7" s="173"/>
      <c r="D7" s="185"/>
      <c r="E7" s="186"/>
      <c r="F7" s="187"/>
      <c r="G7" s="153" t="s">
        <v>125</v>
      </c>
      <c r="H7" s="150"/>
      <c r="I7" s="150"/>
      <c r="J7" s="150" t="s">
        <v>194</v>
      </c>
      <c r="K7" s="150"/>
      <c r="L7" s="150"/>
      <c r="M7" s="150" t="s">
        <v>195</v>
      </c>
      <c r="N7" s="150"/>
      <c r="O7" s="146"/>
    </row>
    <row r="8" spans="1:15" ht="19.5" customHeight="1" thickBot="1">
      <c r="C8" s="49">
        <v>2006</v>
      </c>
      <c r="D8" s="195">
        <v>-1.9E-2</v>
      </c>
      <c r="E8" s="195"/>
      <c r="F8" s="195"/>
      <c r="G8" s="178">
        <v>-0.02</v>
      </c>
      <c r="H8" s="178"/>
      <c r="I8" s="178"/>
      <c r="J8" s="178">
        <v>-7.0000000000000001E-3</v>
      </c>
      <c r="K8" s="178"/>
      <c r="L8" s="178"/>
      <c r="M8" s="178">
        <v>-1.6E-2</v>
      </c>
      <c r="N8" s="178"/>
      <c r="O8" s="178"/>
    </row>
    <row r="9" spans="1:15" ht="19.5" customHeight="1" thickBot="1">
      <c r="C9" s="49">
        <v>2007</v>
      </c>
      <c r="D9" s="195">
        <v>1.9E-2</v>
      </c>
      <c r="E9" s="195"/>
      <c r="F9" s="195"/>
      <c r="G9" s="178">
        <v>2.3E-2</v>
      </c>
      <c r="H9" s="178"/>
      <c r="I9" s="178"/>
      <c r="J9" s="178">
        <v>-0.01</v>
      </c>
      <c r="K9" s="178"/>
      <c r="L9" s="178"/>
      <c r="M9" s="178">
        <v>4.0000000000000001E-3</v>
      </c>
      <c r="N9" s="178"/>
      <c r="O9" s="178"/>
    </row>
    <row r="10" spans="1:15" ht="19.5" customHeight="1" thickBot="1">
      <c r="C10" s="49">
        <v>2008</v>
      </c>
      <c r="D10" s="195">
        <v>0.01</v>
      </c>
      <c r="E10" s="195"/>
      <c r="F10" s="195"/>
      <c r="G10" s="178">
        <v>1.2E-2</v>
      </c>
      <c r="H10" s="178"/>
      <c r="I10" s="178"/>
      <c r="J10" s="178">
        <v>-5.0000000000000001E-3</v>
      </c>
      <c r="K10" s="178"/>
      <c r="L10" s="178"/>
      <c r="M10" s="178">
        <v>-1.2999999999999999E-2</v>
      </c>
      <c r="N10" s="178"/>
      <c r="O10" s="178"/>
    </row>
    <row r="11" spans="1:15" ht="19.5" customHeight="1" thickBot="1">
      <c r="C11" s="49">
        <v>2009</v>
      </c>
      <c r="D11" s="195">
        <v>-1E-3</v>
      </c>
      <c r="E11" s="195"/>
      <c r="F11" s="195"/>
      <c r="G11" s="178">
        <v>0</v>
      </c>
      <c r="H11" s="178"/>
      <c r="I11" s="178"/>
      <c r="J11" s="178">
        <v>-1.0999999999999999E-2</v>
      </c>
      <c r="K11" s="178"/>
      <c r="L11" s="178"/>
      <c r="M11" s="178">
        <v>-1.2999999999999999E-2</v>
      </c>
      <c r="N11" s="178"/>
      <c r="O11" s="178"/>
    </row>
    <row r="12" spans="1:15" ht="19.5" customHeight="1" thickBot="1">
      <c r="C12" s="49">
        <v>2010</v>
      </c>
      <c r="D12" s="195">
        <v>-7.0000000000000001E-3</v>
      </c>
      <c r="E12" s="195"/>
      <c r="F12" s="195"/>
      <c r="G12" s="178">
        <v>-5.0000000000000001E-3</v>
      </c>
      <c r="H12" s="178"/>
      <c r="I12" s="178"/>
      <c r="J12" s="178">
        <v>-2.1999999999999999E-2</v>
      </c>
      <c r="K12" s="178"/>
      <c r="L12" s="178"/>
      <c r="M12" s="178">
        <v>-4.0000000000000001E-3</v>
      </c>
      <c r="N12" s="178"/>
      <c r="O12" s="178"/>
    </row>
    <row r="13" spans="1:15" ht="19.5" customHeight="1" thickBot="1">
      <c r="C13" s="49">
        <v>2011</v>
      </c>
      <c r="D13" s="195">
        <v>0.01</v>
      </c>
      <c r="E13" s="195"/>
      <c r="F13" s="195"/>
      <c r="G13" s="178">
        <v>1.4999999999999999E-2</v>
      </c>
      <c r="H13" s="178"/>
      <c r="I13" s="178"/>
      <c r="J13" s="178">
        <v>-1.9E-2</v>
      </c>
      <c r="K13" s="178"/>
      <c r="L13" s="178"/>
      <c r="M13" s="178">
        <v>-8.0000000000000002E-3</v>
      </c>
      <c r="N13" s="178"/>
      <c r="O13" s="178"/>
    </row>
    <row r="14" spans="1:15" ht="19.5" customHeight="1" thickBot="1">
      <c r="C14" s="49">
        <v>2012</v>
      </c>
      <c r="D14" s="195">
        <v>-2E-3</v>
      </c>
      <c r="E14" s="195"/>
      <c r="F14" s="195"/>
      <c r="G14" s="178">
        <v>0</v>
      </c>
      <c r="H14" s="178"/>
      <c r="I14" s="178"/>
      <c r="J14" s="178">
        <v>-1.4999999999999999E-2</v>
      </c>
      <c r="K14" s="178"/>
      <c r="L14" s="178"/>
      <c r="M14" s="178">
        <v>-1.4999999999999999E-2</v>
      </c>
      <c r="N14" s="178"/>
      <c r="O14" s="178"/>
    </row>
    <row r="15" spans="1:15" ht="20.100000000000001" customHeight="1"/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36">
    <mergeCell ref="D14:F14"/>
    <mergeCell ref="G14:I14"/>
    <mergeCell ref="J14:L14"/>
    <mergeCell ref="M14:O14"/>
    <mergeCell ref="D11:F11"/>
    <mergeCell ref="G11:I11"/>
    <mergeCell ref="J11:L11"/>
    <mergeCell ref="M11:O11"/>
    <mergeCell ref="D13:F13"/>
    <mergeCell ref="G13:I13"/>
    <mergeCell ref="J13:L13"/>
    <mergeCell ref="M13:O13"/>
    <mergeCell ref="C6:C7"/>
    <mergeCell ref="G6:O6"/>
    <mergeCell ref="D6:F7"/>
    <mergeCell ref="J9:L9"/>
    <mergeCell ref="G8:I8"/>
    <mergeCell ref="J8:L8"/>
    <mergeCell ref="G9:I9"/>
    <mergeCell ref="M9:O9"/>
    <mergeCell ref="A17:O17"/>
    <mergeCell ref="I1:O1"/>
    <mergeCell ref="D12:F12"/>
    <mergeCell ref="G12:I12"/>
    <mergeCell ref="J12:L12"/>
    <mergeCell ref="M12:O12"/>
    <mergeCell ref="D10:F10"/>
    <mergeCell ref="G10:I10"/>
    <mergeCell ref="J10:L10"/>
    <mergeCell ref="M10:O10"/>
    <mergeCell ref="G7:I7"/>
    <mergeCell ref="J7:L7"/>
    <mergeCell ref="M7:O7"/>
    <mergeCell ref="D8:F8"/>
    <mergeCell ref="M8:O8"/>
    <mergeCell ref="D9:F9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tabColor theme="4" tint="-0.249977111117893"/>
  </sheetPr>
  <dimension ref="A1:P79"/>
  <sheetViews>
    <sheetView zoomScaleNormal="100" zoomScaleSheetLayoutView="90" workbookViewId="0">
      <selection activeCell="N21" sqref="N21"/>
    </sheetView>
  </sheetViews>
  <sheetFormatPr defaultRowHeight="16.5"/>
  <cols>
    <col min="1" max="3" width="9.42578125" style="3" customWidth="1"/>
    <col min="4" max="11" width="10.42578125" style="3" customWidth="1"/>
    <col min="12" max="15" width="7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220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Contents'!G34</f>
        <v>Birth and death rates | By enterprise size class (2006 to 2012)</v>
      </c>
      <c r="B3" s="32"/>
      <c r="C3" s="32"/>
      <c r="D3" s="32"/>
      <c r="E3" s="32"/>
      <c r="F3" s="34"/>
      <c r="G3" s="34"/>
      <c r="H3" s="34"/>
      <c r="I3" s="34"/>
      <c r="J3" s="34"/>
      <c r="K3" s="34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28.5" customHeight="1" thickBot="1">
      <c r="C6" s="149" t="s">
        <v>206</v>
      </c>
      <c r="D6" s="153" t="s">
        <v>207</v>
      </c>
      <c r="E6" s="150"/>
      <c r="F6" s="150"/>
      <c r="G6" s="146"/>
      <c r="H6" s="153" t="s">
        <v>208</v>
      </c>
      <c r="I6" s="150"/>
      <c r="J6" s="150"/>
      <c r="K6" s="146"/>
      <c r="L6" s="77"/>
      <c r="M6" s="77"/>
      <c r="N6" s="77"/>
      <c r="O6" s="77"/>
    </row>
    <row r="7" spans="1:15" s="7" customFormat="1" ht="28.5" customHeight="1" thickBot="1">
      <c r="C7" s="173"/>
      <c r="D7" s="49" t="s">
        <v>1</v>
      </c>
      <c r="E7" s="116" t="s">
        <v>125</v>
      </c>
      <c r="F7" s="115" t="s">
        <v>228</v>
      </c>
      <c r="G7" s="112" t="s">
        <v>195</v>
      </c>
      <c r="H7" s="49" t="s">
        <v>1</v>
      </c>
      <c r="I7" s="116" t="s">
        <v>125</v>
      </c>
      <c r="J7" s="115" t="s">
        <v>228</v>
      </c>
      <c r="K7" s="112" t="s">
        <v>195</v>
      </c>
      <c r="L7" s="71"/>
      <c r="M7" s="71"/>
      <c r="N7" s="71"/>
      <c r="O7" s="71"/>
    </row>
    <row r="8" spans="1:15" ht="19.5" customHeight="1" thickBot="1">
      <c r="C8" s="49">
        <v>2006</v>
      </c>
      <c r="D8" s="103">
        <v>7.0000000000000007E-2</v>
      </c>
      <c r="E8" s="95">
        <v>7.6999999999999999E-2</v>
      </c>
      <c r="F8" s="95">
        <v>2.7E-2</v>
      </c>
      <c r="G8" s="95">
        <v>7.0000000000000001E-3</v>
      </c>
      <c r="H8" s="103">
        <v>8.6999999999999994E-2</v>
      </c>
      <c r="I8" s="95">
        <v>9.6000000000000002E-2</v>
      </c>
      <c r="J8" s="95">
        <v>3.3000000000000002E-2</v>
      </c>
      <c r="K8" s="95">
        <v>1.2E-2</v>
      </c>
      <c r="L8" s="71"/>
      <c r="M8" s="71"/>
      <c r="N8" s="71"/>
      <c r="O8" s="71"/>
    </row>
    <row r="9" spans="1:15" ht="19.5" customHeight="1" thickBot="1">
      <c r="C9" s="49">
        <v>2007</v>
      </c>
      <c r="D9" s="103">
        <v>8.1000000000000003E-2</v>
      </c>
      <c r="E9" s="95">
        <v>8.7999999999999995E-2</v>
      </c>
      <c r="F9" s="95">
        <v>3.6999999999999998E-2</v>
      </c>
      <c r="G9" s="95">
        <v>1.0999999999999999E-2</v>
      </c>
      <c r="H9" s="103">
        <v>6.3E-2</v>
      </c>
      <c r="I9" s="95">
        <v>6.6000000000000003E-2</v>
      </c>
      <c r="J9" s="95">
        <v>4.4999999999999998E-2</v>
      </c>
      <c r="K9" s="95">
        <v>8.0000000000000002E-3</v>
      </c>
      <c r="L9" s="71"/>
      <c r="M9" s="71"/>
      <c r="N9" s="71"/>
      <c r="O9" s="71"/>
    </row>
    <row r="10" spans="1:15" ht="19.5" customHeight="1" thickBot="1">
      <c r="C10" s="49">
        <v>2008</v>
      </c>
      <c r="D10" s="103">
        <v>7.3999999999999996E-2</v>
      </c>
      <c r="E10" s="95">
        <v>8.2000000000000003E-2</v>
      </c>
      <c r="F10" s="95">
        <v>2.8000000000000001E-2</v>
      </c>
      <c r="G10" s="95">
        <v>2E-3</v>
      </c>
      <c r="H10" s="103">
        <v>6.5000000000000002E-2</v>
      </c>
      <c r="I10" s="95">
        <v>7.0999999999999994E-2</v>
      </c>
      <c r="J10" s="95">
        <v>3.1E-2</v>
      </c>
      <c r="K10" s="95">
        <v>8.0000000000000002E-3</v>
      </c>
      <c r="L10" s="71"/>
      <c r="M10" s="71"/>
      <c r="N10" s="71"/>
      <c r="O10" s="71"/>
    </row>
    <row r="11" spans="1:15" ht="19.5" customHeight="1" thickBot="1">
      <c r="C11" s="49">
        <v>2009</v>
      </c>
      <c r="D11" s="103">
        <v>7.0000000000000007E-2</v>
      </c>
      <c r="E11" s="95">
        <v>7.5999999999999998E-2</v>
      </c>
      <c r="F11" s="95">
        <v>3.2000000000000001E-2</v>
      </c>
      <c r="G11" s="95">
        <v>1.2E-2</v>
      </c>
      <c r="H11" s="103">
        <v>7.0999999999999994E-2</v>
      </c>
      <c r="I11" s="95">
        <v>7.4999999999999997E-2</v>
      </c>
      <c r="J11" s="95">
        <v>4.1000000000000002E-2</v>
      </c>
      <c r="K11" s="95">
        <v>0.02</v>
      </c>
      <c r="L11" s="71"/>
      <c r="M11" s="71"/>
      <c r="N11" s="71"/>
      <c r="O11" s="71"/>
    </row>
    <row r="12" spans="1:15" ht="19.5" customHeight="1" thickBot="1">
      <c r="C12" s="49">
        <v>2010</v>
      </c>
      <c r="D12" s="103">
        <v>6.8000000000000005E-2</v>
      </c>
      <c r="E12" s="95">
        <v>7.3999999999999996E-2</v>
      </c>
      <c r="F12" s="95">
        <v>2.3E-2</v>
      </c>
      <c r="G12" s="95">
        <v>5.0000000000000001E-3</v>
      </c>
      <c r="H12" s="103">
        <v>7.2999999999999995E-2</v>
      </c>
      <c r="I12" s="95">
        <v>7.8E-2</v>
      </c>
      <c r="J12" s="95">
        <v>4.1000000000000002E-2</v>
      </c>
      <c r="K12" s="95">
        <v>6.0000000000000001E-3</v>
      </c>
      <c r="L12" s="71"/>
      <c r="M12" s="71"/>
      <c r="N12" s="71"/>
      <c r="O12" s="71"/>
    </row>
    <row r="13" spans="1:15" ht="19.5" customHeight="1" thickBot="1">
      <c r="C13" s="49">
        <v>2011</v>
      </c>
      <c r="D13" s="103">
        <v>7.8E-2</v>
      </c>
      <c r="E13" s="95">
        <v>8.5999999999999993E-2</v>
      </c>
      <c r="F13" s="95">
        <v>2.8000000000000001E-2</v>
      </c>
      <c r="G13" s="95">
        <v>2E-3</v>
      </c>
      <c r="H13" s="103">
        <v>6.8000000000000005E-2</v>
      </c>
      <c r="I13" s="95">
        <v>7.1999999999999995E-2</v>
      </c>
      <c r="J13" s="95">
        <v>4.3999999999999997E-2</v>
      </c>
      <c r="K13" s="95">
        <v>6.0000000000000001E-3</v>
      </c>
      <c r="L13" s="71"/>
      <c r="M13" s="71"/>
      <c r="N13" s="71"/>
      <c r="O13" s="71"/>
    </row>
    <row r="14" spans="1:15" ht="19.5" customHeight="1" thickBot="1">
      <c r="C14" s="49">
        <v>2012</v>
      </c>
      <c r="D14" s="103">
        <v>6.8000000000000005E-2</v>
      </c>
      <c r="E14" s="95">
        <v>7.5999999999999998E-2</v>
      </c>
      <c r="F14" s="95">
        <v>1.4E-2</v>
      </c>
      <c r="G14" s="95">
        <v>0</v>
      </c>
      <c r="H14" s="103">
        <v>6.9000000000000006E-2</v>
      </c>
      <c r="I14" s="95">
        <v>7.4999999999999997E-2</v>
      </c>
      <c r="J14" s="95">
        <v>2.5999999999999999E-2</v>
      </c>
      <c r="K14" s="95">
        <v>8.0000000000000002E-3</v>
      </c>
      <c r="L14" s="76"/>
      <c r="M14" s="76"/>
      <c r="N14" s="76"/>
      <c r="O14" s="76"/>
    </row>
    <row r="15" spans="1:15" ht="20.100000000000001" customHeight="1" thickBot="1">
      <c r="C15" s="9"/>
      <c r="D15" s="10"/>
      <c r="E15" s="10"/>
      <c r="F15" s="10"/>
      <c r="G15" s="10"/>
      <c r="H15" s="10"/>
      <c r="I15" s="10"/>
      <c r="J15" s="10"/>
      <c r="M15" s="11"/>
    </row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s="5" customFormat="1" ht="19.5" customHeight="1"/>
    <row r="22" spans="1:16" ht="19.5" customHeight="1"/>
    <row r="23" spans="1:16" ht="19.5" customHeight="1"/>
    <row r="24" spans="1:16" ht="19.5" customHeight="1"/>
    <row r="25" spans="1:16" ht="19.5" customHeight="1"/>
    <row r="26" spans="1:16" ht="19.5" customHeight="1">
      <c r="P26" s="5"/>
    </row>
    <row r="27" spans="1:16" ht="19.5" customHeight="1"/>
    <row r="28" spans="1:16" ht="19.5" customHeight="1"/>
    <row r="29" spans="1:16" ht="19.5" customHeight="1"/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</sheetData>
  <sheetProtection password="9D83" sheet="1" objects="1" scenarios="1"/>
  <mergeCells count="5">
    <mergeCell ref="C6:C7"/>
    <mergeCell ref="D6:G6"/>
    <mergeCell ref="H6:K6"/>
    <mergeCell ref="I1:O1"/>
    <mergeCell ref="A17:O17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tabColor theme="4" tint="-0.249977111117893"/>
  </sheetPr>
  <dimension ref="A1:P7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243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Contents'!G36</f>
        <v xml:space="preserve">Number of enterprises | Growth rate between 2006 and 2012, by economic activity sector </v>
      </c>
      <c r="B3" s="32"/>
      <c r="C3" s="32"/>
      <c r="D3" s="32"/>
      <c r="E3" s="32"/>
      <c r="F3" s="32"/>
      <c r="G3" s="32"/>
      <c r="K3" s="34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K6" s="150" t="s">
        <v>227</v>
      </c>
      <c r="L6" s="150"/>
      <c r="M6" s="146"/>
    </row>
    <row r="7" spans="1:15" ht="33" customHeight="1" thickBot="1">
      <c r="G7" s="153" t="s">
        <v>1</v>
      </c>
      <c r="H7" s="150"/>
      <c r="I7" s="150"/>
      <c r="J7" s="146"/>
      <c r="K7" s="174">
        <v>2.9000000000000001E-2</v>
      </c>
      <c r="L7" s="175"/>
      <c r="M7" s="176"/>
    </row>
    <row r="8" spans="1:15" ht="33" customHeight="1" thickBot="1">
      <c r="G8" s="149" t="s">
        <v>242</v>
      </c>
      <c r="H8" s="153" t="s">
        <v>132</v>
      </c>
      <c r="I8" s="150"/>
      <c r="J8" s="146"/>
      <c r="K8" s="177">
        <v>0.191</v>
      </c>
      <c r="L8" s="178"/>
      <c r="M8" s="179"/>
    </row>
    <row r="9" spans="1:15" ht="33" customHeight="1" thickBot="1">
      <c r="G9" s="152"/>
      <c r="H9" s="153" t="s">
        <v>133</v>
      </c>
      <c r="I9" s="150"/>
      <c r="J9" s="146"/>
      <c r="K9" s="177">
        <v>-7.9000000000000001E-2</v>
      </c>
      <c r="L9" s="178"/>
      <c r="M9" s="179"/>
    </row>
    <row r="10" spans="1:15" ht="33" customHeight="1" thickBot="1">
      <c r="G10" s="152"/>
      <c r="H10" s="153" t="s">
        <v>148</v>
      </c>
      <c r="I10" s="150"/>
      <c r="J10" s="146"/>
      <c r="K10" s="177">
        <v>0.374</v>
      </c>
      <c r="L10" s="178"/>
      <c r="M10" s="179"/>
    </row>
    <row r="11" spans="1:15" ht="33" customHeight="1" thickBot="1">
      <c r="G11" s="152"/>
      <c r="H11" s="153" t="s">
        <v>149</v>
      </c>
      <c r="I11" s="150"/>
      <c r="J11" s="146"/>
      <c r="K11" s="177">
        <v>-9.8000000000000004E-2</v>
      </c>
      <c r="L11" s="178"/>
      <c r="M11" s="179"/>
    </row>
    <row r="12" spans="1:15" ht="33" customHeight="1" thickBot="1">
      <c r="G12" s="152"/>
      <c r="H12" s="153" t="s">
        <v>154</v>
      </c>
      <c r="I12" s="150"/>
      <c r="J12" s="146"/>
      <c r="K12" s="177">
        <v>-2.4E-2</v>
      </c>
      <c r="L12" s="178"/>
      <c r="M12" s="179"/>
    </row>
    <row r="13" spans="1:15" ht="33" customHeight="1" thickBot="1">
      <c r="G13" s="173"/>
      <c r="H13" s="153" t="s">
        <v>172</v>
      </c>
      <c r="I13" s="150"/>
      <c r="J13" s="146"/>
      <c r="K13" s="177">
        <v>0.122</v>
      </c>
      <c r="L13" s="178"/>
      <c r="M13" s="179"/>
    </row>
    <row r="14" spans="1:15" ht="20.100000000000001" customHeight="1"/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s="5" customFormat="1" ht="19.5" customHeight="1"/>
    <row r="21" spans="16:16" ht="19.5" customHeight="1"/>
    <row r="22" spans="16:16" ht="19.5" customHeight="1"/>
    <row r="23" spans="16:16" ht="19.5" customHeight="1"/>
    <row r="24" spans="16:16" ht="19.5" customHeight="1"/>
    <row r="25" spans="16:16" ht="19.5" customHeight="1">
      <c r="P25" s="5"/>
    </row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</sheetData>
  <sheetProtection password="9D83" sheet="1" objects="1" scenarios="1"/>
  <mergeCells count="18">
    <mergeCell ref="I1:O1"/>
    <mergeCell ref="K6:M6"/>
    <mergeCell ref="G7:J7"/>
    <mergeCell ref="K7:M7"/>
    <mergeCell ref="H10:J10"/>
    <mergeCell ref="H12:J12"/>
    <mergeCell ref="H13:J13"/>
    <mergeCell ref="A16:O16"/>
    <mergeCell ref="G8:G13"/>
    <mergeCell ref="H8:J8"/>
    <mergeCell ref="H9:J9"/>
    <mergeCell ref="K8:M8"/>
    <mergeCell ref="K12:M12"/>
    <mergeCell ref="K13:M13"/>
    <mergeCell ref="K9:M9"/>
    <mergeCell ref="K10:M10"/>
    <mergeCell ref="K11:M11"/>
    <mergeCell ref="H11:J11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tabColor theme="4" tint="-0.249977111117893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243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Contents'!G37</f>
        <v>Number of enterprises | Annual growth rate, by economic activity sector (2006 to 2012)</v>
      </c>
      <c r="B3" s="32"/>
      <c r="C3" s="32"/>
      <c r="D3" s="31"/>
      <c r="E3" s="32"/>
      <c r="F3" s="32"/>
      <c r="G3" s="32"/>
      <c r="H3" s="35"/>
      <c r="I3" s="35"/>
      <c r="J3" s="35"/>
      <c r="K3" s="35"/>
      <c r="L3" s="35"/>
      <c r="M3" s="34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3.25" customHeight="1" thickBot="1">
      <c r="B6" s="149" t="s">
        <v>206</v>
      </c>
      <c r="C6" s="149" t="s">
        <v>1</v>
      </c>
      <c r="D6" s="153" t="s">
        <v>242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46"/>
    </row>
    <row r="7" spans="1:15" s="7" customFormat="1" ht="23.25" customHeight="1" thickBot="1">
      <c r="B7" s="173"/>
      <c r="C7" s="173"/>
      <c r="D7" s="153" t="s">
        <v>132</v>
      </c>
      <c r="E7" s="150"/>
      <c r="F7" s="150" t="s">
        <v>133</v>
      </c>
      <c r="G7" s="150"/>
      <c r="H7" s="150" t="s">
        <v>148</v>
      </c>
      <c r="I7" s="150"/>
      <c r="J7" s="150" t="s">
        <v>149</v>
      </c>
      <c r="K7" s="150"/>
      <c r="L7" s="150" t="s">
        <v>154</v>
      </c>
      <c r="M7" s="150"/>
      <c r="N7" s="150" t="s">
        <v>172</v>
      </c>
      <c r="O7" s="146"/>
    </row>
    <row r="8" spans="1:15" ht="19.5" customHeight="1" thickBot="1">
      <c r="B8" s="49">
        <v>2006</v>
      </c>
      <c r="C8" s="103">
        <v>-1.9E-2</v>
      </c>
      <c r="D8" s="178">
        <v>-2.7E-2</v>
      </c>
      <c r="E8" s="178"/>
      <c r="F8" s="178">
        <v>-3.1E-2</v>
      </c>
      <c r="G8" s="178"/>
      <c r="H8" s="178">
        <v>3.3000000000000002E-2</v>
      </c>
      <c r="I8" s="178"/>
      <c r="J8" s="178">
        <v>-2.1999999999999999E-2</v>
      </c>
      <c r="K8" s="178"/>
      <c r="L8" s="178">
        <v>-3.1E-2</v>
      </c>
      <c r="M8" s="178"/>
      <c r="N8" s="178">
        <v>-5.0000000000000001E-3</v>
      </c>
      <c r="O8" s="178"/>
    </row>
    <row r="9" spans="1:15" ht="19.5" customHeight="1" thickBot="1">
      <c r="B9" s="49">
        <v>2007</v>
      </c>
      <c r="C9" s="103">
        <v>1.9E-2</v>
      </c>
      <c r="D9" s="178">
        <v>6.0000000000000001E-3</v>
      </c>
      <c r="E9" s="178"/>
      <c r="F9" s="178">
        <v>-0.01</v>
      </c>
      <c r="G9" s="178"/>
      <c r="H9" s="178">
        <v>8.8999999999999996E-2</v>
      </c>
      <c r="I9" s="178"/>
      <c r="J9" s="178">
        <v>0.01</v>
      </c>
      <c r="K9" s="178"/>
      <c r="L9" s="178">
        <v>7.0000000000000001E-3</v>
      </c>
      <c r="M9" s="178"/>
      <c r="N9" s="178">
        <v>3.7999999999999999E-2</v>
      </c>
      <c r="O9" s="178"/>
    </row>
    <row r="10" spans="1:15" ht="19.5" customHeight="1" thickBot="1">
      <c r="B10" s="49">
        <v>2008</v>
      </c>
      <c r="C10" s="103">
        <v>0.01</v>
      </c>
      <c r="D10" s="178">
        <v>-4.0000000000000001E-3</v>
      </c>
      <c r="E10" s="178"/>
      <c r="F10" s="178">
        <v>-8.0000000000000002E-3</v>
      </c>
      <c r="G10" s="178"/>
      <c r="H10" s="178">
        <v>0.10199999999999999</v>
      </c>
      <c r="I10" s="178"/>
      <c r="J10" s="178">
        <v>-2E-3</v>
      </c>
      <c r="K10" s="178"/>
      <c r="L10" s="178">
        <v>-6.0000000000000001E-3</v>
      </c>
      <c r="M10" s="178"/>
      <c r="N10" s="178">
        <v>2.8000000000000001E-2</v>
      </c>
      <c r="O10" s="178"/>
    </row>
    <row r="11" spans="1:15" ht="19.5" customHeight="1" thickBot="1">
      <c r="B11" s="49">
        <v>2009</v>
      </c>
      <c r="C11" s="103">
        <v>-1E-3</v>
      </c>
      <c r="D11" s="178">
        <v>3.2000000000000001E-2</v>
      </c>
      <c r="E11" s="178"/>
      <c r="F11" s="178">
        <v>-2.3E-2</v>
      </c>
      <c r="G11" s="178"/>
      <c r="H11" s="178">
        <v>6.4000000000000001E-2</v>
      </c>
      <c r="I11" s="178"/>
      <c r="J11" s="178">
        <v>-2.4E-2</v>
      </c>
      <c r="K11" s="178"/>
      <c r="L11" s="178">
        <v>-1.2E-2</v>
      </c>
      <c r="M11" s="178"/>
      <c r="N11" s="178">
        <v>1.4999999999999999E-2</v>
      </c>
      <c r="O11" s="178"/>
    </row>
    <row r="12" spans="1:15" ht="19.5" customHeight="1" thickBot="1">
      <c r="B12" s="49">
        <v>2010</v>
      </c>
      <c r="C12" s="103">
        <v>-7.0000000000000001E-3</v>
      </c>
      <c r="D12" s="178">
        <v>1.6E-2</v>
      </c>
      <c r="E12" s="178"/>
      <c r="F12" s="178">
        <v>-2.7E-2</v>
      </c>
      <c r="G12" s="178"/>
      <c r="H12" s="178">
        <v>2.9000000000000001E-2</v>
      </c>
      <c r="I12" s="178"/>
      <c r="J12" s="178">
        <v>-0.03</v>
      </c>
      <c r="K12" s="178"/>
      <c r="L12" s="178">
        <v>-1.2E-2</v>
      </c>
      <c r="M12" s="178"/>
      <c r="N12" s="178">
        <v>6.0000000000000001E-3</v>
      </c>
      <c r="O12" s="178"/>
    </row>
    <row r="13" spans="1:15" ht="19.5" customHeight="1" thickBot="1">
      <c r="B13" s="49">
        <v>2011</v>
      </c>
      <c r="C13" s="103">
        <v>0.01</v>
      </c>
      <c r="D13" s="178">
        <v>4.9000000000000002E-2</v>
      </c>
      <c r="E13" s="178"/>
      <c r="F13" s="178">
        <v>-6.0000000000000001E-3</v>
      </c>
      <c r="G13" s="178"/>
      <c r="H13" s="178">
        <v>2.4E-2</v>
      </c>
      <c r="I13" s="178"/>
      <c r="J13" s="178">
        <v>-1.9E-2</v>
      </c>
      <c r="K13" s="178"/>
      <c r="L13" s="178">
        <v>1E-3</v>
      </c>
      <c r="M13" s="178"/>
      <c r="N13" s="178">
        <v>2.5999999999999999E-2</v>
      </c>
      <c r="O13" s="178"/>
    </row>
    <row r="14" spans="1:15" ht="19.5" customHeight="1" thickBot="1">
      <c r="B14" s="49">
        <v>2012</v>
      </c>
      <c r="C14" s="103">
        <v>-2E-3</v>
      </c>
      <c r="D14" s="178">
        <v>8.1000000000000003E-2</v>
      </c>
      <c r="E14" s="178"/>
      <c r="F14" s="178">
        <v>-7.0000000000000001E-3</v>
      </c>
      <c r="G14" s="178"/>
      <c r="H14" s="178">
        <v>2.1999999999999999E-2</v>
      </c>
      <c r="I14" s="178"/>
      <c r="J14" s="178">
        <v>-3.5999999999999997E-2</v>
      </c>
      <c r="K14" s="178"/>
      <c r="L14" s="178">
        <v>-2E-3</v>
      </c>
      <c r="M14" s="178"/>
      <c r="N14" s="178">
        <v>4.0000000000000001E-3</v>
      </c>
      <c r="O14" s="178"/>
    </row>
    <row r="15" spans="1:15" ht="19.5" customHeight="1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9.5" customHeight="1" thickBot="1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s="5" customFormat="1" ht="19.5" customHeight="1"/>
    <row r="24" spans="1:16" ht="19.5" customHeight="1"/>
    <row r="25" spans="1:16" ht="19.5" customHeight="1"/>
    <row r="26" spans="1:16" ht="19.5" customHeight="1"/>
    <row r="27" spans="1:16" ht="19.5" customHeight="1"/>
    <row r="28" spans="1:16" ht="19.5" customHeight="1">
      <c r="P28" s="5"/>
    </row>
    <row r="29" spans="1:16" ht="19.5" customHeight="1"/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53">
    <mergeCell ref="J14:K14"/>
    <mergeCell ref="H14:I14"/>
    <mergeCell ref="N14:O14"/>
    <mergeCell ref="D8:E8"/>
    <mergeCell ref="D9:E9"/>
    <mergeCell ref="N8:O8"/>
    <mergeCell ref="N9:O9"/>
    <mergeCell ref="N10:O10"/>
    <mergeCell ref="N11:O11"/>
    <mergeCell ref="N12:O12"/>
    <mergeCell ref="L14:M14"/>
    <mergeCell ref="F14:G14"/>
    <mergeCell ref="H9:I9"/>
    <mergeCell ref="H10:I10"/>
    <mergeCell ref="J9:K9"/>
    <mergeCell ref="J10:K10"/>
    <mergeCell ref="B6:B7"/>
    <mergeCell ref="C6:C7"/>
    <mergeCell ref="D6:O6"/>
    <mergeCell ref="N13:O13"/>
    <mergeCell ref="H13:I13"/>
    <mergeCell ref="J13:K13"/>
    <mergeCell ref="F13:G13"/>
    <mergeCell ref="F11:G11"/>
    <mergeCell ref="F12:G12"/>
    <mergeCell ref="H11:I11"/>
    <mergeCell ref="H12:I12"/>
    <mergeCell ref="J11:K11"/>
    <mergeCell ref="J12:K12"/>
    <mergeCell ref="L11:M11"/>
    <mergeCell ref="L12:M12"/>
    <mergeCell ref="F10:G10"/>
    <mergeCell ref="J7:K7"/>
    <mergeCell ref="J8:K8"/>
    <mergeCell ref="L7:M7"/>
    <mergeCell ref="L8:M8"/>
    <mergeCell ref="F9:G9"/>
    <mergeCell ref="N7:O7"/>
    <mergeCell ref="I1:O1"/>
    <mergeCell ref="A17:O17"/>
    <mergeCell ref="D7:E7"/>
    <mergeCell ref="D13:E13"/>
    <mergeCell ref="D12:E12"/>
    <mergeCell ref="D11:E11"/>
    <mergeCell ref="D10:E10"/>
    <mergeCell ref="D14:E14"/>
    <mergeCell ref="L9:M9"/>
    <mergeCell ref="L13:M13"/>
    <mergeCell ref="L10:M10"/>
    <mergeCell ref="F7:G7"/>
    <mergeCell ref="F8:G8"/>
    <mergeCell ref="H7:I7"/>
    <mergeCell ref="H8:I8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tabColor theme="4" tint="-0.249977111117893"/>
  </sheetPr>
  <dimension ref="A1:P92"/>
  <sheetViews>
    <sheetView zoomScaleNormal="100" zoomScaleSheetLayoutView="90" workbookViewId="0">
      <selection activeCell="N21" sqref="N21:O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243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Contents'!G38</f>
        <v>Birth and death rates | By economic activity sector (2006 to 2012)</v>
      </c>
      <c r="B3" s="32"/>
      <c r="C3" s="32"/>
      <c r="D3" s="31"/>
      <c r="E3" s="32"/>
      <c r="F3" s="32"/>
      <c r="G3" s="35"/>
      <c r="H3" s="35"/>
      <c r="I3" s="35"/>
      <c r="J3" s="36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>
      <c r="E5" s="4"/>
      <c r="F5" s="4"/>
      <c r="G5" s="4"/>
      <c r="H5" s="4"/>
      <c r="I5" s="4"/>
    </row>
    <row r="6" spans="1:15" ht="25.5" customHeight="1" thickBot="1">
      <c r="C6" s="185" t="s">
        <v>207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7"/>
    </row>
    <row r="7" spans="1:15" s="7" customFormat="1" ht="25.5" customHeight="1" thickBot="1">
      <c r="B7" s="114" t="s">
        <v>206</v>
      </c>
      <c r="C7" s="49" t="s">
        <v>1</v>
      </c>
      <c r="D7" s="153" t="s">
        <v>132</v>
      </c>
      <c r="E7" s="150"/>
      <c r="F7" s="150" t="s">
        <v>133</v>
      </c>
      <c r="G7" s="150"/>
      <c r="H7" s="150" t="s">
        <v>148</v>
      </c>
      <c r="I7" s="150"/>
      <c r="J7" s="150" t="s">
        <v>149</v>
      </c>
      <c r="K7" s="150"/>
      <c r="L7" s="150" t="s">
        <v>154</v>
      </c>
      <c r="M7" s="150"/>
      <c r="N7" s="150" t="s">
        <v>172</v>
      </c>
      <c r="O7" s="146"/>
    </row>
    <row r="8" spans="1:15" ht="19.5" customHeight="1" thickBot="1">
      <c r="B8" s="49">
        <v>2006</v>
      </c>
      <c r="C8" s="103">
        <v>7.0000000000000007E-2</v>
      </c>
      <c r="D8" s="178">
        <v>6.4000000000000001E-2</v>
      </c>
      <c r="E8" s="178"/>
      <c r="F8" s="178">
        <v>4.8000000000000001E-2</v>
      </c>
      <c r="G8" s="178"/>
      <c r="H8" s="178">
        <v>0.08</v>
      </c>
      <c r="I8" s="178"/>
      <c r="J8" s="178">
        <v>7.1999999999999995E-2</v>
      </c>
      <c r="K8" s="178"/>
      <c r="L8" s="178">
        <v>6.8000000000000005E-2</v>
      </c>
      <c r="M8" s="178"/>
      <c r="N8" s="178">
        <v>7.6999999999999999E-2</v>
      </c>
      <c r="O8" s="178"/>
    </row>
    <row r="9" spans="1:15" ht="19.5" customHeight="1" thickBot="1">
      <c r="B9" s="49">
        <v>2007</v>
      </c>
      <c r="C9" s="103">
        <v>8.1000000000000003E-2</v>
      </c>
      <c r="D9" s="178">
        <v>6.8000000000000005E-2</v>
      </c>
      <c r="E9" s="178"/>
      <c r="F9" s="178">
        <v>0.05</v>
      </c>
      <c r="G9" s="178"/>
      <c r="H9" s="178">
        <v>0.11799999999999999</v>
      </c>
      <c r="I9" s="178"/>
      <c r="J9" s="178">
        <v>8.5000000000000006E-2</v>
      </c>
      <c r="K9" s="178"/>
      <c r="L9" s="178">
        <v>7.3999999999999996E-2</v>
      </c>
      <c r="M9" s="178"/>
      <c r="N9" s="178">
        <v>9.1999999999999998E-2</v>
      </c>
      <c r="O9" s="178"/>
    </row>
    <row r="10" spans="1:15" ht="19.5" customHeight="1" thickBot="1">
      <c r="B10" s="49">
        <v>2008</v>
      </c>
      <c r="C10" s="103">
        <v>7.3999999999999996E-2</v>
      </c>
      <c r="D10" s="178">
        <v>7.9000000000000001E-2</v>
      </c>
      <c r="E10" s="178"/>
      <c r="F10" s="178">
        <v>0.05</v>
      </c>
      <c r="G10" s="178"/>
      <c r="H10" s="178">
        <v>0.13</v>
      </c>
      <c r="I10" s="178"/>
      <c r="J10" s="178">
        <v>6.9000000000000006E-2</v>
      </c>
      <c r="K10" s="178"/>
      <c r="L10" s="178">
        <v>6.7000000000000004E-2</v>
      </c>
      <c r="M10" s="178"/>
      <c r="N10" s="178">
        <v>8.5999999999999993E-2</v>
      </c>
      <c r="O10" s="178"/>
    </row>
    <row r="11" spans="1:15" ht="19.5" customHeight="1" thickBot="1">
      <c r="B11" s="49">
        <v>2009</v>
      </c>
      <c r="C11" s="103">
        <v>7.0000000000000007E-2</v>
      </c>
      <c r="D11" s="178">
        <v>7.0000000000000007E-2</v>
      </c>
      <c r="E11" s="178"/>
      <c r="F11" s="178">
        <v>4.7E-2</v>
      </c>
      <c r="G11" s="178"/>
      <c r="H11" s="178">
        <v>9.9000000000000005E-2</v>
      </c>
      <c r="I11" s="178"/>
      <c r="J11" s="178">
        <v>5.8999999999999997E-2</v>
      </c>
      <c r="K11" s="178"/>
      <c r="L11" s="178">
        <v>6.6000000000000003E-2</v>
      </c>
      <c r="M11" s="178"/>
      <c r="N11" s="178">
        <v>8.2000000000000003E-2</v>
      </c>
      <c r="O11" s="178"/>
    </row>
    <row r="12" spans="1:15" ht="19.5" customHeight="1" thickBot="1">
      <c r="B12" s="49">
        <v>2010</v>
      </c>
      <c r="C12" s="103">
        <v>6.8000000000000005E-2</v>
      </c>
      <c r="D12" s="178">
        <v>6.4000000000000001E-2</v>
      </c>
      <c r="E12" s="178"/>
      <c r="F12" s="178">
        <v>4.4999999999999998E-2</v>
      </c>
      <c r="G12" s="178"/>
      <c r="H12" s="178">
        <v>0.1</v>
      </c>
      <c r="I12" s="178"/>
      <c r="J12" s="178">
        <v>5.8000000000000003E-2</v>
      </c>
      <c r="K12" s="178"/>
      <c r="L12" s="178">
        <v>6.6000000000000003E-2</v>
      </c>
      <c r="M12" s="178"/>
      <c r="N12" s="178">
        <v>7.6999999999999999E-2</v>
      </c>
      <c r="O12" s="178"/>
    </row>
    <row r="13" spans="1:15" ht="19.5" customHeight="1" thickBot="1">
      <c r="B13" s="49">
        <v>2011</v>
      </c>
      <c r="C13" s="103">
        <v>7.8E-2</v>
      </c>
      <c r="D13" s="178">
        <v>8.8999999999999996E-2</v>
      </c>
      <c r="E13" s="178"/>
      <c r="F13" s="178">
        <v>5.3999999999999999E-2</v>
      </c>
      <c r="G13" s="178"/>
      <c r="H13" s="178">
        <v>8.6999999999999994E-2</v>
      </c>
      <c r="I13" s="178"/>
      <c r="J13" s="178">
        <v>6.4000000000000001E-2</v>
      </c>
      <c r="K13" s="178"/>
      <c r="L13" s="178">
        <v>7.0999999999999994E-2</v>
      </c>
      <c r="M13" s="178"/>
      <c r="N13" s="178">
        <v>9.0999999999999998E-2</v>
      </c>
      <c r="O13" s="178"/>
    </row>
    <row r="14" spans="1:15" ht="19.5" customHeight="1" thickBot="1">
      <c r="B14" s="49">
        <v>2012</v>
      </c>
      <c r="C14" s="103">
        <v>6.8000000000000005E-2</v>
      </c>
      <c r="D14" s="178">
        <v>0.115</v>
      </c>
      <c r="E14" s="178"/>
      <c r="F14" s="178">
        <v>5.0999999999999997E-2</v>
      </c>
      <c r="G14" s="178"/>
      <c r="H14" s="178">
        <v>0.08</v>
      </c>
      <c r="I14" s="178"/>
      <c r="J14" s="178">
        <v>4.8000000000000001E-2</v>
      </c>
      <c r="K14" s="178"/>
      <c r="L14" s="178">
        <v>6.7000000000000004E-2</v>
      </c>
      <c r="M14" s="178"/>
      <c r="N14" s="178">
        <v>7.4999999999999997E-2</v>
      </c>
      <c r="O14" s="178"/>
    </row>
    <row r="15" spans="1:15" ht="20.100000000000001" customHeight="1" thickBot="1">
      <c r="E15" s="63"/>
      <c r="F15" s="65"/>
      <c r="G15" s="77"/>
      <c r="H15" s="66"/>
      <c r="I15" s="65"/>
      <c r="J15" s="77"/>
      <c r="K15" s="77"/>
      <c r="L15" s="77"/>
      <c r="M15" s="77"/>
      <c r="N15" s="66"/>
    </row>
    <row r="16" spans="1:15" ht="25.5" customHeight="1" thickBot="1">
      <c r="C16" s="153" t="s">
        <v>208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46"/>
    </row>
    <row r="17" spans="1:15" s="7" customFormat="1" ht="25.5" customHeight="1" thickBot="1">
      <c r="B17" s="114" t="s">
        <v>206</v>
      </c>
      <c r="C17" s="49" t="s">
        <v>1</v>
      </c>
      <c r="D17" s="153" t="s">
        <v>132</v>
      </c>
      <c r="E17" s="150"/>
      <c r="F17" s="150" t="s">
        <v>133</v>
      </c>
      <c r="G17" s="150"/>
      <c r="H17" s="150" t="s">
        <v>148</v>
      </c>
      <c r="I17" s="150"/>
      <c r="J17" s="150" t="s">
        <v>149</v>
      </c>
      <c r="K17" s="150"/>
      <c r="L17" s="150" t="s">
        <v>154</v>
      </c>
      <c r="M17" s="150"/>
      <c r="N17" s="150" t="s">
        <v>172</v>
      </c>
      <c r="O17" s="146"/>
    </row>
    <row r="18" spans="1:15" ht="19.5" customHeight="1" thickBot="1">
      <c r="B18" s="49">
        <v>2006</v>
      </c>
      <c r="C18" s="103">
        <v>8.6999999999999994E-2</v>
      </c>
      <c r="D18" s="178">
        <v>8.8999999999999996E-2</v>
      </c>
      <c r="E18" s="178"/>
      <c r="F18" s="178">
        <v>7.5999999999999998E-2</v>
      </c>
      <c r="G18" s="178"/>
      <c r="H18" s="178">
        <v>4.7E-2</v>
      </c>
      <c r="I18" s="178"/>
      <c r="J18" s="178">
        <v>9.1999999999999998E-2</v>
      </c>
      <c r="K18" s="178"/>
      <c r="L18" s="178">
        <v>9.7000000000000003E-2</v>
      </c>
      <c r="M18" s="178"/>
      <c r="N18" s="178">
        <v>8.2000000000000003E-2</v>
      </c>
      <c r="O18" s="178"/>
    </row>
    <row r="19" spans="1:15" ht="19.5" customHeight="1" thickBot="1">
      <c r="B19" s="49">
        <v>2007</v>
      </c>
      <c r="C19" s="103">
        <v>6.3E-2</v>
      </c>
      <c r="D19" s="178">
        <v>6.2E-2</v>
      </c>
      <c r="E19" s="178"/>
      <c r="F19" s="178">
        <v>5.8999999999999997E-2</v>
      </c>
      <c r="G19" s="178"/>
      <c r="H19" s="178">
        <v>0.04</v>
      </c>
      <c r="I19" s="178"/>
      <c r="J19" s="178">
        <v>7.5999999999999998E-2</v>
      </c>
      <c r="K19" s="178"/>
      <c r="L19" s="178">
        <v>6.7000000000000004E-2</v>
      </c>
      <c r="M19" s="178"/>
      <c r="N19" s="178">
        <v>5.8000000000000003E-2</v>
      </c>
      <c r="O19" s="178"/>
    </row>
    <row r="20" spans="1:15" ht="19.5" customHeight="1" thickBot="1">
      <c r="B20" s="49">
        <v>2008</v>
      </c>
      <c r="C20" s="103">
        <v>6.5000000000000002E-2</v>
      </c>
      <c r="D20" s="178">
        <v>8.2000000000000003E-2</v>
      </c>
      <c r="E20" s="178"/>
      <c r="F20" s="178">
        <v>5.7000000000000002E-2</v>
      </c>
      <c r="G20" s="178"/>
      <c r="H20" s="178">
        <v>3.7999999999999999E-2</v>
      </c>
      <c r="I20" s="178"/>
      <c r="J20" s="178">
        <v>7.0999999999999994E-2</v>
      </c>
      <c r="K20" s="178"/>
      <c r="L20" s="178">
        <v>7.1999999999999995E-2</v>
      </c>
      <c r="M20" s="178"/>
      <c r="N20" s="178">
        <v>0.06</v>
      </c>
      <c r="O20" s="178"/>
    </row>
    <row r="21" spans="1:15" ht="19.5" customHeight="1" thickBot="1">
      <c r="B21" s="49">
        <v>2009</v>
      </c>
      <c r="C21" s="103">
        <v>7.0999999999999994E-2</v>
      </c>
      <c r="D21" s="178">
        <v>0.04</v>
      </c>
      <c r="E21" s="178"/>
      <c r="F21" s="178">
        <v>6.8000000000000005E-2</v>
      </c>
      <c r="G21" s="178"/>
      <c r="H21" s="178">
        <v>3.6999999999999998E-2</v>
      </c>
      <c r="I21" s="178"/>
      <c r="J21" s="178">
        <v>8.1000000000000003E-2</v>
      </c>
      <c r="K21" s="178"/>
      <c r="L21" s="178">
        <v>7.5999999999999998E-2</v>
      </c>
      <c r="M21" s="178"/>
      <c r="N21" s="178">
        <v>6.7000000000000004E-2</v>
      </c>
      <c r="O21" s="178"/>
    </row>
    <row r="22" spans="1:15" ht="19.5" customHeight="1" thickBot="1">
      <c r="B22" s="49">
        <v>2010</v>
      </c>
      <c r="C22" s="103">
        <v>7.2999999999999995E-2</v>
      </c>
      <c r="D22" s="178">
        <v>4.8000000000000001E-2</v>
      </c>
      <c r="E22" s="178"/>
      <c r="F22" s="178">
        <v>7.0000000000000007E-2</v>
      </c>
      <c r="G22" s="178"/>
      <c r="H22" s="178">
        <v>6.8000000000000005E-2</v>
      </c>
      <c r="I22" s="178"/>
      <c r="J22" s="178">
        <v>8.5000000000000006E-2</v>
      </c>
      <c r="K22" s="178"/>
      <c r="L22" s="178">
        <v>7.5999999999999998E-2</v>
      </c>
      <c r="M22" s="178"/>
      <c r="N22" s="178">
        <v>7.0000000000000007E-2</v>
      </c>
      <c r="O22" s="178"/>
    </row>
    <row r="23" spans="1:15" ht="19.5" customHeight="1" thickBot="1">
      <c r="B23" s="49">
        <v>2011</v>
      </c>
      <c r="C23" s="103">
        <v>6.8000000000000005E-2</v>
      </c>
      <c r="D23" s="178">
        <v>4.3999999999999997E-2</v>
      </c>
      <c r="E23" s="178"/>
      <c r="F23" s="178">
        <v>5.8999999999999997E-2</v>
      </c>
      <c r="G23" s="178"/>
      <c r="H23" s="178">
        <v>5.6000000000000001E-2</v>
      </c>
      <c r="I23" s="178"/>
      <c r="J23" s="178">
        <v>8.2000000000000003E-2</v>
      </c>
      <c r="K23" s="178"/>
      <c r="L23" s="178">
        <v>7.0000000000000007E-2</v>
      </c>
      <c r="M23" s="178"/>
      <c r="N23" s="178">
        <v>6.7000000000000004E-2</v>
      </c>
      <c r="O23" s="178"/>
    </row>
    <row r="24" spans="1:15" ht="19.5" customHeight="1" thickBot="1">
      <c r="B24" s="49">
        <v>2012</v>
      </c>
      <c r="C24" s="103">
        <v>6.9000000000000006E-2</v>
      </c>
      <c r="D24" s="178">
        <v>4.2999999999999997E-2</v>
      </c>
      <c r="E24" s="178"/>
      <c r="F24" s="178">
        <v>5.7000000000000002E-2</v>
      </c>
      <c r="G24" s="178"/>
      <c r="H24" s="178">
        <v>5.7000000000000002E-2</v>
      </c>
      <c r="I24" s="178"/>
      <c r="J24" s="178">
        <v>8.2000000000000003E-2</v>
      </c>
      <c r="K24" s="178"/>
      <c r="L24" s="178">
        <v>6.8000000000000005E-2</v>
      </c>
      <c r="M24" s="178"/>
      <c r="N24" s="178">
        <v>7.0999999999999994E-2</v>
      </c>
      <c r="O24" s="178"/>
    </row>
    <row r="25" spans="1:15" ht="20.100000000000001" customHeight="1"/>
    <row r="26" spans="1:15" ht="20.100000000000001" customHeight="1" thickBot="1"/>
    <row r="27" spans="1:15" ht="19.5" customHeight="1" thickBot="1">
      <c r="A27" s="128" t="str">
        <f>NOTE!A28</f>
        <v>STUDY 12 | STRUCTURE AND DYNAMICS OF NON-FINANCIAL CORPORATIONS IN PORTUGAL, 2006-2012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1:15" ht="19.5" customHeight="1"/>
    <row r="29" spans="1:15" ht="19.5" customHeight="1"/>
    <row r="30" spans="1:15" ht="19.5" customHeight="1"/>
    <row r="31" spans="1:15" ht="19.5" customHeight="1"/>
    <row r="32" spans="1:15" ht="19.5" customHeight="1"/>
    <row r="33" spans="16:16" ht="19.5" customHeight="1"/>
    <row r="34" spans="16:16" s="5" customFormat="1" ht="19.5" customHeight="1"/>
    <row r="35" spans="16:16" ht="19.5" customHeight="1"/>
    <row r="36" spans="16:16" ht="19.5" customHeight="1"/>
    <row r="37" spans="16:16" ht="19.5" customHeight="1"/>
    <row r="38" spans="16:16" ht="19.5" customHeight="1"/>
    <row r="39" spans="16:16" ht="19.5" customHeight="1">
      <c r="P39" s="5"/>
    </row>
    <row r="40" spans="16:16" ht="19.5" customHeight="1"/>
    <row r="41" spans="16:16" ht="19.5" customHeight="1"/>
    <row r="42" spans="16:16" ht="19.5" customHeight="1"/>
    <row r="43" spans="16:16" ht="19.5" customHeight="1"/>
    <row r="44" spans="16:16" ht="19.5" customHeight="1"/>
    <row r="45" spans="16:16" ht="19.5" customHeight="1"/>
    <row r="46" spans="16:16" ht="19.5" customHeight="1"/>
    <row r="47" spans="16:16" ht="19.5" customHeight="1"/>
    <row r="48" spans="16:1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</sheetData>
  <sheetProtection password="9D83" sheet="1" objects="1" scenarios="1"/>
  <mergeCells count="100">
    <mergeCell ref="N22:O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F20:G20"/>
    <mergeCell ref="H20:I20"/>
    <mergeCell ref="J20:K20"/>
    <mergeCell ref="L20:M20"/>
    <mergeCell ref="J22:K22"/>
    <mergeCell ref="L22:M22"/>
    <mergeCell ref="N24:O24"/>
    <mergeCell ref="D24:E24"/>
    <mergeCell ref="F24:G24"/>
    <mergeCell ref="H24:I24"/>
    <mergeCell ref="J24:K24"/>
    <mergeCell ref="L24:M24"/>
    <mergeCell ref="J18:K18"/>
    <mergeCell ref="L18:M18"/>
    <mergeCell ref="N20:O20"/>
    <mergeCell ref="D21:E21"/>
    <mergeCell ref="F21:G21"/>
    <mergeCell ref="H21:I21"/>
    <mergeCell ref="J21:K21"/>
    <mergeCell ref="L21:M21"/>
    <mergeCell ref="N21:O21"/>
    <mergeCell ref="D20:E20"/>
    <mergeCell ref="N18:O18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N11:O11"/>
    <mergeCell ref="D12:E12"/>
    <mergeCell ref="F12:G12"/>
    <mergeCell ref="H12:I12"/>
    <mergeCell ref="N13:O13"/>
    <mergeCell ref="D13:E13"/>
    <mergeCell ref="F13:G13"/>
    <mergeCell ref="H13:I13"/>
    <mergeCell ref="H14:I14"/>
    <mergeCell ref="J14:K14"/>
    <mergeCell ref="L14:M14"/>
    <mergeCell ref="N14:O14"/>
    <mergeCell ref="J13:K13"/>
    <mergeCell ref="L13:M13"/>
    <mergeCell ref="C6:O6"/>
    <mergeCell ref="C16:O16"/>
    <mergeCell ref="D17:E17"/>
    <mergeCell ref="F17:G17"/>
    <mergeCell ref="H17:I17"/>
    <mergeCell ref="J17:K17"/>
    <mergeCell ref="L17:M17"/>
    <mergeCell ref="N17:O17"/>
    <mergeCell ref="D14:E14"/>
    <mergeCell ref="F14:G14"/>
    <mergeCell ref="L10:M10"/>
    <mergeCell ref="N10:O10"/>
    <mergeCell ref="D9:E9"/>
    <mergeCell ref="F9:G9"/>
    <mergeCell ref="D11:E11"/>
    <mergeCell ref="F11:G11"/>
    <mergeCell ref="H11:I11"/>
    <mergeCell ref="J11:K11"/>
    <mergeCell ref="L11:M11"/>
    <mergeCell ref="L8:M8"/>
    <mergeCell ref="N9:O9"/>
    <mergeCell ref="D10:E10"/>
    <mergeCell ref="F10:G10"/>
    <mergeCell ref="H10:I10"/>
    <mergeCell ref="J10:K10"/>
    <mergeCell ref="H9:I9"/>
    <mergeCell ref="J9:K9"/>
    <mergeCell ref="L9:M9"/>
    <mergeCell ref="N8:O8"/>
    <mergeCell ref="I1:O1"/>
    <mergeCell ref="A27:O27"/>
    <mergeCell ref="D7:E7"/>
    <mergeCell ref="F7:G7"/>
    <mergeCell ref="H7:I7"/>
    <mergeCell ref="J7:K7"/>
    <mergeCell ref="L7:M7"/>
    <mergeCell ref="J12:K12"/>
    <mergeCell ref="L12:M12"/>
    <mergeCell ref="N12:O12"/>
    <mergeCell ref="N7:O7"/>
    <mergeCell ref="D8:E8"/>
    <mergeCell ref="F8:G8"/>
    <mergeCell ref="H8:I8"/>
    <mergeCell ref="J8:K8"/>
  </mergeCells>
  <pageMargins left="0.23622047244094491" right="0.23622047244094491" top="0.35433070866141736" bottom="0.35433070866141736" header="0.31496062992125984" footer="0.31496062992125984"/>
  <pageSetup paperSize="9" scale="96" orientation="landscape" r:id="rId1"/>
  <colBreaks count="1" manualBreakCount="1">
    <brk id="1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>
    <tabColor theme="4" tint="-0.249977111117893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Contents'!G40</f>
        <v xml:space="preserve">Number of enterprises | Growth rate between 2006 and 2012, by district </v>
      </c>
      <c r="B3" s="32"/>
      <c r="C3" s="32"/>
      <c r="D3" s="31"/>
      <c r="E3" s="32"/>
      <c r="F3" s="31"/>
      <c r="G3" s="36"/>
      <c r="H3" s="36"/>
      <c r="I3" s="35"/>
      <c r="J3" s="36"/>
      <c r="K3" s="35"/>
      <c r="L3" s="35"/>
    </row>
    <row r="4" spans="1:15" s="6" customFormat="1" ht="15" customHeight="1">
      <c r="A4" s="119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>
      <c r="E5" s="4"/>
      <c r="F5" s="4"/>
      <c r="G5" s="4"/>
      <c r="H5" s="4"/>
      <c r="I5" s="4"/>
    </row>
    <row r="6" spans="1:15" ht="33.75" customHeight="1" thickBot="1">
      <c r="D6" s="13"/>
      <c r="K6" s="150" t="s">
        <v>227</v>
      </c>
      <c r="L6" s="150"/>
      <c r="M6" s="146"/>
    </row>
    <row r="7" spans="1:15" ht="33" customHeight="1" thickBot="1">
      <c r="G7" s="153" t="s">
        <v>1</v>
      </c>
      <c r="H7" s="150"/>
      <c r="I7" s="150"/>
      <c r="J7" s="146"/>
      <c r="K7" s="174">
        <v>2.9000000000000001E-2</v>
      </c>
      <c r="L7" s="175"/>
      <c r="M7" s="176"/>
    </row>
    <row r="8" spans="1:15" ht="33" customHeight="1" thickBot="1">
      <c r="G8" s="149" t="s">
        <v>197</v>
      </c>
      <c r="H8" s="153" t="s">
        <v>15</v>
      </c>
      <c r="I8" s="150"/>
      <c r="J8" s="146"/>
      <c r="K8" s="177">
        <v>2.9000000000000001E-2</v>
      </c>
      <c r="L8" s="178"/>
      <c r="M8" s="179"/>
    </row>
    <row r="9" spans="1:15" ht="33" customHeight="1" thickBot="1">
      <c r="G9" s="152"/>
      <c r="H9" s="153" t="s">
        <v>16</v>
      </c>
      <c r="I9" s="150"/>
      <c r="J9" s="146"/>
      <c r="K9" s="177">
        <v>0.112</v>
      </c>
      <c r="L9" s="178"/>
      <c r="M9" s="179"/>
    </row>
    <row r="10" spans="1:15" ht="33" customHeight="1" thickBot="1">
      <c r="G10" s="152"/>
      <c r="H10" s="153" t="s">
        <v>17</v>
      </c>
      <c r="I10" s="150"/>
      <c r="J10" s="146"/>
      <c r="K10" s="177">
        <v>2.1000000000000001E-2</v>
      </c>
      <c r="L10" s="178"/>
      <c r="M10" s="179"/>
    </row>
    <row r="11" spans="1:15" ht="33" customHeight="1" thickBot="1">
      <c r="G11" s="152"/>
      <c r="H11" s="153" t="s">
        <v>18</v>
      </c>
      <c r="I11" s="150"/>
      <c r="J11" s="146"/>
      <c r="K11" s="177">
        <v>5.0000000000000001E-3</v>
      </c>
      <c r="L11" s="178"/>
      <c r="M11" s="179"/>
    </row>
    <row r="12" spans="1:15" ht="33" customHeight="1" thickBot="1">
      <c r="G12" s="152"/>
      <c r="H12" s="153" t="s">
        <v>190</v>
      </c>
      <c r="I12" s="150"/>
      <c r="J12" s="146"/>
      <c r="K12" s="177">
        <v>2E-3</v>
      </c>
      <c r="L12" s="178"/>
      <c r="M12" s="179"/>
    </row>
    <row r="13" spans="1:15" ht="33" customHeight="1" thickBot="1">
      <c r="G13" s="152"/>
      <c r="H13" s="153" t="s">
        <v>191</v>
      </c>
      <c r="I13" s="150"/>
      <c r="J13" s="146"/>
      <c r="K13" s="177">
        <v>6.2E-2</v>
      </c>
      <c r="L13" s="178"/>
      <c r="M13" s="179"/>
    </row>
    <row r="14" spans="1:15" ht="33" customHeight="1" thickBot="1">
      <c r="G14" s="152"/>
      <c r="H14" s="153" t="s">
        <v>19</v>
      </c>
      <c r="I14" s="150"/>
      <c r="J14" s="146"/>
      <c r="K14" s="177">
        <v>-1.4E-2</v>
      </c>
      <c r="L14" s="178"/>
      <c r="M14" s="179"/>
    </row>
    <row r="15" spans="1:15" ht="33" customHeight="1" thickBot="1">
      <c r="G15" s="173"/>
      <c r="H15" s="153" t="s">
        <v>192</v>
      </c>
      <c r="I15" s="150"/>
      <c r="J15" s="146"/>
      <c r="K15" s="177">
        <v>0.03</v>
      </c>
      <c r="L15" s="178"/>
      <c r="M15" s="179"/>
    </row>
    <row r="16" spans="1:15" ht="19.5" customHeight="1"/>
    <row r="17" spans="1:16" ht="20.100000000000001" customHeight="1" thickBot="1"/>
    <row r="18" spans="1:16" ht="19.5" customHeight="1" thickBot="1">
      <c r="A18" s="128" t="str">
        <f>NOTE!A28</f>
        <v>STUDY 12 | STRUCTURE AND DYNAMICS OF NON-FINANCIAL CORPORATIONS IN PORTUGAL, 2006-2012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22">
    <mergeCell ref="H15:J15"/>
    <mergeCell ref="H9:J9"/>
    <mergeCell ref="H10:J10"/>
    <mergeCell ref="H11:J11"/>
    <mergeCell ref="H12:J12"/>
    <mergeCell ref="H13:J13"/>
    <mergeCell ref="A18:O18"/>
    <mergeCell ref="I1:O1"/>
    <mergeCell ref="K6:M6"/>
    <mergeCell ref="G7:J7"/>
    <mergeCell ref="K7:M7"/>
    <mergeCell ref="K8:M8"/>
    <mergeCell ref="K9:M9"/>
    <mergeCell ref="K10:M10"/>
    <mergeCell ref="K14:M14"/>
    <mergeCell ref="G8:G15"/>
    <mergeCell ref="K15:M15"/>
    <mergeCell ref="K11:M11"/>
    <mergeCell ref="K12:M12"/>
    <mergeCell ref="K13:M13"/>
    <mergeCell ref="H8:J8"/>
    <mergeCell ref="H14:J14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>
    <tabColor theme="4" tint="-0.249977111117893"/>
  </sheetPr>
  <dimension ref="A1:P76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Contents'!G41</f>
        <v xml:space="preserve">Number of enterprises | Annual growth rate, by district (2006 to 2012) </v>
      </c>
      <c r="B3" s="32"/>
      <c r="C3" s="32"/>
      <c r="D3" s="31"/>
      <c r="E3" s="32"/>
      <c r="F3" s="32"/>
      <c r="I3" s="35"/>
      <c r="J3" s="36"/>
      <c r="K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>
      <c r="E5" s="4"/>
      <c r="F5" s="4"/>
      <c r="G5" s="4"/>
      <c r="H5" s="4"/>
      <c r="I5" s="4"/>
    </row>
    <row r="6" spans="1:15" ht="23.25" customHeight="1" thickBot="1">
      <c r="D6" s="149" t="s">
        <v>206</v>
      </c>
      <c r="E6" s="149" t="s">
        <v>1</v>
      </c>
      <c r="F6" s="153" t="s">
        <v>197</v>
      </c>
      <c r="G6" s="150"/>
      <c r="H6" s="150"/>
      <c r="I6" s="150"/>
      <c r="J6" s="150"/>
      <c r="K6" s="150"/>
      <c r="L6" s="150"/>
      <c r="M6" s="146"/>
    </row>
    <row r="7" spans="1:15" s="7" customFormat="1" ht="23.25" customHeight="1" thickBot="1">
      <c r="D7" s="173"/>
      <c r="E7" s="173"/>
      <c r="F7" s="93" t="s">
        <v>15</v>
      </c>
      <c r="G7" s="92" t="s">
        <v>16</v>
      </c>
      <c r="H7" s="92" t="s">
        <v>17</v>
      </c>
      <c r="I7" s="92" t="s">
        <v>18</v>
      </c>
      <c r="J7" s="115" t="s">
        <v>190</v>
      </c>
      <c r="K7" s="115" t="s">
        <v>191</v>
      </c>
      <c r="L7" s="92" t="s">
        <v>19</v>
      </c>
      <c r="M7" s="112" t="s">
        <v>192</v>
      </c>
      <c r="N7" s="61"/>
      <c r="O7" s="64"/>
    </row>
    <row r="8" spans="1:15" ht="19.5" customHeight="1" thickBot="1">
      <c r="D8" s="49">
        <v>2006</v>
      </c>
      <c r="E8" s="87">
        <v>-1.9E-2</v>
      </c>
      <c r="F8" s="55">
        <v>-1.0999999999999999E-2</v>
      </c>
      <c r="G8" s="55">
        <v>-0.01</v>
      </c>
      <c r="H8" s="55">
        <v>-1.2E-2</v>
      </c>
      <c r="I8" s="55">
        <v>-2.5000000000000001E-2</v>
      </c>
      <c r="J8" s="55">
        <v>-2.4E-2</v>
      </c>
      <c r="K8" s="55">
        <v>-1.4999999999999999E-2</v>
      </c>
      <c r="L8" s="55">
        <v>-3.6999999999999998E-2</v>
      </c>
      <c r="M8" s="55">
        <v>-1.4E-2</v>
      </c>
      <c r="N8" s="90"/>
      <c r="O8" s="90"/>
    </row>
    <row r="9" spans="1:15" ht="19.5" customHeight="1" thickBot="1">
      <c r="D9" s="49">
        <v>2007</v>
      </c>
      <c r="E9" s="87">
        <v>1.9E-2</v>
      </c>
      <c r="F9" s="55">
        <v>1.9E-2</v>
      </c>
      <c r="G9" s="55">
        <v>3.1E-2</v>
      </c>
      <c r="H9" s="55">
        <v>3.5999999999999997E-2</v>
      </c>
      <c r="I9" s="55">
        <v>2.5000000000000001E-2</v>
      </c>
      <c r="J9" s="55">
        <v>1.2E-2</v>
      </c>
      <c r="K9" s="55">
        <v>2.3E-2</v>
      </c>
      <c r="L9" s="55">
        <v>1.2E-2</v>
      </c>
      <c r="M9" s="55">
        <v>1.7000000000000001E-2</v>
      </c>
      <c r="N9" s="90"/>
      <c r="O9" s="90"/>
    </row>
    <row r="10" spans="1:15" ht="19.5" customHeight="1" thickBot="1">
      <c r="D10" s="49">
        <v>2008</v>
      </c>
      <c r="E10" s="87">
        <v>0.01</v>
      </c>
      <c r="F10" s="55">
        <v>4.0000000000000001E-3</v>
      </c>
      <c r="G10" s="55">
        <v>2.1999999999999999E-2</v>
      </c>
      <c r="H10" s="55">
        <v>1.9E-2</v>
      </c>
      <c r="I10" s="55">
        <v>4.0000000000000001E-3</v>
      </c>
      <c r="J10" s="55">
        <v>6.0000000000000001E-3</v>
      </c>
      <c r="K10" s="55">
        <v>1.2999999999999999E-2</v>
      </c>
      <c r="L10" s="55">
        <v>1E-3</v>
      </c>
      <c r="M10" s="55">
        <v>0.01</v>
      </c>
      <c r="N10" s="90"/>
      <c r="O10" s="90"/>
    </row>
    <row r="11" spans="1:15" ht="19.5" customHeight="1" thickBot="1">
      <c r="D11" s="49">
        <v>2009</v>
      </c>
      <c r="E11" s="87">
        <v>-1E-3</v>
      </c>
      <c r="F11" s="55">
        <v>-2E-3</v>
      </c>
      <c r="G11" s="55">
        <v>3.0000000000000001E-3</v>
      </c>
      <c r="H11" s="55">
        <v>1E-3</v>
      </c>
      <c r="I11" s="55">
        <v>-4.0000000000000001E-3</v>
      </c>
      <c r="J11" s="55">
        <v>-6.0000000000000001E-3</v>
      </c>
      <c r="K11" s="55">
        <v>0</v>
      </c>
      <c r="L11" s="55">
        <v>-8.9999999999999993E-3</v>
      </c>
      <c r="M11" s="55">
        <v>4.0000000000000001E-3</v>
      </c>
      <c r="N11" s="90"/>
      <c r="O11" s="90"/>
    </row>
    <row r="12" spans="1:15" ht="19.5" customHeight="1" thickBot="1">
      <c r="D12" s="49">
        <v>2010</v>
      </c>
      <c r="E12" s="87">
        <v>-7.0000000000000001E-3</v>
      </c>
      <c r="F12" s="55">
        <v>-5.0000000000000001E-3</v>
      </c>
      <c r="G12" s="55">
        <v>8.0000000000000002E-3</v>
      </c>
      <c r="H12" s="55">
        <v>-2.1999999999999999E-2</v>
      </c>
      <c r="I12" s="55">
        <v>-1.6E-2</v>
      </c>
      <c r="J12" s="55">
        <v>-1.2E-2</v>
      </c>
      <c r="K12" s="55">
        <v>-1E-3</v>
      </c>
      <c r="L12" s="55">
        <v>-1.0999999999999999E-2</v>
      </c>
      <c r="M12" s="55">
        <v>-5.0000000000000001E-3</v>
      </c>
      <c r="N12" s="90"/>
      <c r="O12" s="90"/>
    </row>
    <row r="13" spans="1:15" ht="19.5" customHeight="1" thickBot="1">
      <c r="D13" s="49">
        <v>2011</v>
      </c>
      <c r="E13" s="87">
        <v>0.01</v>
      </c>
      <c r="F13" s="55">
        <v>1.4E-2</v>
      </c>
      <c r="G13" s="55">
        <v>2.8000000000000001E-2</v>
      </c>
      <c r="H13" s="55">
        <v>-3.0000000000000001E-3</v>
      </c>
      <c r="I13" s="55">
        <v>1E-3</v>
      </c>
      <c r="J13" s="55">
        <v>7.0000000000000001E-3</v>
      </c>
      <c r="K13" s="55">
        <v>1.7999999999999999E-2</v>
      </c>
      <c r="L13" s="55">
        <v>8.0000000000000002E-3</v>
      </c>
      <c r="M13" s="55">
        <v>7.0000000000000001E-3</v>
      </c>
      <c r="N13" s="90"/>
      <c r="O13" s="90"/>
    </row>
    <row r="14" spans="1:15" ht="19.5" customHeight="1" thickBot="1">
      <c r="D14" s="49">
        <v>2012</v>
      </c>
      <c r="E14" s="87">
        <v>-2E-3</v>
      </c>
      <c r="F14" s="55">
        <v>-1E-3</v>
      </c>
      <c r="G14" s="55">
        <v>1.6E-2</v>
      </c>
      <c r="H14" s="55">
        <v>-8.9999999999999993E-3</v>
      </c>
      <c r="I14" s="55">
        <v>-5.0000000000000001E-3</v>
      </c>
      <c r="J14" s="55">
        <v>-6.0000000000000001E-3</v>
      </c>
      <c r="K14" s="55">
        <v>7.0000000000000001E-3</v>
      </c>
      <c r="L14" s="55">
        <v>-1.4999999999999999E-2</v>
      </c>
      <c r="M14" s="55">
        <v>-3.0000000000000001E-3</v>
      </c>
      <c r="N14" s="90"/>
      <c r="O14" s="90"/>
    </row>
    <row r="15" spans="1:15" ht="20.100000000000001" customHeight="1"/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>
      <c r="P23" s="5"/>
    </row>
    <row r="24" spans="1:16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/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</sheetData>
  <sheetProtection password="9D83" sheet="1" objects="1" scenarios="1"/>
  <mergeCells count="5">
    <mergeCell ref="A17:O17"/>
    <mergeCell ref="I1:O1"/>
    <mergeCell ref="F6:M6"/>
    <mergeCell ref="E6:E7"/>
    <mergeCell ref="D6:D7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>
    <tabColor theme="4" tint="-0.249977111117893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Contents'!G42</f>
        <v>Birth/death ratio | By district (2006 to 2012)</v>
      </c>
      <c r="B3" s="32"/>
      <c r="C3" s="32"/>
      <c r="D3" s="32"/>
      <c r="E3" s="35"/>
      <c r="F3" s="35"/>
      <c r="G3" s="35"/>
      <c r="H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3.25" customHeight="1" thickBot="1">
      <c r="D6" s="149" t="s">
        <v>206</v>
      </c>
      <c r="E6" s="149" t="s">
        <v>1</v>
      </c>
      <c r="F6" s="153" t="s">
        <v>197</v>
      </c>
      <c r="G6" s="150"/>
      <c r="H6" s="150"/>
      <c r="I6" s="150"/>
      <c r="J6" s="150"/>
      <c r="K6" s="150"/>
      <c r="L6" s="150"/>
      <c r="M6" s="146"/>
    </row>
    <row r="7" spans="1:15" s="7" customFormat="1" ht="23.25" customHeight="1" thickBot="1">
      <c r="D7" s="173"/>
      <c r="E7" s="173"/>
      <c r="F7" s="93" t="s">
        <v>15</v>
      </c>
      <c r="G7" s="92" t="s">
        <v>16</v>
      </c>
      <c r="H7" s="92" t="s">
        <v>17</v>
      </c>
      <c r="I7" s="92" t="s">
        <v>18</v>
      </c>
      <c r="J7" s="115" t="s">
        <v>190</v>
      </c>
      <c r="K7" s="115" t="s">
        <v>191</v>
      </c>
      <c r="L7" s="92" t="s">
        <v>19</v>
      </c>
      <c r="M7" s="112" t="s">
        <v>192</v>
      </c>
      <c r="N7" s="61"/>
      <c r="O7" s="64"/>
    </row>
    <row r="8" spans="1:15" ht="19.5" customHeight="1" thickBot="1">
      <c r="D8" s="49">
        <v>2006</v>
      </c>
      <c r="E8" s="104">
        <v>0.79</v>
      </c>
      <c r="F8" s="105">
        <v>0.86</v>
      </c>
      <c r="G8" s="105">
        <v>0.89</v>
      </c>
      <c r="H8" s="105">
        <v>0.87</v>
      </c>
      <c r="I8" s="105">
        <v>0.69</v>
      </c>
      <c r="J8" s="105">
        <v>0.74</v>
      </c>
      <c r="K8" s="105">
        <v>0.82</v>
      </c>
      <c r="L8" s="105">
        <v>0.67</v>
      </c>
      <c r="M8" s="105">
        <v>0.83</v>
      </c>
      <c r="N8" s="90"/>
      <c r="O8" s="90"/>
    </row>
    <row r="9" spans="1:15" ht="19.5" customHeight="1" thickBot="1">
      <c r="D9" s="49">
        <v>2007</v>
      </c>
      <c r="E9" s="104">
        <v>1.3</v>
      </c>
      <c r="F9" s="105">
        <v>1.35</v>
      </c>
      <c r="G9" s="105">
        <v>1.51</v>
      </c>
      <c r="H9" s="105">
        <v>1.5</v>
      </c>
      <c r="I9" s="105">
        <v>1.57</v>
      </c>
      <c r="J9" s="105">
        <v>1.19</v>
      </c>
      <c r="K9" s="105">
        <v>1.36</v>
      </c>
      <c r="L9" s="105">
        <v>1.1599999999999999</v>
      </c>
      <c r="M9" s="105">
        <v>1.28</v>
      </c>
      <c r="N9" s="90"/>
      <c r="O9" s="90"/>
    </row>
    <row r="10" spans="1:15" ht="19.5" customHeight="1" thickBot="1">
      <c r="D10" s="49">
        <v>2008</v>
      </c>
      <c r="E10" s="104">
        <v>1.1599999999999999</v>
      </c>
      <c r="F10" s="105">
        <v>1.08</v>
      </c>
      <c r="G10" s="105">
        <v>1.35</v>
      </c>
      <c r="H10" s="105">
        <v>1.28</v>
      </c>
      <c r="I10" s="105">
        <v>1.07</v>
      </c>
      <c r="J10" s="105">
        <v>1.1100000000000001</v>
      </c>
      <c r="K10" s="105">
        <v>1.21</v>
      </c>
      <c r="L10" s="105">
        <v>1.02</v>
      </c>
      <c r="M10" s="105">
        <v>1.1599999999999999</v>
      </c>
      <c r="N10" s="90"/>
      <c r="O10" s="90"/>
    </row>
    <row r="11" spans="1:15" ht="19.5" customHeight="1" thickBot="1">
      <c r="D11" s="49">
        <v>2009</v>
      </c>
      <c r="E11" s="104">
        <v>0.99</v>
      </c>
      <c r="F11" s="105">
        <v>0.97</v>
      </c>
      <c r="G11" s="105">
        <v>1.04</v>
      </c>
      <c r="H11" s="105">
        <v>1.02</v>
      </c>
      <c r="I11" s="105">
        <v>0.96</v>
      </c>
      <c r="J11" s="105">
        <v>0.93</v>
      </c>
      <c r="K11" s="105">
        <v>1.02</v>
      </c>
      <c r="L11" s="105">
        <v>0.9</v>
      </c>
      <c r="M11" s="105">
        <v>1.06</v>
      </c>
      <c r="N11" s="90"/>
      <c r="O11" s="90"/>
    </row>
    <row r="12" spans="1:15" ht="19.5" customHeight="1" thickBot="1">
      <c r="D12" s="49">
        <v>2010</v>
      </c>
      <c r="E12" s="104">
        <v>0.92</v>
      </c>
      <c r="F12" s="105">
        <v>0.94</v>
      </c>
      <c r="G12" s="105">
        <v>1.1200000000000001</v>
      </c>
      <c r="H12" s="105">
        <v>0.74</v>
      </c>
      <c r="I12" s="105">
        <v>0.79</v>
      </c>
      <c r="J12" s="105">
        <v>0.86</v>
      </c>
      <c r="K12" s="105">
        <v>1</v>
      </c>
      <c r="L12" s="105">
        <v>0.88</v>
      </c>
      <c r="M12" s="105">
        <v>0.94</v>
      </c>
      <c r="N12" s="90"/>
      <c r="O12" s="90"/>
    </row>
    <row r="13" spans="1:15" ht="19.5" customHeight="1" thickBot="1">
      <c r="D13" s="49">
        <v>2011</v>
      </c>
      <c r="E13" s="104">
        <v>1.1599999999999999</v>
      </c>
      <c r="F13" s="105">
        <v>1.23</v>
      </c>
      <c r="G13" s="105">
        <v>1.42</v>
      </c>
      <c r="H13" s="105">
        <v>0.96</v>
      </c>
      <c r="I13" s="105">
        <v>1.02</v>
      </c>
      <c r="J13" s="105">
        <v>1.1200000000000001</v>
      </c>
      <c r="K13" s="105">
        <v>1.28</v>
      </c>
      <c r="L13" s="105">
        <v>1.1000000000000001</v>
      </c>
      <c r="M13" s="105">
        <v>1.1100000000000001</v>
      </c>
      <c r="N13" s="90"/>
      <c r="O13" s="90"/>
    </row>
    <row r="14" spans="1:15" ht="19.5" customHeight="1" thickBot="1">
      <c r="D14" s="49">
        <v>2012</v>
      </c>
      <c r="E14" s="104">
        <v>0.99</v>
      </c>
      <c r="F14" s="105">
        <v>0.99</v>
      </c>
      <c r="G14" s="105">
        <v>1.25</v>
      </c>
      <c r="H14" s="105">
        <v>0.89</v>
      </c>
      <c r="I14" s="105">
        <v>0.94</v>
      </c>
      <c r="J14" s="105">
        <v>0.93</v>
      </c>
      <c r="K14" s="105">
        <v>1.1100000000000001</v>
      </c>
      <c r="L14" s="105">
        <v>0.82</v>
      </c>
      <c r="M14" s="105">
        <v>0.97</v>
      </c>
      <c r="N14" s="90"/>
      <c r="O14" s="90"/>
    </row>
    <row r="15" spans="1:15" ht="20.100000000000001" customHeight="1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5">
    <mergeCell ref="I1:O1"/>
    <mergeCell ref="A17:O17"/>
    <mergeCell ref="F6:M6"/>
    <mergeCell ref="E6:E7"/>
    <mergeCell ref="D6:D7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A2C9D8"/>
  </sheetPr>
  <dimension ref="A1:P78"/>
  <sheetViews>
    <sheetView zoomScaleNormal="100" zoomScaleSheetLayoutView="90" workbookViewId="0"/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123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Contents'!G6</f>
        <v>NFC population structure | By enterprise size class (2006 and 2012)</v>
      </c>
      <c r="B3" s="32"/>
      <c r="C3" s="32"/>
      <c r="D3" s="32"/>
      <c r="E3" s="32"/>
      <c r="F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126</v>
      </c>
      <c r="I6" s="150"/>
      <c r="J6" s="150" t="s">
        <v>127</v>
      </c>
      <c r="K6" s="150"/>
      <c r="L6" s="150" t="s">
        <v>193</v>
      </c>
      <c r="M6" s="150"/>
    </row>
    <row r="7" spans="1:15" ht="33.75" customHeight="1" thickBot="1">
      <c r="D7" s="13"/>
      <c r="H7" s="92">
        <v>2006</v>
      </c>
      <c r="I7" s="92">
        <v>2012</v>
      </c>
      <c r="J7" s="92">
        <v>2006</v>
      </c>
      <c r="K7" s="92">
        <v>2012</v>
      </c>
      <c r="L7" s="92">
        <v>2006</v>
      </c>
      <c r="M7" s="92">
        <v>2012</v>
      </c>
    </row>
    <row r="8" spans="1:15" ht="33.75" customHeight="1" thickBot="1">
      <c r="D8" s="146" t="s">
        <v>196</v>
      </c>
      <c r="E8" s="148" t="s">
        <v>125</v>
      </c>
      <c r="F8" s="148"/>
      <c r="G8" s="148"/>
      <c r="H8" s="94">
        <v>0.86799999999999999</v>
      </c>
      <c r="I8" s="95">
        <v>0.88800000000000001</v>
      </c>
      <c r="J8" s="95">
        <v>0.26</v>
      </c>
      <c r="K8" s="95">
        <v>0.26800000000000002</v>
      </c>
      <c r="L8" s="95">
        <v>0.17</v>
      </c>
      <c r="M8" s="95">
        <v>0.14399999999999999</v>
      </c>
    </row>
    <row r="9" spans="1:15" ht="33.75" customHeight="1" thickBot="1">
      <c r="D9" s="146"/>
      <c r="E9" s="148" t="s">
        <v>194</v>
      </c>
      <c r="F9" s="148"/>
      <c r="G9" s="148"/>
      <c r="H9" s="94">
        <v>0.13</v>
      </c>
      <c r="I9" s="95">
        <v>0.109</v>
      </c>
      <c r="J9" s="95">
        <v>0.48</v>
      </c>
      <c r="K9" s="95">
        <v>0.439</v>
      </c>
      <c r="L9" s="95">
        <v>0.42699999999999999</v>
      </c>
      <c r="M9" s="95">
        <v>0.40600000000000003</v>
      </c>
    </row>
    <row r="10" spans="1:15" ht="33.75" customHeight="1" thickBot="1">
      <c r="D10" s="147"/>
      <c r="E10" s="149" t="s">
        <v>195</v>
      </c>
      <c r="F10" s="149"/>
      <c r="G10" s="149"/>
      <c r="H10" s="94">
        <v>3.0000000000000001E-3</v>
      </c>
      <c r="I10" s="95">
        <v>3.0000000000000001E-3</v>
      </c>
      <c r="J10" s="95">
        <v>0.26</v>
      </c>
      <c r="K10" s="95">
        <v>0.29299999999999998</v>
      </c>
      <c r="L10" s="95">
        <v>0.40300000000000002</v>
      </c>
      <c r="M10" s="95">
        <v>0.45</v>
      </c>
    </row>
    <row r="11" spans="1:15" ht="20.100000000000001" customHeight="1"/>
    <row r="12" spans="1:15" ht="20.100000000000001" customHeight="1" thickBot="1"/>
    <row r="13" spans="1:15" ht="19.5" customHeight="1" thickBot="1">
      <c r="A13" s="128" t="str">
        <f>NOTE!A28</f>
        <v>STUDY 12 | STRUCTURE AND DYNAMICS OF NON-FINANCIAL CORPORATIONS IN PORTUGAL, 2006-2012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9.5" customHeight="1"/>
    <row r="15" spans="1:15" ht="19.5" customHeight="1"/>
    <row r="16" spans="1:15" ht="19.5" customHeight="1"/>
    <row r="17" spans="16:16" ht="19.5" customHeight="1"/>
    <row r="18" spans="16:16" ht="19.5" customHeight="1"/>
    <row r="19" spans="16:16" ht="19.5" customHeight="1"/>
    <row r="20" spans="16:16" s="5" customFormat="1" ht="19.5" customHeight="1"/>
    <row r="21" spans="16:16" ht="19.5" customHeight="1"/>
    <row r="22" spans="16:16" ht="19.5" customHeight="1"/>
    <row r="23" spans="16:16" ht="19.5" customHeight="1"/>
    <row r="24" spans="16:16" ht="19.5" customHeight="1"/>
    <row r="25" spans="16:16" ht="19.5" customHeight="1">
      <c r="P25" s="5"/>
    </row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</sheetData>
  <sheetProtection password="9D83" sheet="1" objects="1" scenarios="1"/>
  <mergeCells count="9">
    <mergeCell ref="I1:O1"/>
    <mergeCell ref="A13:O13"/>
    <mergeCell ref="D8:D10"/>
    <mergeCell ref="E8:G8"/>
    <mergeCell ref="E9:G9"/>
    <mergeCell ref="E10:G10"/>
    <mergeCell ref="H6:I6"/>
    <mergeCell ref="J6:K6"/>
    <mergeCell ref="L6:M6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>
    <tabColor theme="4" tint="-0.499984740745262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222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Contents'!G47</f>
        <v>High-growth enterprises | Absolute number and share (%)</v>
      </c>
      <c r="B3" s="32"/>
      <c r="C3" s="32"/>
      <c r="D3" s="31"/>
      <c r="E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33.75" customHeight="1" thickBot="1">
      <c r="D6" s="153" t="s">
        <v>206</v>
      </c>
      <c r="E6" s="150"/>
      <c r="F6" s="146"/>
      <c r="G6" s="153" t="s">
        <v>244</v>
      </c>
      <c r="H6" s="150"/>
      <c r="I6" s="150"/>
      <c r="J6" s="150" t="s">
        <v>245</v>
      </c>
      <c r="K6" s="150"/>
      <c r="L6" s="150"/>
      <c r="M6" s="150" t="s">
        <v>246</v>
      </c>
      <c r="N6" s="150"/>
      <c r="O6" s="146"/>
    </row>
    <row r="7" spans="1:15" ht="19.5" customHeight="1" thickBot="1">
      <c r="D7" s="153">
        <v>2006</v>
      </c>
      <c r="E7" s="150"/>
      <c r="F7" s="150"/>
      <c r="G7" s="197">
        <v>15713</v>
      </c>
      <c r="H7" s="197"/>
      <c r="I7" s="197"/>
      <c r="J7" s="178">
        <v>0.114</v>
      </c>
      <c r="K7" s="178"/>
      <c r="L7" s="178"/>
      <c r="M7" s="178">
        <v>4.2999999999999997E-2</v>
      </c>
      <c r="N7" s="178"/>
      <c r="O7" s="178"/>
    </row>
    <row r="8" spans="1:15" ht="19.5" customHeight="1" thickBot="1">
      <c r="D8" s="153">
        <v>2007</v>
      </c>
      <c r="E8" s="150"/>
      <c r="F8" s="150"/>
      <c r="G8" s="197">
        <v>16337</v>
      </c>
      <c r="H8" s="197"/>
      <c r="I8" s="197"/>
      <c r="J8" s="178">
        <v>0.11799999999999999</v>
      </c>
      <c r="K8" s="178"/>
      <c r="L8" s="178"/>
      <c r="M8" s="178">
        <v>4.2999999999999997E-2</v>
      </c>
      <c r="N8" s="178"/>
      <c r="O8" s="178"/>
    </row>
    <row r="9" spans="1:15" ht="19.5" customHeight="1" thickBot="1">
      <c r="D9" s="153">
        <v>2008</v>
      </c>
      <c r="E9" s="150"/>
      <c r="F9" s="150"/>
      <c r="G9" s="197">
        <v>13780</v>
      </c>
      <c r="H9" s="197"/>
      <c r="I9" s="197"/>
      <c r="J9" s="178">
        <v>0.105</v>
      </c>
      <c r="K9" s="178"/>
      <c r="L9" s="178"/>
      <c r="M9" s="178">
        <v>3.5999999999999997E-2</v>
      </c>
      <c r="N9" s="178"/>
      <c r="O9" s="178"/>
    </row>
    <row r="10" spans="1:15" ht="19.5" customHeight="1" thickBot="1">
      <c r="D10" s="153">
        <v>2009</v>
      </c>
      <c r="E10" s="150"/>
      <c r="F10" s="150"/>
      <c r="G10" s="197">
        <v>13735</v>
      </c>
      <c r="H10" s="197"/>
      <c r="I10" s="197"/>
      <c r="J10" s="178">
        <v>9.5000000000000001E-2</v>
      </c>
      <c r="K10" s="178"/>
      <c r="L10" s="178"/>
      <c r="M10" s="178">
        <v>3.5999999999999997E-2</v>
      </c>
      <c r="N10" s="178"/>
      <c r="O10" s="178"/>
    </row>
    <row r="11" spans="1:15" ht="19.5" customHeight="1" thickBot="1">
      <c r="D11" s="153">
        <v>2010</v>
      </c>
      <c r="E11" s="150"/>
      <c r="F11" s="150"/>
      <c r="G11" s="197">
        <v>12087</v>
      </c>
      <c r="H11" s="197"/>
      <c r="I11" s="197"/>
      <c r="J11" s="178">
        <v>8.2000000000000003E-2</v>
      </c>
      <c r="K11" s="178"/>
      <c r="L11" s="178"/>
      <c r="M11" s="178">
        <v>3.2000000000000001E-2</v>
      </c>
      <c r="N11" s="178"/>
      <c r="O11" s="178"/>
    </row>
    <row r="12" spans="1:15" ht="19.5" customHeight="1" thickBot="1">
      <c r="D12" s="153">
        <v>2011</v>
      </c>
      <c r="E12" s="150"/>
      <c r="F12" s="150"/>
      <c r="G12" s="197">
        <v>9538</v>
      </c>
      <c r="H12" s="197"/>
      <c r="I12" s="197"/>
      <c r="J12" s="178">
        <v>6.6000000000000003E-2</v>
      </c>
      <c r="K12" s="178"/>
      <c r="L12" s="178"/>
      <c r="M12" s="178">
        <v>2.5000000000000001E-2</v>
      </c>
      <c r="N12" s="178"/>
      <c r="O12" s="178"/>
    </row>
    <row r="13" spans="1:15" ht="19.5" customHeight="1" thickBot="1">
      <c r="D13" s="153">
        <v>2012</v>
      </c>
      <c r="E13" s="150"/>
      <c r="F13" s="150"/>
      <c r="G13" s="197">
        <v>9721</v>
      </c>
      <c r="H13" s="197"/>
      <c r="I13" s="197"/>
      <c r="J13" s="178">
        <v>6.9000000000000006E-2</v>
      </c>
      <c r="K13" s="178"/>
      <c r="L13" s="178"/>
      <c r="M13" s="178">
        <v>2.5999999999999999E-2</v>
      </c>
      <c r="N13" s="178"/>
      <c r="O13" s="178"/>
    </row>
    <row r="14" spans="1:15" ht="20.100000000000001" customHeight="1">
      <c r="A14" s="7"/>
      <c r="C14" s="43"/>
      <c r="D14" s="44"/>
      <c r="E14" s="44"/>
      <c r="F14" s="44"/>
      <c r="G14" s="44"/>
      <c r="H14" s="44"/>
      <c r="I14" s="44"/>
      <c r="J14" s="44"/>
    </row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34">
    <mergeCell ref="M11:O11"/>
    <mergeCell ref="M12:O12"/>
    <mergeCell ref="M13:O13"/>
    <mergeCell ref="M6:O6"/>
    <mergeCell ref="M7:O7"/>
    <mergeCell ref="M8:O8"/>
    <mergeCell ref="M9:O9"/>
    <mergeCell ref="M10:O10"/>
    <mergeCell ref="D7:F7"/>
    <mergeCell ref="D8:F8"/>
    <mergeCell ref="G11:I11"/>
    <mergeCell ref="G8:I8"/>
    <mergeCell ref="J11:L11"/>
    <mergeCell ref="J9:L9"/>
    <mergeCell ref="D9:F9"/>
    <mergeCell ref="D10:F10"/>
    <mergeCell ref="D11:F11"/>
    <mergeCell ref="J8:L8"/>
    <mergeCell ref="A16:O16"/>
    <mergeCell ref="I1:O1"/>
    <mergeCell ref="D13:F13"/>
    <mergeCell ref="G13:I13"/>
    <mergeCell ref="G10:I10"/>
    <mergeCell ref="J10:L10"/>
    <mergeCell ref="G6:I6"/>
    <mergeCell ref="J6:L6"/>
    <mergeCell ref="G7:I7"/>
    <mergeCell ref="J7:L7"/>
    <mergeCell ref="D6:F6"/>
    <mergeCell ref="J13:L13"/>
    <mergeCell ref="D12:F12"/>
    <mergeCell ref="G12:I12"/>
    <mergeCell ref="J12:L12"/>
    <mergeCell ref="G9:I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>
    <tabColor theme="4" tint="-0.499984740745262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222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Contents'!G48</f>
        <v>Potential population of high-growth enterprises | Average annual growth rate (over a three-year period)</v>
      </c>
      <c r="B3" s="32"/>
      <c r="C3" s="32"/>
      <c r="D3" s="31"/>
      <c r="E3" s="32"/>
      <c r="F3" s="32"/>
      <c r="G3" s="32"/>
      <c r="H3" s="32"/>
      <c r="I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33.75" customHeight="1" thickBot="1">
      <c r="D6" s="153" t="s">
        <v>206</v>
      </c>
      <c r="E6" s="150"/>
      <c r="F6" s="146"/>
      <c r="G6" s="153" t="s">
        <v>247</v>
      </c>
      <c r="H6" s="150"/>
      <c r="I6" s="150"/>
      <c r="J6" s="150" t="s">
        <v>248</v>
      </c>
      <c r="K6" s="150"/>
      <c r="L6" s="150"/>
      <c r="M6" s="150" t="s">
        <v>249</v>
      </c>
      <c r="N6" s="150"/>
      <c r="O6" s="146"/>
    </row>
    <row r="7" spans="1:15" ht="19.5" customHeight="1" thickBot="1">
      <c r="D7" s="153">
        <v>2006</v>
      </c>
      <c r="E7" s="150"/>
      <c r="F7" s="150"/>
      <c r="G7" s="178">
        <v>0.45100000000000001</v>
      </c>
      <c r="H7" s="178"/>
      <c r="I7" s="178"/>
      <c r="J7" s="178">
        <v>0.434</v>
      </c>
      <c r="K7" s="178"/>
      <c r="L7" s="178"/>
      <c r="M7" s="178">
        <v>0.114</v>
      </c>
      <c r="N7" s="178"/>
      <c r="O7" s="178"/>
    </row>
    <row r="8" spans="1:15" ht="19.5" customHeight="1" thickBot="1">
      <c r="D8" s="153">
        <v>2007</v>
      </c>
      <c r="E8" s="150"/>
      <c r="F8" s="150"/>
      <c r="G8" s="178">
        <v>0.42399999999999999</v>
      </c>
      <c r="H8" s="178"/>
      <c r="I8" s="178"/>
      <c r="J8" s="178">
        <v>0.45800000000000002</v>
      </c>
      <c r="K8" s="178"/>
      <c r="L8" s="178"/>
      <c r="M8" s="178">
        <v>0.11799999999999999</v>
      </c>
      <c r="N8" s="178"/>
      <c r="O8" s="178"/>
    </row>
    <row r="9" spans="1:15" ht="19.5" customHeight="1" thickBot="1">
      <c r="D9" s="153">
        <v>2008</v>
      </c>
      <c r="E9" s="150"/>
      <c r="F9" s="150"/>
      <c r="G9" s="178">
        <v>0.437</v>
      </c>
      <c r="H9" s="178"/>
      <c r="I9" s="178"/>
      <c r="J9" s="178">
        <v>0.45700000000000002</v>
      </c>
      <c r="K9" s="178"/>
      <c r="L9" s="178"/>
      <c r="M9" s="178">
        <v>0.105</v>
      </c>
      <c r="N9" s="178"/>
      <c r="O9" s="178"/>
    </row>
    <row r="10" spans="1:15" ht="19.5" customHeight="1" thickBot="1">
      <c r="D10" s="153">
        <v>2009</v>
      </c>
      <c r="E10" s="150"/>
      <c r="F10" s="150"/>
      <c r="G10" s="178">
        <v>0.50700000000000001</v>
      </c>
      <c r="H10" s="178"/>
      <c r="I10" s="178"/>
      <c r="J10" s="178">
        <v>0.39900000000000002</v>
      </c>
      <c r="K10" s="178"/>
      <c r="L10" s="178"/>
      <c r="M10" s="178">
        <v>9.5000000000000001E-2</v>
      </c>
      <c r="N10" s="178"/>
      <c r="O10" s="178"/>
    </row>
    <row r="11" spans="1:15" ht="19.5" customHeight="1" thickBot="1">
      <c r="D11" s="153">
        <v>2010</v>
      </c>
      <c r="E11" s="150"/>
      <c r="F11" s="150"/>
      <c r="G11" s="178">
        <v>0.54700000000000004</v>
      </c>
      <c r="H11" s="178"/>
      <c r="I11" s="178"/>
      <c r="J11" s="178">
        <v>0.371</v>
      </c>
      <c r="K11" s="178"/>
      <c r="L11" s="178"/>
      <c r="M11" s="178">
        <v>8.2000000000000003E-2</v>
      </c>
      <c r="N11" s="178"/>
      <c r="O11" s="178"/>
    </row>
    <row r="12" spans="1:15" ht="19.5" customHeight="1" thickBot="1">
      <c r="D12" s="153">
        <v>2011</v>
      </c>
      <c r="E12" s="150"/>
      <c r="F12" s="150"/>
      <c r="G12" s="178">
        <v>0.621</v>
      </c>
      <c r="H12" s="178"/>
      <c r="I12" s="178"/>
      <c r="J12" s="178">
        <v>0.313</v>
      </c>
      <c r="K12" s="178"/>
      <c r="L12" s="178"/>
      <c r="M12" s="178">
        <v>6.6000000000000003E-2</v>
      </c>
      <c r="N12" s="178"/>
      <c r="O12" s="178"/>
    </row>
    <row r="13" spans="1:15" ht="19.5" customHeight="1" thickBot="1">
      <c r="D13" s="153">
        <v>2012</v>
      </c>
      <c r="E13" s="150"/>
      <c r="F13" s="150"/>
      <c r="G13" s="178">
        <v>0.63800000000000001</v>
      </c>
      <c r="H13" s="178"/>
      <c r="I13" s="178"/>
      <c r="J13" s="178">
        <v>0.29199999999999998</v>
      </c>
      <c r="K13" s="178"/>
      <c r="L13" s="178"/>
      <c r="M13" s="178">
        <v>6.9000000000000006E-2</v>
      </c>
      <c r="N13" s="178"/>
      <c r="O13" s="178"/>
    </row>
    <row r="14" spans="1:15" ht="19.5" customHeight="1">
      <c r="D14" s="198" t="s">
        <v>250</v>
      </c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</row>
    <row r="15" spans="1:15" ht="19.5" customHeight="1">
      <c r="D15" s="43"/>
      <c r="E15" s="43"/>
      <c r="F15" s="43"/>
      <c r="G15" s="83"/>
      <c r="H15" s="83"/>
      <c r="I15" s="83"/>
      <c r="J15" s="73"/>
      <c r="K15" s="73"/>
      <c r="L15" s="73"/>
      <c r="M15" s="73"/>
      <c r="N15" s="73"/>
      <c r="O15" s="73"/>
    </row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35">
    <mergeCell ref="D11:F11"/>
    <mergeCell ref="G11:I11"/>
    <mergeCell ref="J11:L11"/>
    <mergeCell ref="M11:O11"/>
    <mergeCell ref="D14:O14"/>
    <mergeCell ref="D12:F12"/>
    <mergeCell ref="G12:I12"/>
    <mergeCell ref="J12:L12"/>
    <mergeCell ref="M12:O12"/>
    <mergeCell ref="D13:F13"/>
    <mergeCell ref="G13:I13"/>
    <mergeCell ref="J13:L13"/>
    <mergeCell ref="M13:O13"/>
    <mergeCell ref="J9:L9"/>
    <mergeCell ref="M9:O9"/>
    <mergeCell ref="D10:F10"/>
    <mergeCell ref="G10:I10"/>
    <mergeCell ref="J10:L10"/>
    <mergeCell ref="M10:O10"/>
    <mergeCell ref="I1:O1"/>
    <mergeCell ref="A17:O17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>
    <tabColor theme="4" tint="-0.499984740745262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222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Contents'!G49</f>
        <v>Number of times an enterprise has been classified as high-growth enterprise | Considering the set of enterprises classified as HGEs between 2006-2012</v>
      </c>
      <c r="B3" s="32"/>
      <c r="C3" s="32"/>
      <c r="D3" s="31"/>
      <c r="E3" s="32"/>
      <c r="F3" s="32"/>
      <c r="G3" s="32"/>
      <c r="H3" s="32"/>
      <c r="I3" s="32"/>
      <c r="J3" s="32"/>
      <c r="K3" s="32"/>
      <c r="L3" s="32"/>
      <c r="M3" s="32"/>
      <c r="N3" s="6"/>
      <c r="O3" s="6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33.75" customHeight="1" thickBot="1">
      <c r="F6" s="153" t="s">
        <v>251</v>
      </c>
      <c r="G6" s="150"/>
      <c r="H6" s="146"/>
      <c r="I6" s="153" t="s">
        <v>7</v>
      </c>
      <c r="J6" s="150"/>
      <c r="K6" s="146"/>
      <c r="L6" s="64"/>
      <c r="M6" s="61"/>
      <c r="N6" s="62"/>
      <c r="O6" s="64"/>
    </row>
    <row r="7" spans="1:15" ht="19.5" customHeight="1" thickBot="1">
      <c r="F7" s="153">
        <v>1</v>
      </c>
      <c r="G7" s="150"/>
      <c r="H7" s="150"/>
      <c r="I7" s="178">
        <v>0.56399999999999995</v>
      </c>
      <c r="J7" s="178"/>
      <c r="K7" s="179"/>
      <c r="L7" s="10"/>
      <c r="M7" s="10"/>
      <c r="N7" s="10"/>
      <c r="O7" s="10"/>
    </row>
    <row r="8" spans="1:15" ht="19.5" customHeight="1" thickBot="1">
      <c r="F8" s="153">
        <v>2</v>
      </c>
      <c r="G8" s="150"/>
      <c r="H8" s="150"/>
      <c r="I8" s="178">
        <v>0.25900000000000001</v>
      </c>
      <c r="J8" s="178"/>
      <c r="K8" s="179"/>
      <c r="L8" s="10"/>
      <c r="M8" s="10"/>
      <c r="N8" s="10"/>
      <c r="O8" s="10"/>
    </row>
    <row r="9" spans="1:15" ht="19.5" customHeight="1" thickBot="1">
      <c r="F9" s="153">
        <v>3</v>
      </c>
      <c r="G9" s="150"/>
      <c r="H9" s="150"/>
      <c r="I9" s="178">
        <v>0.127</v>
      </c>
      <c r="J9" s="178"/>
      <c r="K9" s="179"/>
      <c r="L9" s="10"/>
      <c r="M9" s="10"/>
      <c r="N9" s="10"/>
      <c r="O9" s="10"/>
    </row>
    <row r="10" spans="1:15" ht="19.5" customHeight="1" thickBot="1">
      <c r="F10" s="153">
        <v>4</v>
      </c>
      <c r="G10" s="150"/>
      <c r="H10" s="150"/>
      <c r="I10" s="178">
        <v>3.5000000000000003E-2</v>
      </c>
      <c r="J10" s="178"/>
      <c r="K10" s="179"/>
      <c r="L10" s="10"/>
      <c r="M10" s="10"/>
      <c r="N10" s="10"/>
      <c r="O10" s="10"/>
    </row>
    <row r="11" spans="1:15" ht="19.5" customHeight="1" thickBot="1">
      <c r="F11" s="153">
        <v>5</v>
      </c>
      <c r="G11" s="150"/>
      <c r="H11" s="150"/>
      <c r="I11" s="178">
        <v>0.01</v>
      </c>
      <c r="J11" s="178"/>
      <c r="K11" s="179"/>
      <c r="L11" s="10"/>
      <c r="M11" s="10"/>
      <c r="N11" s="10"/>
      <c r="O11" s="10"/>
    </row>
    <row r="12" spans="1:15" ht="19.5" customHeight="1" thickBot="1">
      <c r="F12" s="153">
        <v>6</v>
      </c>
      <c r="G12" s="150"/>
      <c r="H12" s="150"/>
      <c r="I12" s="178">
        <v>3.0000000000000001E-3</v>
      </c>
      <c r="J12" s="178"/>
      <c r="K12" s="179"/>
      <c r="L12" s="10"/>
      <c r="M12" s="10"/>
      <c r="N12" s="10"/>
      <c r="O12" s="10"/>
    </row>
    <row r="13" spans="1:15" ht="19.5" customHeight="1" thickBot="1">
      <c r="F13" s="153">
        <v>7</v>
      </c>
      <c r="G13" s="150"/>
      <c r="H13" s="150"/>
      <c r="I13" s="178">
        <v>1E-3</v>
      </c>
      <c r="J13" s="178"/>
      <c r="K13" s="179"/>
      <c r="L13" s="10"/>
      <c r="M13" s="10"/>
      <c r="N13" s="10"/>
      <c r="O13" s="10"/>
    </row>
    <row r="14" spans="1:15" ht="20.100000000000001" customHeight="1" thickBot="1">
      <c r="A14" s="7"/>
      <c r="C14" s="9"/>
      <c r="D14" s="10"/>
      <c r="E14" s="10"/>
      <c r="F14" s="10"/>
      <c r="G14" s="10"/>
      <c r="H14" s="10"/>
      <c r="I14" s="10"/>
      <c r="J14" s="10"/>
    </row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18">
    <mergeCell ref="F11:H11"/>
    <mergeCell ref="I11:K11"/>
    <mergeCell ref="F9:H9"/>
    <mergeCell ref="I9:K9"/>
    <mergeCell ref="I1:O1"/>
    <mergeCell ref="A16:O16"/>
    <mergeCell ref="F6:H6"/>
    <mergeCell ref="I6:K6"/>
    <mergeCell ref="F7:H7"/>
    <mergeCell ref="I7:K7"/>
    <mergeCell ref="F8:H8"/>
    <mergeCell ref="I8:K8"/>
    <mergeCell ref="F12:H12"/>
    <mergeCell ref="I12:K12"/>
    <mergeCell ref="F13:H13"/>
    <mergeCell ref="I13:K13"/>
    <mergeCell ref="F10:H10"/>
    <mergeCell ref="I10:K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>
    <tabColor theme="4" tint="-0.499984740745262"/>
  </sheetPr>
  <dimension ref="A1:P77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Contents'!G51</f>
        <v>Distribution of high-growth enterprises | By enterprise size class (2012)</v>
      </c>
      <c r="B3" s="32"/>
      <c r="C3" s="32"/>
      <c r="D3" s="31"/>
      <c r="E3" s="32"/>
      <c r="F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0" customHeight="1" thickBot="1">
      <c r="H6" s="153" t="s">
        <v>252</v>
      </c>
      <c r="I6" s="150"/>
      <c r="J6" s="146"/>
      <c r="K6" s="153" t="s">
        <v>253</v>
      </c>
      <c r="L6" s="150"/>
      <c r="M6" s="146"/>
    </row>
    <row r="7" spans="1:15" ht="28.5" customHeight="1" thickBot="1">
      <c r="D7" s="199" t="s">
        <v>125</v>
      </c>
      <c r="E7" s="199"/>
      <c r="F7" s="199"/>
      <c r="G7" s="200"/>
      <c r="H7" s="177">
        <v>0.63900000000000001</v>
      </c>
      <c r="I7" s="178"/>
      <c r="J7" s="178"/>
      <c r="K7" s="177">
        <v>0.74</v>
      </c>
      <c r="L7" s="178"/>
      <c r="M7" s="179"/>
    </row>
    <row r="8" spans="1:15" ht="28.5" customHeight="1" thickBot="1">
      <c r="D8" s="199" t="s">
        <v>194</v>
      </c>
      <c r="E8" s="199"/>
      <c r="F8" s="199"/>
      <c r="G8" s="200"/>
      <c r="H8" s="177">
        <v>0.35199999999999998</v>
      </c>
      <c r="I8" s="178"/>
      <c r="J8" s="178"/>
      <c r="K8" s="177">
        <v>0.254</v>
      </c>
      <c r="L8" s="178"/>
      <c r="M8" s="179"/>
    </row>
    <row r="9" spans="1:15" ht="28.5" customHeight="1" thickBot="1">
      <c r="D9" s="199" t="s">
        <v>195</v>
      </c>
      <c r="E9" s="199"/>
      <c r="F9" s="199"/>
      <c r="G9" s="200"/>
      <c r="H9" s="177">
        <v>8.9999999999999993E-3</v>
      </c>
      <c r="I9" s="178"/>
      <c r="J9" s="178"/>
      <c r="K9" s="177">
        <v>6.0000000000000001E-3</v>
      </c>
      <c r="L9" s="178"/>
      <c r="M9" s="179"/>
    </row>
    <row r="10" spans="1:15" ht="20.100000000000001" customHeight="1" thickBot="1">
      <c r="A10" s="7"/>
      <c r="C10" s="9"/>
      <c r="D10" s="10"/>
      <c r="E10" s="10"/>
      <c r="F10" s="10"/>
      <c r="G10" s="10"/>
      <c r="H10" s="10"/>
      <c r="I10" s="10"/>
      <c r="J10" s="10"/>
    </row>
    <row r="11" spans="1:15" ht="20.100000000000001" customHeight="1" thickBot="1"/>
    <row r="12" spans="1:15" ht="19.5" customHeight="1" thickBot="1">
      <c r="A12" s="128" t="str">
        <f>NOTE!A28</f>
        <v>STUDY 12 | STRUCTURE AND DYNAMICS OF NON-FINANCIAL CORPORATIONS IN PORTUGAL, 2006-2012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5" ht="19.5" customHeight="1"/>
    <row r="14" spans="1:15" ht="19.5" customHeight="1"/>
    <row r="15" spans="1:15" ht="19.5" customHeight="1"/>
    <row r="16" spans="1:15" ht="19.5" customHeight="1"/>
    <row r="17" spans="16:16" ht="19.5" customHeight="1"/>
    <row r="18" spans="16:16" ht="19.5" customHeight="1"/>
    <row r="19" spans="16:16" s="5" customFormat="1" ht="19.5" customHeight="1"/>
    <row r="20" spans="16:16" ht="19.5" customHeight="1"/>
    <row r="21" spans="16:16" ht="19.5" customHeight="1"/>
    <row r="22" spans="16:16" ht="19.5" customHeight="1"/>
    <row r="23" spans="16:16" ht="19.5" customHeight="1"/>
    <row r="24" spans="16:16" ht="19.5" customHeight="1">
      <c r="P24" s="5"/>
    </row>
    <row r="25" spans="16:16" ht="19.5" customHeight="1"/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</sheetData>
  <sheetProtection password="9D83" sheet="1" objects="1" scenarios="1"/>
  <mergeCells count="13">
    <mergeCell ref="I1:O1"/>
    <mergeCell ref="A12:O12"/>
    <mergeCell ref="D7:G7"/>
    <mergeCell ref="D8:G8"/>
    <mergeCell ref="D9:G9"/>
    <mergeCell ref="H6:J6"/>
    <mergeCell ref="H7:J7"/>
    <mergeCell ref="H8:J8"/>
    <mergeCell ref="H9:J9"/>
    <mergeCell ref="K6:M6"/>
    <mergeCell ref="K7:M7"/>
    <mergeCell ref="K8:M8"/>
    <mergeCell ref="K9:M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>
    <tabColor theme="4" tint="-0.499984740745262"/>
  </sheetPr>
  <dimension ref="A1:P85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Contents'!G52</f>
        <v>TOP 10 economic sectors (CAE-Rev.3) with the largest share of high-growth enterprises | 2012</v>
      </c>
      <c r="B3" s="32"/>
      <c r="C3" s="32"/>
      <c r="D3" s="31"/>
      <c r="E3" s="32"/>
      <c r="F3" s="32"/>
      <c r="G3" s="32"/>
      <c r="H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7.75" customHeight="1" thickBot="1">
      <c r="F6" s="201" t="s">
        <v>254</v>
      </c>
      <c r="G6" s="201"/>
      <c r="H6" s="201"/>
      <c r="I6" s="202"/>
      <c r="J6" s="153" t="s">
        <v>274</v>
      </c>
      <c r="K6" s="150"/>
      <c r="L6" s="66"/>
      <c r="M6" s="77"/>
      <c r="N6" s="77"/>
    </row>
    <row r="7" spans="1:15" ht="27" customHeight="1" thickBot="1">
      <c r="F7" s="199" t="s">
        <v>255</v>
      </c>
      <c r="G7" s="199"/>
      <c r="H7" s="199"/>
      <c r="I7" s="200"/>
      <c r="J7" s="177">
        <v>0.27900000000000003</v>
      </c>
      <c r="K7" s="178"/>
      <c r="L7" s="68"/>
      <c r="M7" s="85"/>
      <c r="N7" s="85"/>
    </row>
    <row r="8" spans="1:15" ht="27" customHeight="1" thickBot="1">
      <c r="F8" s="199" t="s">
        <v>256</v>
      </c>
      <c r="G8" s="199"/>
      <c r="H8" s="199"/>
      <c r="I8" s="200"/>
      <c r="J8" s="177">
        <v>0.26400000000000001</v>
      </c>
      <c r="K8" s="178"/>
      <c r="L8" s="68"/>
      <c r="M8" s="85"/>
      <c r="N8" s="85"/>
    </row>
    <row r="9" spans="1:15" ht="27" customHeight="1" thickBot="1">
      <c r="F9" s="199" t="s">
        <v>257</v>
      </c>
      <c r="G9" s="199"/>
      <c r="H9" s="199"/>
      <c r="I9" s="200"/>
      <c r="J9" s="177">
        <v>0.22500000000000001</v>
      </c>
      <c r="K9" s="178"/>
      <c r="L9" s="68"/>
      <c r="M9" s="85"/>
      <c r="N9" s="85"/>
    </row>
    <row r="10" spans="1:15" ht="27" customHeight="1" thickBot="1">
      <c r="F10" s="199" t="s">
        <v>258</v>
      </c>
      <c r="G10" s="199"/>
      <c r="H10" s="199"/>
      <c r="I10" s="200"/>
      <c r="J10" s="177">
        <v>0.19400000000000001</v>
      </c>
      <c r="K10" s="178"/>
      <c r="L10" s="68"/>
      <c r="M10" s="85"/>
      <c r="N10" s="85"/>
    </row>
    <row r="11" spans="1:15" ht="27" customHeight="1" thickBot="1">
      <c r="F11" s="199" t="s">
        <v>259</v>
      </c>
      <c r="G11" s="199"/>
      <c r="H11" s="199"/>
      <c r="I11" s="200"/>
      <c r="J11" s="177">
        <v>0.192</v>
      </c>
      <c r="K11" s="178"/>
      <c r="L11" s="68"/>
      <c r="M11" s="85"/>
      <c r="N11" s="85"/>
    </row>
    <row r="12" spans="1:15" ht="27" customHeight="1" thickBot="1">
      <c r="F12" s="199" t="s">
        <v>260</v>
      </c>
      <c r="G12" s="199"/>
      <c r="H12" s="199"/>
      <c r="I12" s="200"/>
      <c r="J12" s="177">
        <v>0.182</v>
      </c>
      <c r="K12" s="178"/>
      <c r="L12" s="68"/>
      <c r="M12" s="85"/>
      <c r="N12" s="85"/>
    </row>
    <row r="13" spans="1:15" ht="27" customHeight="1" thickBot="1">
      <c r="F13" s="199" t="s">
        <v>261</v>
      </c>
      <c r="G13" s="199"/>
      <c r="H13" s="199"/>
      <c r="I13" s="200"/>
      <c r="J13" s="177">
        <v>0.18099999999999999</v>
      </c>
      <c r="K13" s="178"/>
      <c r="L13" s="68"/>
      <c r="M13" s="85"/>
      <c r="N13" s="85"/>
    </row>
    <row r="14" spans="1:15" ht="27" customHeight="1" thickBot="1">
      <c r="F14" s="199" t="s">
        <v>262</v>
      </c>
      <c r="G14" s="199"/>
      <c r="H14" s="199"/>
      <c r="I14" s="200"/>
      <c r="J14" s="177">
        <v>0.17</v>
      </c>
      <c r="K14" s="178"/>
      <c r="L14" s="68"/>
      <c r="M14" s="85"/>
      <c r="N14" s="85"/>
    </row>
    <row r="15" spans="1:15" ht="27" customHeight="1" thickBot="1">
      <c r="F15" s="199" t="s">
        <v>263</v>
      </c>
      <c r="G15" s="199"/>
      <c r="H15" s="199"/>
      <c r="I15" s="200"/>
      <c r="J15" s="177">
        <v>0.156</v>
      </c>
      <c r="K15" s="178"/>
      <c r="L15" s="68"/>
      <c r="M15" s="85"/>
      <c r="N15" s="85"/>
    </row>
    <row r="16" spans="1:15" ht="27" customHeight="1" thickBot="1">
      <c r="F16" s="199" t="s">
        <v>264</v>
      </c>
      <c r="G16" s="199"/>
      <c r="H16" s="199"/>
      <c r="I16" s="200"/>
      <c r="J16" s="177">
        <v>0.155</v>
      </c>
      <c r="K16" s="178"/>
      <c r="L16" s="70"/>
      <c r="M16" s="86"/>
      <c r="N16" s="86"/>
    </row>
    <row r="17" spans="1:16" ht="24.75" customHeight="1" thickBot="1">
      <c r="F17" s="203" t="s">
        <v>265</v>
      </c>
      <c r="G17" s="203"/>
      <c r="H17" s="203"/>
      <c r="I17" s="203"/>
      <c r="J17" s="203"/>
      <c r="K17" s="203"/>
      <c r="L17" s="71"/>
      <c r="M17" s="85"/>
      <c r="N17" s="85"/>
    </row>
    <row r="18" spans="1:16" ht="20.100000000000001" customHeight="1" thickBot="1">
      <c r="A18" s="7"/>
      <c r="C18" s="9"/>
      <c r="D18" s="10"/>
      <c r="E18" s="10"/>
      <c r="F18" s="10"/>
      <c r="G18" s="10"/>
      <c r="H18" s="10"/>
      <c r="I18" s="10"/>
      <c r="J18" s="10"/>
    </row>
    <row r="19" spans="1:16" ht="20.100000000000001" customHeight="1" thickBot="1"/>
    <row r="20" spans="1:16" ht="19.5" customHeight="1" thickBot="1">
      <c r="A20" s="128" t="str">
        <f>NOTE!A28</f>
        <v>STUDY 12 | STRUCTURE AND DYNAMICS OF NON-FINANCIAL CORPORATIONS IN PORTUGAL, 2006-2012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</row>
    <row r="21" spans="1:16" ht="19.5" customHeight="1"/>
    <row r="22" spans="1:16" ht="19.5" customHeight="1"/>
    <row r="23" spans="1:16" ht="19.5" customHeight="1"/>
    <row r="24" spans="1:16" ht="19.5" customHeight="1"/>
    <row r="25" spans="1:16" ht="19.5" customHeight="1"/>
    <row r="26" spans="1:16" ht="19.5" customHeight="1"/>
    <row r="27" spans="1:16" s="5" customFormat="1" ht="19.5" customHeight="1"/>
    <row r="28" spans="1:16" ht="19.5" customHeight="1"/>
    <row r="29" spans="1:16" ht="19.5" customHeight="1"/>
    <row r="30" spans="1:16" ht="19.5" customHeight="1"/>
    <row r="31" spans="1:16" ht="19.5" customHeight="1"/>
    <row r="32" spans="1:16" ht="19.5" customHeight="1">
      <c r="P32" s="5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</sheetData>
  <sheetProtection password="9D83" sheet="1" objects="1" scenarios="1"/>
  <mergeCells count="25">
    <mergeCell ref="F13:I13"/>
    <mergeCell ref="J14:K14"/>
    <mergeCell ref="J15:K15"/>
    <mergeCell ref="J16:K16"/>
    <mergeCell ref="J8:K8"/>
    <mergeCell ref="J9:K9"/>
    <mergeCell ref="J10:K10"/>
    <mergeCell ref="J11:K11"/>
    <mergeCell ref="J12:K12"/>
    <mergeCell ref="I1:O1"/>
    <mergeCell ref="A20:O20"/>
    <mergeCell ref="F6:I6"/>
    <mergeCell ref="J6:K6"/>
    <mergeCell ref="F7:I7"/>
    <mergeCell ref="F8:I8"/>
    <mergeCell ref="F9:I9"/>
    <mergeCell ref="F10:I10"/>
    <mergeCell ref="F11:I11"/>
    <mergeCell ref="F12:I12"/>
    <mergeCell ref="F17:K17"/>
    <mergeCell ref="F14:I14"/>
    <mergeCell ref="F15:I15"/>
    <mergeCell ref="F16:I16"/>
    <mergeCell ref="J7:K7"/>
    <mergeCell ref="J13:K13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>
    <tabColor theme="4" tint="-0.499984740745262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Contents'!G53</f>
        <v>Distribution of high-growth enterprises | By economic activity sector (2006 to 2012)</v>
      </c>
      <c r="B3" s="32"/>
      <c r="C3" s="32"/>
      <c r="D3" s="31"/>
      <c r="E3" s="32"/>
      <c r="F3" s="32"/>
      <c r="G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33.75" customHeight="1" thickBot="1">
      <c r="D6" s="153" t="s">
        <v>206</v>
      </c>
      <c r="E6" s="150"/>
      <c r="F6" s="146"/>
      <c r="G6" s="153" t="s">
        <v>133</v>
      </c>
      <c r="H6" s="150"/>
      <c r="I6" s="150"/>
      <c r="J6" s="150" t="s">
        <v>149</v>
      </c>
      <c r="K6" s="150"/>
      <c r="L6" s="150"/>
      <c r="M6" s="150" t="s">
        <v>154</v>
      </c>
      <c r="N6" s="150"/>
      <c r="O6" s="146"/>
    </row>
    <row r="7" spans="1:15" ht="19.5" customHeight="1" thickBot="1">
      <c r="D7" s="153">
        <v>2006</v>
      </c>
      <c r="E7" s="150"/>
      <c r="F7" s="150"/>
      <c r="G7" s="178">
        <v>0.15</v>
      </c>
      <c r="H7" s="178"/>
      <c r="I7" s="178"/>
      <c r="J7" s="178">
        <v>0.255</v>
      </c>
      <c r="K7" s="178"/>
      <c r="L7" s="178"/>
      <c r="M7" s="178">
        <v>0.24099999999999999</v>
      </c>
      <c r="N7" s="178"/>
      <c r="O7" s="178"/>
    </row>
    <row r="8" spans="1:15" ht="19.5" customHeight="1" thickBot="1">
      <c r="D8" s="153">
        <v>2007</v>
      </c>
      <c r="E8" s="150"/>
      <c r="F8" s="150"/>
      <c r="G8" s="178">
        <v>0.161</v>
      </c>
      <c r="H8" s="178"/>
      <c r="I8" s="178"/>
      <c r="J8" s="178">
        <v>0.24199999999999999</v>
      </c>
      <c r="K8" s="178"/>
      <c r="L8" s="178"/>
      <c r="M8" s="178">
        <v>0.24</v>
      </c>
      <c r="N8" s="178"/>
      <c r="O8" s="178"/>
    </row>
    <row r="9" spans="1:15" ht="19.5" customHeight="1" thickBot="1">
      <c r="D9" s="153">
        <v>2008</v>
      </c>
      <c r="E9" s="150"/>
      <c r="F9" s="150"/>
      <c r="G9" s="178">
        <v>0.17100000000000001</v>
      </c>
      <c r="H9" s="178"/>
      <c r="I9" s="178"/>
      <c r="J9" s="178">
        <v>0.22700000000000001</v>
      </c>
      <c r="K9" s="178"/>
      <c r="L9" s="178"/>
      <c r="M9" s="178">
        <v>0.23699999999999999</v>
      </c>
      <c r="N9" s="178"/>
      <c r="O9" s="178"/>
    </row>
    <row r="10" spans="1:15" ht="19.5" customHeight="1" thickBot="1">
      <c r="D10" s="153">
        <v>2009</v>
      </c>
      <c r="E10" s="150"/>
      <c r="F10" s="150"/>
      <c r="G10" s="178">
        <v>0.13500000000000001</v>
      </c>
      <c r="H10" s="178"/>
      <c r="I10" s="178"/>
      <c r="J10" s="178">
        <v>0.216</v>
      </c>
      <c r="K10" s="178"/>
      <c r="L10" s="178"/>
      <c r="M10" s="178">
        <v>0.24</v>
      </c>
      <c r="N10" s="178"/>
      <c r="O10" s="178"/>
    </row>
    <row r="11" spans="1:15" ht="19.5" customHeight="1" thickBot="1">
      <c r="D11" s="153">
        <v>2010</v>
      </c>
      <c r="E11" s="150"/>
      <c r="F11" s="150"/>
      <c r="G11" s="178">
        <v>0.123</v>
      </c>
      <c r="H11" s="178"/>
      <c r="I11" s="178"/>
      <c r="J11" s="178">
        <v>0.2</v>
      </c>
      <c r="K11" s="178"/>
      <c r="L11" s="178"/>
      <c r="M11" s="178">
        <v>0.255</v>
      </c>
      <c r="N11" s="178"/>
      <c r="O11" s="178"/>
    </row>
    <row r="12" spans="1:15" ht="19.5" customHeight="1" thickBot="1">
      <c r="D12" s="153">
        <v>2011</v>
      </c>
      <c r="E12" s="150"/>
      <c r="F12" s="150"/>
      <c r="G12" s="178">
        <v>0.14699999999999999</v>
      </c>
      <c r="H12" s="178"/>
      <c r="I12" s="178"/>
      <c r="J12" s="178">
        <v>0.16500000000000001</v>
      </c>
      <c r="K12" s="178"/>
      <c r="L12" s="178"/>
      <c r="M12" s="178">
        <v>0.26300000000000001</v>
      </c>
      <c r="N12" s="178"/>
      <c r="O12" s="178"/>
    </row>
    <row r="13" spans="1:15" ht="19.5" customHeight="1" thickBot="1">
      <c r="D13" s="153">
        <v>2012</v>
      </c>
      <c r="E13" s="150"/>
      <c r="F13" s="150"/>
      <c r="G13" s="178">
        <v>0.17899999999999999</v>
      </c>
      <c r="H13" s="178"/>
      <c r="I13" s="178"/>
      <c r="J13" s="178">
        <v>0.126</v>
      </c>
      <c r="K13" s="178"/>
      <c r="L13" s="178"/>
      <c r="M13" s="178">
        <v>0.26900000000000002</v>
      </c>
      <c r="N13" s="178"/>
      <c r="O13" s="178"/>
    </row>
    <row r="14" spans="1:15" ht="24" customHeight="1">
      <c r="D14" s="198" t="s">
        <v>266</v>
      </c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</row>
    <row r="15" spans="1:15" ht="20.100000000000001" customHeight="1">
      <c r="A15" s="7"/>
      <c r="C15" s="43"/>
      <c r="D15" s="44"/>
      <c r="E15" s="44"/>
      <c r="F15" s="44"/>
      <c r="G15" s="44"/>
      <c r="H15" s="44"/>
      <c r="I15" s="44"/>
      <c r="J15" s="44"/>
    </row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35">
    <mergeCell ref="D11:F11"/>
    <mergeCell ref="G11:I11"/>
    <mergeCell ref="J11:L11"/>
    <mergeCell ref="M11:O11"/>
    <mergeCell ref="D14:O14"/>
    <mergeCell ref="D12:F12"/>
    <mergeCell ref="G12:I12"/>
    <mergeCell ref="J12:L12"/>
    <mergeCell ref="M12:O12"/>
    <mergeCell ref="D13:F13"/>
    <mergeCell ref="G13:I13"/>
    <mergeCell ref="J13:L13"/>
    <mergeCell ref="M13:O13"/>
    <mergeCell ref="J9:L9"/>
    <mergeCell ref="M9:O9"/>
    <mergeCell ref="D10:F10"/>
    <mergeCell ref="G10:I10"/>
    <mergeCell ref="J10:L10"/>
    <mergeCell ref="M10:O10"/>
    <mergeCell ref="A17:O17"/>
    <mergeCell ref="I1:O1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>
    <tabColor theme="4" tint="-0.499984740745262"/>
  </sheetPr>
  <dimension ref="A1:P84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Contents'!G54</f>
        <v>Activities with a greater share of HGEs | Share of HGEs compared with their potential HGE population (2006 to 2012)</v>
      </c>
      <c r="B3" s="32"/>
      <c r="C3" s="32"/>
      <c r="D3" s="31"/>
      <c r="E3" s="32"/>
      <c r="F3" s="32"/>
      <c r="G3" s="32"/>
      <c r="H3" s="32"/>
      <c r="I3" s="32"/>
      <c r="J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7.75" customHeight="1" thickBot="1">
      <c r="D6" s="201" t="s">
        <v>254</v>
      </c>
      <c r="E6" s="201"/>
      <c r="F6" s="201"/>
      <c r="G6" s="202"/>
      <c r="H6" s="93">
        <v>2006</v>
      </c>
      <c r="I6" s="92">
        <v>2007</v>
      </c>
      <c r="J6" s="92">
        <v>2008</v>
      </c>
      <c r="K6" s="92">
        <v>2009</v>
      </c>
      <c r="L6" s="92">
        <v>2010</v>
      </c>
      <c r="M6" s="92">
        <v>2011</v>
      </c>
      <c r="N6" s="91">
        <v>2012</v>
      </c>
    </row>
    <row r="7" spans="1:15" ht="27.75" customHeight="1" thickBot="1">
      <c r="D7" s="199" t="s">
        <v>267</v>
      </c>
      <c r="E7" s="199"/>
      <c r="F7" s="199"/>
      <c r="G7" s="200"/>
      <c r="H7" s="87">
        <v>0.114</v>
      </c>
      <c r="I7" s="88">
        <v>0.11799999999999999</v>
      </c>
      <c r="J7" s="88">
        <v>0.105</v>
      </c>
      <c r="K7" s="88">
        <v>9.5000000000000001E-2</v>
      </c>
      <c r="L7" s="88">
        <v>8.2000000000000003E-2</v>
      </c>
      <c r="M7" s="88">
        <v>6.6000000000000003E-2</v>
      </c>
      <c r="N7" s="88">
        <v>6.9000000000000006E-2</v>
      </c>
    </row>
    <row r="8" spans="1:15" ht="27" customHeight="1" thickBot="1">
      <c r="D8" s="199" t="s">
        <v>255</v>
      </c>
      <c r="E8" s="199"/>
      <c r="F8" s="199"/>
      <c r="G8" s="200"/>
      <c r="H8" s="51">
        <v>0.39400000000000002</v>
      </c>
      <c r="I8" s="52">
        <v>0.35199999999999998</v>
      </c>
      <c r="J8" s="52">
        <v>0.32100000000000001</v>
      </c>
      <c r="K8" s="52">
        <v>0.17399999999999999</v>
      </c>
      <c r="L8" s="52">
        <v>0.20300000000000001</v>
      </c>
      <c r="M8" s="52">
        <v>0.156</v>
      </c>
      <c r="N8" s="52">
        <v>0.27900000000000003</v>
      </c>
    </row>
    <row r="9" spans="1:15" ht="27" customHeight="1" thickBot="1">
      <c r="D9" s="199" t="s">
        <v>258</v>
      </c>
      <c r="E9" s="199"/>
      <c r="F9" s="199"/>
      <c r="G9" s="200"/>
      <c r="H9" s="51">
        <v>0.24</v>
      </c>
      <c r="I9" s="52">
        <v>0.29599999999999999</v>
      </c>
      <c r="J9" s="52">
        <v>0.29199999999999998</v>
      </c>
      <c r="K9" s="52">
        <v>0.26200000000000001</v>
      </c>
      <c r="L9" s="52">
        <v>0.245</v>
      </c>
      <c r="M9" s="52">
        <v>0.27100000000000002</v>
      </c>
      <c r="N9" s="52">
        <v>0.19400000000000001</v>
      </c>
    </row>
    <row r="10" spans="1:15" ht="27" customHeight="1" thickBot="1">
      <c r="D10" s="199" t="s">
        <v>257</v>
      </c>
      <c r="E10" s="199"/>
      <c r="F10" s="199"/>
      <c r="G10" s="200"/>
      <c r="H10" s="51">
        <v>0.314</v>
      </c>
      <c r="I10" s="52">
        <v>0.35299999999999998</v>
      </c>
      <c r="J10" s="52">
        <v>0.23300000000000001</v>
      </c>
      <c r="K10" s="52">
        <v>0.27300000000000002</v>
      </c>
      <c r="L10" s="52">
        <v>0.19400000000000001</v>
      </c>
      <c r="M10" s="52">
        <v>0.13200000000000001</v>
      </c>
      <c r="N10" s="52">
        <v>0.22500000000000001</v>
      </c>
    </row>
    <row r="11" spans="1:15" ht="27" customHeight="1" thickBot="1">
      <c r="D11" s="199" t="s">
        <v>261</v>
      </c>
      <c r="E11" s="199"/>
      <c r="F11" s="199"/>
      <c r="G11" s="200"/>
      <c r="H11" s="51">
        <v>0.33200000000000002</v>
      </c>
      <c r="I11" s="52">
        <v>0.32</v>
      </c>
      <c r="J11" s="52">
        <v>0.23499999999999999</v>
      </c>
      <c r="K11" s="52">
        <v>0.219</v>
      </c>
      <c r="L11" s="52">
        <v>0.16800000000000001</v>
      </c>
      <c r="M11" s="52">
        <v>0.217</v>
      </c>
      <c r="N11" s="52">
        <v>0.18099999999999999</v>
      </c>
    </row>
    <row r="12" spans="1:15" ht="27" customHeight="1" thickBot="1">
      <c r="D12" s="199" t="s">
        <v>268</v>
      </c>
      <c r="E12" s="199"/>
      <c r="F12" s="199"/>
      <c r="G12" s="200"/>
      <c r="H12" s="51">
        <v>0.27100000000000002</v>
      </c>
      <c r="I12" s="52">
        <v>0.33300000000000002</v>
      </c>
      <c r="J12" s="52">
        <v>0.224</v>
      </c>
      <c r="K12" s="52">
        <v>0.221</v>
      </c>
      <c r="L12" s="52">
        <v>0.25600000000000001</v>
      </c>
      <c r="M12" s="52">
        <v>0.221</v>
      </c>
      <c r="N12" s="52">
        <v>0.121</v>
      </c>
    </row>
    <row r="13" spans="1:15" ht="27" customHeight="1" thickBot="1">
      <c r="D13" s="199" t="s">
        <v>262</v>
      </c>
      <c r="E13" s="199"/>
      <c r="F13" s="199"/>
      <c r="G13" s="200"/>
      <c r="H13" s="51">
        <v>0.35699999999999998</v>
      </c>
      <c r="I13" s="52">
        <v>0.33800000000000002</v>
      </c>
      <c r="J13" s="52">
        <v>0.24199999999999999</v>
      </c>
      <c r="K13" s="52">
        <v>0.20699999999999999</v>
      </c>
      <c r="L13" s="52">
        <v>0.14799999999999999</v>
      </c>
      <c r="M13" s="52">
        <v>0.10100000000000001</v>
      </c>
      <c r="N13" s="52">
        <v>0.17</v>
      </c>
    </row>
    <row r="14" spans="1:15" ht="27" customHeight="1" thickBot="1">
      <c r="D14" s="199" t="s">
        <v>263</v>
      </c>
      <c r="E14" s="199"/>
      <c r="F14" s="199"/>
      <c r="G14" s="200"/>
      <c r="H14" s="51">
        <v>0.216</v>
      </c>
      <c r="I14" s="52">
        <v>0.186</v>
      </c>
      <c r="J14" s="52">
        <v>0.214</v>
      </c>
      <c r="K14" s="52">
        <v>0.27200000000000002</v>
      </c>
      <c r="L14" s="52">
        <v>0.192</v>
      </c>
      <c r="M14" s="52">
        <v>0.19700000000000001</v>
      </c>
      <c r="N14" s="52">
        <v>0.156</v>
      </c>
    </row>
    <row r="15" spans="1:15" ht="27" customHeight="1" thickBot="1">
      <c r="D15" s="199" t="s">
        <v>269</v>
      </c>
      <c r="E15" s="199"/>
      <c r="F15" s="199"/>
      <c r="G15" s="200"/>
      <c r="H15" s="51">
        <v>0.36399999999999999</v>
      </c>
      <c r="I15" s="52">
        <v>0.23100000000000001</v>
      </c>
      <c r="J15" s="52">
        <v>0.17399999999999999</v>
      </c>
      <c r="K15" s="52">
        <v>0.111</v>
      </c>
      <c r="L15" s="52">
        <v>0.185</v>
      </c>
      <c r="M15" s="52">
        <v>0.14299999999999999</v>
      </c>
      <c r="N15" s="52">
        <v>0.13600000000000001</v>
      </c>
    </row>
    <row r="16" spans="1:15" ht="19.5" customHeight="1" thickBot="1">
      <c r="D16" s="203" t="s">
        <v>265</v>
      </c>
      <c r="E16" s="203"/>
      <c r="F16" s="203"/>
      <c r="G16" s="203"/>
      <c r="H16" s="203"/>
      <c r="I16" s="203"/>
      <c r="J16" s="71"/>
      <c r="K16" s="85"/>
      <c r="L16" s="85"/>
    </row>
    <row r="17" spans="1:16" ht="20.100000000000001" customHeight="1" thickBot="1">
      <c r="A17" s="7"/>
      <c r="C17" s="9"/>
      <c r="D17" s="10"/>
      <c r="E17" s="10"/>
      <c r="F17" s="10"/>
      <c r="G17" s="10"/>
      <c r="H17" s="10"/>
      <c r="I17" s="10"/>
      <c r="J17" s="10"/>
    </row>
    <row r="18" spans="1:16" ht="20.100000000000001" customHeight="1" thickBot="1"/>
    <row r="19" spans="1:16" ht="19.5" customHeight="1" thickBot="1">
      <c r="A19" s="128" t="str">
        <f>NOTE!A28</f>
        <v>STUDY 12 | STRUCTURE AND DYNAMICS OF NON-FINANCIAL CORPORATIONS IN PORTUGAL, 2006-2012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16" ht="19.5" customHeight="1"/>
    <row r="21" spans="1:16" ht="19.5" customHeight="1"/>
    <row r="22" spans="1:16" ht="19.5" customHeight="1"/>
    <row r="23" spans="1:16" ht="19.5" customHeight="1"/>
    <row r="24" spans="1:16" ht="19.5" customHeight="1"/>
    <row r="25" spans="1:16" ht="19.5" customHeight="1"/>
    <row r="26" spans="1:16" s="5" customFormat="1" ht="19.5" customHeight="1"/>
    <row r="27" spans="1:16" ht="19.5" customHeight="1"/>
    <row r="28" spans="1:16" ht="19.5" customHeight="1"/>
    <row r="29" spans="1:16" ht="19.5" customHeight="1"/>
    <row r="30" spans="1:16" ht="19.5" customHeight="1"/>
    <row r="31" spans="1:16" ht="19.5" customHeight="1">
      <c r="P31" s="5"/>
    </row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sheetProtection password="9D83" sheet="1" objects="1" scenarios="1"/>
  <mergeCells count="13">
    <mergeCell ref="I1:O1"/>
    <mergeCell ref="A19:O19"/>
    <mergeCell ref="D6:G6"/>
    <mergeCell ref="D8:G8"/>
    <mergeCell ref="D9:G9"/>
    <mergeCell ref="D10:G10"/>
    <mergeCell ref="D11:G11"/>
    <mergeCell ref="D12:G12"/>
    <mergeCell ref="D7:G7"/>
    <mergeCell ref="D16:I16"/>
    <mergeCell ref="D13:G13"/>
    <mergeCell ref="D14:G14"/>
    <mergeCell ref="D15:G15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>
    <tabColor theme="4" tint="-0.499984740745262"/>
  </sheetPr>
  <dimension ref="A1:P86"/>
  <sheetViews>
    <sheetView zoomScaleNormal="100" zoomScaleSheetLayoutView="90" workbookViewId="0">
      <selection activeCell="A21" sqref="A21:O21"/>
    </sheetView>
  </sheetViews>
  <sheetFormatPr defaultRowHeight="16.5"/>
  <cols>
    <col min="1" max="8" width="9.42578125" style="3" customWidth="1"/>
    <col min="9" max="12" width="13.42578125" style="3" customWidth="1"/>
    <col min="13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Contents'!G55</f>
        <v>Characterisation of relevant high-growth enterprises economic activities | 2012</v>
      </c>
      <c r="B3" s="32"/>
      <c r="C3" s="32"/>
      <c r="D3" s="31"/>
      <c r="E3" s="32"/>
      <c r="F3" s="32"/>
      <c r="G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0" customHeight="1" thickBot="1">
      <c r="D6" s="159" t="s">
        <v>274</v>
      </c>
      <c r="E6" s="196"/>
      <c r="F6" s="196"/>
      <c r="G6" s="147"/>
      <c r="H6" s="153" t="s">
        <v>273</v>
      </c>
      <c r="I6" s="150"/>
      <c r="J6" s="150"/>
      <c r="K6" s="146"/>
      <c r="L6" s="149" t="s">
        <v>276</v>
      </c>
      <c r="M6" s="149" t="s">
        <v>277</v>
      </c>
    </row>
    <row r="7" spans="1:15" ht="45" customHeight="1" thickBot="1">
      <c r="D7" s="153" t="s">
        <v>270</v>
      </c>
      <c r="E7" s="150"/>
      <c r="F7" s="150" t="s">
        <v>271</v>
      </c>
      <c r="G7" s="146"/>
      <c r="H7" s="123" t="s">
        <v>126</v>
      </c>
      <c r="I7" s="122" t="s">
        <v>193</v>
      </c>
      <c r="J7" s="122" t="s">
        <v>127</v>
      </c>
      <c r="K7" s="121" t="s">
        <v>275</v>
      </c>
      <c r="L7" s="173"/>
      <c r="M7" s="173"/>
    </row>
    <row r="8" spans="1:15" ht="28.5" customHeight="1" thickBot="1">
      <c r="D8" s="195" t="s">
        <v>272</v>
      </c>
      <c r="E8" s="195"/>
      <c r="F8" s="195" t="s">
        <v>2</v>
      </c>
      <c r="G8" s="195"/>
      <c r="H8" s="88">
        <v>-3.5000000000000003E-2</v>
      </c>
      <c r="I8" s="88">
        <v>5.2999999999999999E-2</v>
      </c>
      <c r="J8" s="88">
        <v>-3.6999999999999998E-2</v>
      </c>
      <c r="K8" s="107" t="s">
        <v>34</v>
      </c>
      <c r="L8" s="88">
        <v>6.0000000000000001E-3</v>
      </c>
      <c r="M8" s="89">
        <v>14</v>
      </c>
    </row>
    <row r="9" spans="1:15" ht="28.5" customHeight="1" thickBot="1">
      <c r="D9" s="204">
        <v>38</v>
      </c>
      <c r="E9" s="204"/>
      <c r="F9" s="178" t="s">
        <v>11</v>
      </c>
      <c r="G9" s="178"/>
      <c r="H9" s="42">
        <v>0.214</v>
      </c>
      <c r="I9" s="42">
        <v>0.38400000000000001</v>
      </c>
      <c r="J9" s="42">
        <v>0.28899999999999998</v>
      </c>
      <c r="K9" s="106" t="s">
        <v>35</v>
      </c>
      <c r="L9" s="42">
        <v>1.7999999999999999E-2</v>
      </c>
      <c r="M9" s="84">
        <v>11</v>
      </c>
    </row>
    <row r="10" spans="1:15" ht="28.5" customHeight="1" thickBot="1">
      <c r="D10" s="204">
        <v>72</v>
      </c>
      <c r="E10" s="204"/>
      <c r="F10" s="178" t="s">
        <v>10</v>
      </c>
      <c r="G10" s="178"/>
      <c r="H10" s="42">
        <v>0.47599999999999998</v>
      </c>
      <c r="I10" s="42">
        <v>0.14899999999999999</v>
      </c>
      <c r="J10" s="42">
        <v>0.127</v>
      </c>
      <c r="K10" s="110" t="s">
        <v>36</v>
      </c>
      <c r="L10" s="42">
        <v>3.2000000000000001E-2</v>
      </c>
      <c r="M10" s="84">
        <v>8</v>
      </c>
    </row>
    <row r="11" spans="1:15" ht="28.5" customHeight="1" thickBot="1">
      <c r="D11" s="204">
        <v>51</v>
      </c>
      <c r="E11" s="204"/>
      <c r="F11" s="178" t="s">
        <v>8</v>
      </c>
      <c r="G11" s="178"/>
      <c r="H11" s="42">
        <v>0.21199999999999999</v>
      </c>
      <c r="I11" s="42">
        <v>-0.49</v>
      </c>
      <c r="J11" s="42">
        <v>-0.622</v>
      </c>
      <c r="K11" s="110" t="s">
        <v>37</v>
      </c>
      <c r="L11" s="42">
        <v>0.17499999999999999</v>
      </c>
      <c r="M11" s="84">
        <v>18</v>
      </c>
    </row>
    <row r="12" spans="1:15" ht="28.5" customHeight="1" thickBot="1">
      <c r="D12" s="204">
        <v>78</v>
      </c>
      <c r="E12" s="204"/>
      <c r="F12" s="178" t="s">
        <v>9</v>
      </c>
      <c r="G12" s="178"/>
      <c r="H12" s="42">
        <v>0</v>
      </c>
      <c r="I12" s="42">
        <v>-0.06</v>
      </c>
      <c r="J12" s="42">
        <v>-7.3999999999999996E-2</v>
      </c>
      <c r="K12" s="106" t="s">
        <v>38</v>
      </c>
      <c r="L12" s="42">
        <v>0.17599999999999999</v>
      </c>
      <c r="M12" s="84">
        <v>12</v>
      </c>
    </row>
    <row r="13" spans="1:15" ht="28.5" customHeight="1" thickBot="1">
      <c r="D13" s="204">
        <v>53</v>
      </c>
      <c r="E13" s="204"/>
      <c r="F13" s="178" t="s">
        <v>8</v>
      </c>
      <c r="G13" s="178"/>
      <c r="H13" s="52">
        <v>0.182</v>
      </c>
      <c r="I13" s="52">
        <v>-6.0000000000000001E-3</v>
      </c>
      <c r="J13" s="52">
        <v>-0.10100000000000001</v>
      </c>
      <c r="K13" s="110" t="s">
        <v>39</v>
      </c>
      <c r="L13" s="52">
        <v>4.3999999999999997E-2</v>
      </c>
      <c r="M13" s="84">
        <v>8</v>
      </c>
    </row>
    <row r="14" spans="1:15" ht="28.5" customHeight="1" thickBot="1">
      <c r="D14" s="204">
        <v>61</v>
      </c>
      <c r="E14" s="204"/>
      <c r="F14" s="178" t="s">
        <v>12</v>
      </c>
      <c r="G14" s="178"/>
      <c r="H14" s="52">
        <v>0.29299999999999998</v>
      </c>
      <c r="I14" s="52">
        <v>0.58299999999999996</v>
      </c>
      <c r="J14" s="52">
        <v>0.64900000000000002</v>
      </c>
      <c r="K14" s="106" t="s">
        <v>40</v>
      </c>
      <c r="L14" s="52">
        <v>6.6000000000000003E-2</v>
      </c>
      <c r="M14" s="84">
        <v>9</v>
      </c>
    </row>
    <row r="15" spans="1:15" ht="28.5" customHeight="1" thickBot="1">
      <c r="D15" s="204">
        <v>80</v>
      </c>
      <c r="E15" s="204"/>
      <c r="F15" s="178" t="s">
        <v>9</v>
      </c>
      <c r="G15" s="178"/>
      <c r="H15" s="52">
        <v>0</v>
      </c>
      <c r="I15" s="52">
        <v>-0.13800000000000001</v>
      </c>
      <c r="J15" s="52">
        <v>-0.13600000000000001</v>
      </c>
      <c r="K15" s="110" t="s">
        <v>41</v>
      </c>
      <c r="L15" s="52">
        <v>0.122</v>
      </c>
      <c r="M15" s="84">
        <v>10</v>
      </c>
    </row>
    <row r="16" spans="1:15" ht="28.5" customHeight="1" thickBot="1">
      <c r="D16" s="204">
        <v>37</v>
      </c>
      <c r="E16" s="204"/>
      <c r="F16" s="178" t="s">
        <v>11</v>
      </c>
      <c r="G16" s="178"/>
      <c r="H16" s="52">
        <v>-0.185</v>
      </c>
      <c r="I16" s="52">
        <v>-4.5999999999999999E-2</v>
      </c>
      <c r="J16" s="52">
        <v>-0.16500000000000001</v>
      </c>
      <c r="K16" s="110" t="s">
        <v>42</v>
      </c>
      <c r="L16" s="52">
        <v>0</v>
      </c>
      <c r="M16" s="84">
        <v>13</v>
      </c>
    </row>
    <row r="17" spans="1:15" ht="28.5" customHeight="1">
      <c r="D17" s="205" t="s">
        <v>278</v>
      </c>
      <c r="E17" s="205"/>
      <c r="F17" s="205"/>
      <c r="G17" s="205"/>
      <c r="H17" s="205"/>
      <c r="I17" s="205"/>
      <c r="J17" s="205"/>
      <c r="K17" s="205"/>
      <c r="L17" s="205"/>
      <c r="M17" s="205"/>
      <c r="N17" s="108"/>
    </row>
    <row r="18" spans="1:15" ht="15.75" customHeight="1" thickBot="1"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109"/>
    </row>
    <row r="19" spans="1:15" ht="20.100000000000001" customHeight="1" thickBot="1">
      <c r="A19" s="7"/>
      <c r="C19" s="9"/>
      <c r="D19" s="10"/>
      <c r="E19" s="10"/>
      <c r="F19" s="10"/>
      <c r="G19" s="10"/>
      <c r="H19" s="10"/>
      <c r="I19" s="10"/>
      <c r="J19" s="10"/>
    </row>
    <row r="20" spans="1:15" ht="20.100000000000001" customHeight="1" thickBot="1"/>
    <row r="21" spans="1:15" ht="19.5" customHeight="1" thickBot="1">
      <c r="A21" s="128" t="str">
        <f>NOTE!A28</f>
        <v>STUDY 12 | STRUCTURE AND DYNAMICS OF NON-FINANCIAL CORPORATIONS IN PORTUGAL, 2006-2012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</row>
    <row r="22" spans="1:15" ht="19.5" customHeight="1"/>
    <row r="23" spans="1:15" ht="19.5" customHeight="1"/>
    <row r="24" spans="1:15" ht="19.5" customHeight="1"/>
    <row r="25" spans="1:15" ht="19.5" customHeight="1"/>
    <row r="26" spans="1:15" ht="19.5" customHeight="1"/>
    <row r="27" spans="1:15" ht="19.5" customHeight="1"/>
    <row r="28" spans="1:15" s="5" customFormat="1" ht="19.5" customHeight="1"/>
    <row r="29" spans="1:15" ht="19.5" customHeight="1"/>
    <row r="30" spans="1:15" ht="19.5" customHeight="1"/>
    <row r="31" spans="1:15" ht="19.5" customHeight="1"/>
    <row r="32" spans="1:15" ht="19.5" customHeight="1"/>
    <row r="33" spans="16:16" ht="19.5" customHeight="1">
      <c r="P33" s="5"/>
    </row>
    <row r="34" spans="16:16" ht="19.5" customHeight="1"/>
    <row r="35" spans="16:16" ht="19.5" customHeight="1"/>
    <row r="36" spans="16:16" ht="19.5" customHeight="1"/>
    <row r="37" spans="16:16" ht="19.5" customHeight="1"/>
    <row r="38" spans="16:16" ht="19.5" customHeight="1"/>
    <row r="39" spans="16:16" ht="19.5" customHeight="1"/>
    <row r="40" spans="16:16" ht="19.5" customHeight="1"/>
    <row r="41" spans="16:16" ht="19.5" customHeight="1"/>
    <row r="42" spans="16:16" ht="19.5" customHeight="1"/>
    <row r="43" spans="16:16" ht="19.5" customHeight="1"/>
    <row r="44" spans="16:16" ht="19.5" customHeight="1"/>
    <row r="45" spans="16:16" ht="19.5" customHeight="1"/>
    <row r="46" spans="16:16" ht="19.5" customHeight="1"/>
    <row r="47" spans="16:16" ht="19.5" customHeight="1"/>
    <row r="48" spans="16:1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</sheetData>
  <sheetProtection password="9D83" sheet="1" objects="1" scenarios="1"/>
  <mergeCells count="27">
    <mergeCell ref="F11:G11"/>
    <mergeCell ref="D15:E15"/>
    <mergeCell ref="D16:E16"/>
    <mergeCell ref="F13:G13"/>
    <mergeCell ref="F14:G14"/>
    <mergeCell ref="F15:G15"/>
    <mergeCell ref="F16:G16"/>
    <mergeCell ref="D12:E12"/>
    <mergeCell ref="F12:G12"/>
    <mergeCell ref="D13:E13"/>
    <mergeCell ref="D14:E14"/>
    <mergeCell ref="A21:O21"/>
    <mergeCell ref="I1:O1"/>
    <mergeCell ref="D6:G6"/>
    <mergeCell ref="D7:E7"/>
    <mergeCell ref="F7:G7"/>
    <mergeCell ref="H6:K6"/>
    <mergeCell ref="L6:L7"/>
    <mergeCell ref="M6:M7"/>
    <mergeCell ref="D8:E8"/>
    <mergeCell ref="F8:G8"/>
    <mergeCell ref="D9:E9"/>
    <mergeCell ref="D17:M18"/>
    <mergeCell ref="F9:G9"/>
    <mergeCell ref="D10:E10"/>
    <mergeCell ref="F10:G10"/>
    <mergeCell ref="D11:E11"/>
  </mergeCells>
  <pageMargins left="0.23622047244094491" right="0.23622047244094491" top="0.35433070866141736" bottom="0.35433070866141736" header="0.31496062992125984" footer="0.31496062992125984"/>
  <pageSetup paperSize="9" scale="9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>
    <tabColor theme="4" tint="-0.499984740745262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Contents'!G56</f>
        <v>Share of high-growth enterprises | By geographical location (2006 to 2012)</v>
      </c>
      <c r="B3" s="32"/>
      <c r="C3" s="32"/>
      <c r="D3" s="31"/>
      <c r="E3" s="32"/>
      <c r="F3" s="32"/>
      <c r="G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27.75" customHeight="1" thickBot="1">
      <c r="D6" s="201" t="s">
        <v>254</v>
      </c>
      <c r="E6" s="201"/>
      <c r="F6" s="201"/>
      <c r="G6" s="202"/>
      <c r="H6" s="93">
        <v>2006</v>
      </c>
      <c r="I6" s="92">
        <v>2007</v>
      </c>
      <c r="J6" s="92">
        <v>2008</v>
      </c>
      <c r="K6" s="92">
        <v>2009</v>
      </c>
      <c r="L6" s="92">
        <v>2010</v>
      </c>
      <c r="M6" s="92">
        <v>2011</v>
      </c>
      <c r="N6" s="91">
        <v>2012</v>
      </c>
    </row>
    <row r="7" spans="1:15" ht="27" customHeight="1" thickBot="1">
      <c r="D7" s="199" t="s">
        <v>279</v>
      </c>
      <c r="E7" s="199"/>
      <c r="F7" s="199"/>
      <c r="G7" s="200"/>
      <c r="H7" s="51">
        <v>0.111</v>
      </c>
      <c r="I7" s="52">
        <v>0.121</v>
      </c>
      <c r="J7" s="52">
        <v>0.108</v>
      </c>
      <c r="K7" s="52">
        <v>9.7000000000000003E-2</v>
      </c>
      <c r="L7" s="52">
        <v>8.6999999999999994E-2</v>
      </c>
      <c r="M7" s="52">
        <v>7.1999999999999995E-2</v>
      </c>
      <c r="N7" s="52">
        <v>7.6999999999999999E-2</v>
      </c>
    </row>
    <row r="8" spans="1:15" ht="27" customHeight="1" thickBot="1">
      <c r="D8" s="199" t="s">
        <v>280</v>
      </c>
      <c r="E8" s="199"/>
      <c r="F8" s="199"/>
      <c r="G8" s="200"/>
      <c r="H8" s="51">
        <v>0.106</v>
      </c>
      <c r="I8" s="52">
        <v>0.112</v>
      </c>
      <c r="J8" s="52">
        <v>0.1</v>
      </c>
      <c r="K8" s="52">
        <v>0.09</v>
      </c>
      <c r="L8" s="52">
        <v>7.8E-2</v>
      </c>
      <c r="M8" s="52">
        <v>6.4000000000000001E-2</v>
      </c>
      <c r="N8" s="52">
        <v>7.0000000000000007E-2</v>
      </c>
    </row>
    <row r="9" spans="1:15" ht="27" customHeight="1" thickBot="1">
      <c r="D9" s="199" t="s">
        <v>190</v>
      </c>
      <c r="E9" s="199"/>
      <c r="F9" s="199"/>
      <c r="G9" s="200"/>
      <c r="H9" s="51">
        <v>0.122</v>
      </c>
      <c r="I9" s="52">
        <v>0.12</v>
      </c>
      <c r="J9" s="52">
        <v>0.106</v>
      </c>
      <c r="K9" s="52">
        <v>9.9000000000000005E-2</v>
      </c>
      <c r="L9" s="52">
        <v>8.5999999999999993E-2</v>
      </c>
      <c r="M9" s="52">
        <v>6.4000000000000001E-2</v>
      </c>
      <c r="N9" s="52">
        <v>6.3E-2</v>
      </c>
    </row>
    <row r="10" spans="1:15" ht="27" customHeight="1" thickBot="1">
      <c r="D10" s="199" t="s">
        <v>13</v>
      </c>
      <c r="E10" s="199"/>
      <c r="F10" s="199"/>
      <c r="G10" s="200"/>
      <c r="H10" s="51">
        <v>0.105</v>
      </c>
      <c r="I10" s="52">
        <v>0.106</v>
      </c>
      <c r="J10" s="52">
        <v>0.113</v>
      </c>
      <c r="K10" s="52">
        <v>9.6000000000000002E-2</v>
      </c>
      <c r="L10" s="52">
        <v>0.08</v>
      </c>
      <c r="M10" s="52">
        <v>7.0999999999999994E-2</v>
      </c>
      <c r="N10" s="52">
        <v>7.5999999999999998E-2</v>
      </c>
    </row>
    <row r="11" spans="1:15" ht="27" customHeight="1" thickBot="1">
      <c r="D11" s="199" t="s">
        <v>14</v>
      </c>
      <c r="E11" s="199"/>
      <c r="F11" s="199"/>
      <c r="G11" s="200"/>
      <c r="H11" s="51">
        <v>0.13</v>
      </c>
      <c r="I11" s="52">
        <v>0.14000000000000001</v>
      </c>
      <c r="J11" s="52">
        <v>0.114</v>
      </c>
      <c r="K11" s="52">
        <v>8.4000000000000005E-2</v>
      </c>
      <c r="L11" s="52">
        <v>5.7000000000000002E-2</v>
      </c>
      <c r="M11" s="52">
        <v>0.05</v>
      </c>
      <c r="N11" s="52">
        <v>5.7000000000000002E-2</v>
      </c>
    </row>
    <row r="12" spans="1:15" ht="27" customHeight="1" thickBot="1">
      <c r="D12" s="199" t="s">
        <v>285</v>
      </c>
      <c r="E12" s="199"/>
      <c r="F12" s="199"/>
      <c r="G12" s="200"/>
      <c r="H12" s="51">
        <v>0.10199999999999999</v>
      </c>
      <c r="I12" s="52">
        <v>8.6999999999999994E-2</v>
      </c>
      <c r="J12" s="52">
        <v>7.0000000000000007E-2</v>
      </c>
      <c r="K12" s="52">
        <v>6.3E-2</v>
      </c>
      <c r="L12" s="52">
        <v>0.06</v>
      </c>
      <c r="M12" s="52">
        <v>4.7E-2</v>
      </c>
      <c r="N12" s="52">
        <v>4.9000000000000002E-2</v>
      </c>
    </row>
    <row r="13" spans="1:15" ht="27" customHeight="1" thickBot="1">
      <c r="D13" s="199" t="s">
        <v>286</v>
      </c>
      <c r="E13" s="199"/>
      <c r="F13" s="199"/>
      <c r="G13" s="200"/>
      <c r="H13" s="51">
        <v>0.107</v>
      </c>
      <c r="I13" s="52">
        <v>0.10100000000000001</v>
      </c>
      <c r="J13" s="52">
        <v>8.6999999999999994E-2</v>
      </c>
      <c r="K13" s="52">
        <v>0.08</v>
      </c>
      <c r="L13" s="52">
        <v>7.0999999999999994E-2</v>
      </c>
      <c r="M13" s="52">
        <v>5.8000000000000003E-2</v>
      </c>
      <c r="N13" s="52">
        <v>4.2999999999999997E-2</v>
      </c>
    </row>
    <row r="14" spans="1:15" ht="20.100000000000001" customHeight="1" thickBot="1">
      <c r="A14" s="7"/>
      <c r="C14" s="9"/>
      <c r="D14" s="10"/>
      <c r="E14" s="10"/>
      <c r="F14" s="10"/>
      <c r="G14" s="10"/>
      <c r="H14" s="10"/>
      <c r="I14" s="10"/>
      <c r="J14" s="10"/>
    </row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10">
    <mergeCell ref="A16:O16"/>
    <mergeCell ref="I1:O1"/>
    <mergeCell ref="D6:G6"/>
    <mergeCell ref="D7:G7"/>
    <mergeCell ref="D8:G8"/>
    <mergeCell ref="D9:G9"/>
    <mergeCell ref="D10:G10"/>
    <mergeCell ref="D11:G11"/>
    <mergeCell ref="D12:G12"/>
    <mergeCell ref="D13:G13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>
    <tabColor theme="4" tint="-0.499984740745262"/>
  </sheetPr>
  <dimension ref="A1:P7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Contents'!G57</f>
        <v>High-growth enterprises | By maturity class (2012)</v>
      </c>
      <c r="B3" s="32"/>
      <c r="C3" s="32"/>
      <c r="D3" s="31"/>
      <c r="E3" s="32"/>
      <c r="F3" s="35"/>
      <c r="G3" s="35"/>
      <c r="H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F6" s="13"/>
      <c r="J6" s="150" t="s">
        <v>230</v>
      </c>
      <c r="K6" s="150"/>
      <c r="L6" s="62"/>
      <c r="M6" s="62"/>
    </row>
    <row r="7" spans="1:15" ht="33.75" customHeight="1" thickBot="1">
      <c r="F7" s="147" t="s">
        <v>200</v>
      </c>
      <c r="G7" s="146" t="s">
        <v>128</v>
      </c>
      <c r="H7" s="148"/>
      <c r="I7" s="148"/>
      <c r="J7" s="177">
        <v>0.26</v>
      </c>
      <c r="K7" s="178"/>
      <c r="L7" s="10"/>
      <c r="M7" s="75"/>
    </row>
    <row r="8" spans="1:15" ht="33.75" customHeight="1" thickBot="1">
      <c r="F8" s="151"/>
      <c r="G8" s="146" t="s">
        <v>129</v>
      </c>
      <c r="H8" s="148"/>
      <c r="I8" s="148"/>
      <c r="J8" s="177">
        <v>0.30299999999999999</v>
      </c>
      <c r="K8" s="178"/>
      <c r="L8" s="10"/>
      <c r="M8" s="75"/>
    </row>
    <row r="9" spans="1:15" ht="33.75" customHeight="1" thickBot="1">
      <c r="F9" s="151"/>
      <c r="G9" s="146" t="s">
        <v>130</v>
      </c>
      <c r="H9" s="148"/>
      <c r="I9" s="148"/>
      <c r="J9" s="177">
        <v>0.28499999999999998</v>
      </c>
      <c r="K9" s="178"/>
      <c r="L9" s="10"/>
      <c r="M9" s="75"/>
    </row>
    <row r="10" spans="1:15" ht="33.75" customHeight="1" thickBot="1">
      <c r="F10" s="187"/>
      <c r="G10" s="146" t="s">
        <v>131</v>
      </c>
      <c r="H10" s="148"/>
      <c r="I10" s="148"/>
      <c r="J10" s="177">
        <v>0.153</v>
      </c>
      <c r="K10" s="178"/>
      <c r="L10" s="10"/>
      <c r="M10" s="75"/>
    </row>
    <row r="11" spans="1:15" ht="20.100000000000001" customHeight="1" thickBot="1">
      <c r="A11" s="7"/>
      <c r="C11" s="9"/>
      <c r="D11" s="10"/>
      <c r="E11" s="10"/>
      <c r="F11" s="10"/>
      <c r="G11" s="10"/>
      <c r="H11" s="10"/>
      <c r="I11" s="10"/>
      <c r="J11" s="10"/>
    </row>
    <row r="12" spans="1:15" ht="20.100000000000001" customHeight="1" thickBot="1"/>
    <row r="13" spans="1:15" ht="19.5" customHeight="1" thickBot="1">
      <c r="A13" s="128" t="str">
        <f>NOTE!A28</f>
        <v>STUDY 12 | STRUCTURE AND DYNAMICS OF NON-FINANCIAL CORPORATIONS IN PORTUGAL, 2006-2012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9.5" customHeight="1"/>
    <row r="15" spans="1:15" ht="19.5" customHeight="1"/>
    <row r="16" spans="1:15" ht="19.5" customHeight="1"/>
    <row r="17" spans="16:16" ht="19.5" customHeight="1"/>
    <row r="18" spans="16:16" ht="19.5" customHeight="1"/>
    <row r="19" spans="16:16" ht="19.5" customHeight="1"/>
    <row r="20" spans="16:16" s="5" customFormat="1" ht="19.5" customHeight="1"/>
    <row r="21" spans="16:16" ht="19.5" customHeight="1"/>
    <row r="22" spans="16:16" ht="19.5" customHeight="1"/>
    <row r="23" spans="16:16" ht="19.5" customHeight="1"/>
    <row r="24" spans="16:16" ht="19.5" customHeight="1"/>
    <row r="25" spans="16:16" ht="19.5" customHeight="1">
      <c r="P25" s="5"/>
    </row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</sheetData>
  <sheetProtection password="9D83" sheet="1" objects="1" scenarios="1"/>
  <mergeCells count="12">
    <mergeCell ref="I1:O1"/>
    <mergeCell ref="A13:O13"/>
    <mergeCell ref="J6:K6"/>
    <mergeCell ref="G7:I7"/>
    <mergeCell ref="J7:K7"/>
    <mergeCell ref="G10:I10"/>
    <mergeCell ref="J10:K10"/>
    <mergeCell ref="F7:F10"/>
    <mergeCell ref="G8:I8"/>
    <mergeCell ref="J8:K8"/>
    <mergeCell ref="G9:I9"/>
    <mergeCell ref="J9:K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A2C9D8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Contents'!G8</f>
        <v>NFC population structure | By economic activity sector (2006 and 2012)</v>
      </c>
      <c r="B3" s="32"/>
      <c r="C3" s="32"/>
      <c r="D3" s="32"/>
      <c r="E3" s="32"/>
      <c r="F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126</v>
      </c>
      <c r="I6" s="150"/>
      <c r="J6" s="150" t="s">
        <v>127</v>
      </c>
      <c r="K6" s="150"/>
      <c r="L6" s="150" t="s">
        <v>193</v>
      </c>
      <c r="M6" s="150"/>
    </row>
    <row r="7" spans="1:15" ht="33.75" customHeight="1" thickBot="1">
      <c r="D7" s="13"/>
      <c r="H7" s="92">
        <v>2006</v>
      </c>
      <c r="I7" s="92">
        <v>2012</v>
      </c>
      <c r="J7" s="92">
        <v>2006</v>
      </c>
      <c r="K7" s="92">
        <v>2012</v>
      </c>
      <c r="L7" s="92">
        <v>2006</v>
      </c>
      <c r="M7" s="92">
        <v>2012</v>
      </c>
    </row>
    <row r="8" spans="1:15" ht="33.75" customHeight="1" thickBot="1">
      <c r="D8" s="147" t="s">
        <v>242</v>
      </c>
      <c r="E8" s="146" t="s">
        <v>132</v>
      </c>
      <c r="F8" s="148"/>
      <c r="G8" s="148"/>
      <c r="H8" s="94">
        <v>2.7E-2</v>
      </c>
      <c r="I8" s="95">
        <v>3.1E-2</v>
      </c>
      <c r="J8" s="95">
        <v>1.4E-2</v>
      </c>
      <c r="K8" s="95">
        <v>1.7999999999999999E-2</v>
      </c>
      <c r="L8" s="95">
        <v>8.0000000000000002E-3</v>
      </c>
      <c r="M8" s="95">
        <v>1.0999999999999999E-2</v>
      </c>
    </row>
    <row r="9" spans="1:15" ht="33.75" customHeight="1" thickBot="1">
      <c r="D9" s="151"/>
      <c r="E9" s="146" t="s">
        <v>133</v>
      </c>
      <c r="F9" s="148"/>
      <c r="G9" s="148"/>
      <c r="H9" s="94">
        <v>0.122</v>
      </c>
      <c r="I9" s="95">
        <v>0.109</v>
      </c>
      <c r="J9" s="95">
        <v>0.26900000000000002</v>
      </c>
      <c r="K9" s="95">
        <v>0.23300000000000001</v>
      </c>
      <c r="L9" s="95">
        <v>0.22800000000000001</v>
      </c>
      <c r="M9" s="95">
        <v>0.248</v>
      </c>
    </row>
    <row r="10" spans="1:15" ht="33.75" customHeight="1" thickBot="1">
      <c r="D10" s="151"/>
      <c r="E10" s="146" t="s">
        <v>148</v>
      </c>
      <c r="F10" s="148"/>
      <c r="G10" s="148"/>
      <c r="H10" s="94">
        <v>4.0000000000000001E-3</v>
      </c>
      <c r="I10" s="95">
        <v>5.0000000000000001E-3</v>
      </c>
      <c r="J10" s="95">
        <v>1.2999999999999999E-2</v>
      </c>
      <c r="K10" s="95">
        <v>1.4999999999999999E-2</v>
      </c>
      <c r="L10" s="95">
        <v>4.7E-2</v>
      </c>
      <c r="M10" s="95">
        <v>6.8000000000000005E-2</v>
      </c>
    </row>
    <row r="11" spans="1:15" ht="33.75" customHeight="1" thickBot="1">
      <c r="D11" s="151"/>
      <c r="E11" s="146" t="s">
        <v>149</v>
      </c>
      <c r="F11" s="148"/>
      <c r="G11" s="148"/>
      <c r="H11" s="94">
        <v>0.13800000000000001</v>
      </c>
      <c r="I11" s="95">
        <v>0.121</v>
      </c>
      <c r="J11" s="95">
        <v>0.13300000000000001</v>
      </c>
      <c r="K11" s="95">
        <v>0.106</v>
      </c>
      <c r="L11" s="95">
        <v>9.8000000000000004E-2</v>
      </c>
      <c r="M11" s="95">
        <v>6.9000000000000006E-2</v>
      </c>
    </row>
    <row r="12" spans="1:15" ht="33.75" customHeight="1" thickBot="1">
      <c r="D12" s="151"/>
      <c r="E12" s="146" t="s">
        <v>154</v>
      </c>
      <c r="F12" s="148"/>
      <c r="G12" s="148"/>
      <c r="H12" s="94">
        <v>0.28299999999999997</v>
      </c>
      <c r="I12" s="95">
        <v>0.26900000000000002</v>
      </c>
      <c r="J12" s="95">
        <v>0.214</v>
      </c>
      <c r="K12" s="95">
        <v>0.214</v>
      </c>
      <c r="L12" s="95">
        <v>0.38900000000000001</v>
      </c>
      <c r="M12" s="95">
        <v>0.37</v>
      </c>
    </row>
    <row r="13" spans="1:15" ht="33.75" customHeight="1">
      <c r="D13" s="151"/>
      <c r="E13" s="149" t="s">
        <v>172</v>
      </c>
      <c r="F13" s="149"/>
      <c r="G13" s="149"/>
      <c r="H13" s="53">
        <v>0.42599999999999999</v>
      </c>
      <c r="I13" s="97">
        <v>0.46600000000000003</v>
      </c>
      <c r="J13" s="97">
        <v>0.35599999999999998</v>
      </c>
      <c r="K13" s="97">
        <v>0.41299999999999998</v>
      </c>
      <c r="L13" s="97">
        <v>0.23</v>
      </c>
      <c r="M13" s="97">
        <v>0.23300000000000001</v>
      </c>
    </row>
    <row r="14" spans="1:15" ht="19.5" customHeight="1">
      <c r="C14" s="71"/>
      <c r="D14" s="71"/>
      <c r="E14" s="71"/>
      <c r="F14" s="71"/>
      <c r="G14" s="71"/>
      <c r="H14" s="72"/>
      <c r="I14" s="72"/>
      <c r="J14" s="72"/>
      <c r="K14" s="72"/>
      <c r="L14" s="72"/>
      <c r="M14" s="72"/>
    </row>
    <row r="15" spans="1:15" ht="19.5" customHeight="1" thickBot="1">
      <c r="C15" s="71"/>
      <c r="D15" s="71"/>
      <c r="E15" s="71"/>
      <c r="F15" s="71"/>
      <c r="G15" s="71"/>
      <c r="H15" s="72"/>
      <c r="I15" s="72"/>
      <c r="J15" s="72"/>
      <c r="K15" s="72"/>
      <c r="L15" s="72"/>
      <c r="M15" s="72"/>
    </row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12">
    <mergeCell ref="A16:O16"/>
    <mergeCell ref="I1:O1"/>
    <mergeCell ref="E10:G10"/>
    <mergeCell ref="D8:D13"/>
    <mergeCell ref="E11:G11"/>
    <mergeCell ref="E12:G12"/>
    <mergeCell ref="E13:G13"/>
    <mergeCell ref="H6:I6"/>
    <mergeCell ref="J6:K6"/>
    <mergeCell ref="L6:M6"/>
    <mergeCell ref="E8:G8"/>
    <mergeCell ref="E9:G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>
    <tabColor theme="4" tint="-0.499984740745262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225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Contents'!G59</f>
        <v>Evolution of the number of employees in high-growth enterprises | Average values, comparison of year t with year t-3</v>
      </c>
      <c r="B3" s="32"/>
      <c r="C3" s="32"/>
      <c r="D3" s="31"/>
      <c r="E3" s="32"/>
      <c r="F3" s="32"/>
      <c r="G3" s="32"/>
      <c r="H3" s="32"/>
      <c r="I3" s="32"/>
      <c r="J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s="7" customFormat="1" ht="33.75" customHeight="1" thickBot="1">
      <c r="C6" s="123" t="s">
        <v>206</v>
      </c>
      <c r="D6" s="153" t="s">
        <v>281</v>
      </c>
      <c r="E6" s="150"/>
      <c r="F6" s="150"/>
      <c r="G6" s="150" t="s">
        <v>282</v>
      </c>
      <c r="H6" s="150"/>
      <c r="I6" s="150"/>
      <c r="J6" s="150" t="s">
        <v>283</v>
      </c>
      <c r="K6" s="150"/>
      <c r="L6" s="150"/>
      <c r="M6" s="150" t="s">
        <v>284</v>
      </c>
      <c r="N6" s="150"/>
      <c r="O6" s="146"/>
    </row>
    <row r="7" spans="1:15" ht="19.5" customHeight="1" thickBot="1">
      <c r="C7" s="50">
        <v>2006</v>
      </c>
      <c r="D7" s="178">
        <v>0.16900000000000001</v>
      </c>
      <c r="E7" s="178"/>
      <c r="F7" s="178"/>
      <c r="G7" s="178">
        <v>0.183</v>
      </c>
      <c r="H7" s="178"/>
      <c r="I7" s="178"/>
      <c r="J7" s="178">
        <v>0.64800000000000002</v>
      </c>
      <c r="K7" s="178"/>
      <c r="L7" s="178"/>
      <c r="M7" s="178">
        <v>0.56699999999999995</v>
      </c>
      <c r="N7" s="178"/>
      <c r="O7" s="178"/>
    </row>
    <row r="8" spans="1:15" ht="19.5" customHeight="1" thickBot="1">
      <c r="C8" s="50">
        <v>2007</v>
      </c>
      <c r="D8" s="178">
        <v>0.156</v>
      </c>
      <c r="E8" s="178"/>
      <c r="F8" s="178"/>
      <c r="G8" s="178">
        <v>0.154</v>
      </c>
      <c r="H8" s="178"/>
      <c r="I8" s="178"/>
      <c r="J8" s="178">
        <v>0.69</v>
      </c>
      <c r="K8" s="178"/>
      <c r="L8" s="178"/>
      <c r="M8" s="178">
        <v>0.70299999999999996</v>
      </c>
      <c r="N8" s="178"/>
      <c r="O8" s="178"/>
    </row>
    <row r="9" spans="1:15" ht="19.5" customHeight="1" thickBot="1">
      <c r="C9" s="50">
        <v>2008</v>
      </c>
      <c r="D9" s="178">
        <v>0.16700000000000001</v>
      </c>
      <c r="E9" s="178"/>
      <c r="F9" s="178"/>
      <c r="G9" s="178">
        <v>0.14299999999999999</v>
      </c>
      <c r="H9" s="178"/>
      <c r="I9" s="178"/>
      <c r="J9" s="178">
        <v>0.69099999999999995</v>
      </c>
      <c r="K9" s="178"/>
      <c r="L9" s="178"/>
      <c r="M9" s="178">
        <v>0.78200000000000003</v>
      </c>
      <c r="N9" s="178"/>
      <c r="O9" s="178"/>
    </row>
    <row r="10" spans="1:15" ht="19.5" customHeight="1" thickBot="1">
      <c r="C10" s="50">
        <v>2009</v>
      </c>
      <c r="D10" s="178">
        <v>0.11700000000000001</v>
      </c>
      <c r="E10" s="178"/>
      <c r="F10" s="178"/>
      <c r="G10" s="178">
        <v>0.17799999999999999</v>
      </c>
      <c r="H10" s="178"/>
      <c r="I10" s="178"/>
      <c r="J10" s="178">
        <v>0.70499999999999996</v>
      </c>
      <c r="K10" s="178"/>
      <c r="L10" s="178"/>
      <c r="M10" s="178">
        <v>0.71099999999999997</v>
      </c>
      <c r="N10" s="178"/>
      <c r="O10" s="178"/>
    </row>
    <row r="11" spans="1:15" ht="19.5" customHeight="1" thickBot="1">
      <c r="C11" s="50">
        <v>2010</v>
      </c>
      <c r="D11" s="178">
        <v>0.13</v>
      </c>
      <c r="E11" s="178"/>
      <c r="F11" s="178"/>
      <c r="G11" s="178">
        <v>0.193</v>
      </c>
      <c r="H11" s="178"/>
      <c r="I11" s="178"/>
      <c r="J11" s="178">
        <v>0.67700000000000005</v>
      </c>
      <c r="K11" s="178"/>
      <c r="L11" s="178"/>
      <c r="M11" s="178">
        <v>0.754</v>
      </c>
      <c r="N11" s="178"/>
      <c r="O11" s="178"/>
    </row>
    <row r="12" spans="1:15" ht="19.5" customHeight="1" thickBot="1">
      <c r="C12" s="50">
        <v>2011</v>
      </c>
      <c r="D12" s="178">
        <v>0.13800000000000001</v>
      </c>
      <c r="E12" s="178"/>
      <c r="F12" s="178"/>
      <c r="G12" s="178">
        <v>0.186</v>
      </c>
      <c r="H12" s="178"/>
      <c r="I12" s="178"/>
      <c r="J12" s="178">
        <v>0.67700000000000005</v>
      </c>
      <c r="K12" s="178"/>
      <c r="L12" s="178"/>
      <c r="M12" s="178">
        <v>0.68899999999999995</v>
      </c>
      <c r="N12" s="178"/>
      <c r="O12" s="178"/>
    </row>
    <row r="13" spans="1:15" ht="19.5" customHeight="1" thickBot="1">
      <c r="C13" s="50">
        <v>2012</v>
      </c>
      <c r="D13" s="178">
        <v>0.13100000000000001</v>
      </c>
      <c r="E13" s="178"/>
      <c r="F13" s="178"/>
      <c r="G13" s="178">
        <v>0.20499999999999999</v>
      </c>
      <c r="H13" s="178"/>
      <c r="I13" s="178"/>
      <c r="J13" s="178">
        <v>0.66400000000000003</v>
      </c>
      <c r="K13" s="178"/>
      <c r="L13" s="178"/>
      <c r="M13" s="178">
        <v>0.64300000000000002</v>
      </c>
      <c r="N13" s="178"/>
      <c r="O13" s="178"/>
    </row>
    <row r="14" spans="1:15" ht="20.100000000000001" customHeight="1" thickBot="1">
      <c r="A14" s="7"/>
      <c r="C14" s="9"/>
      <c r="D14" s="10"/>
      <c r="E14" s="10"/>
      <c r="F14" s="10"/>
      <c r="G14" s="10"/>
      <c r="H14" s="10"/>
      <c r="I14" s="10"/>
      <c r="J14" s="10"/>
    </row>
    <row r="15" spans="1:15" ht="20.100000000000001" customHeight="1" thickBot="1"/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34">
    <mergeCell ref="J10:L10"/>
    <mergeCell ref="M10:O10"/>
    <mergeCell ref="D8:F8"/>
    <mergeCell ref="D13:F13"/>
    <mergeCell ref="G13:I13"/>
    <mergeCell ref="J13:L13"/>
    <mergeCell ref="M13:O13"/>
    <mergeCell ref="D12:F12"/>
    <mergeCell ref="G12:I12"/>
    <mergeCell ref="J12:L12"/>
    <mergeCell ref="M12:O12"/>
    <mergeCell ref="D11:F11"/>
    <mergeCell ref="G11:I11"/>
    <mergeCell ref="J11:L11"/>
    <mergeCell ref="M11:O11"/>
    <mergeCell ref="D9:F9"/>
    <mergeCell ref="G9:I9"/>
    <mergeCell ref="J9:L9"/>
    <mergeCell ref="I1:O1"/>
    <mergeCell ref="A16:O16"/>
    <mergeCell ref="D6:F6"/>
    <mergeCell ref="G6:I6"/>
    <mergeCell ref="J6:L6"/>
    <mergeCell ref="M6:O6"/>
    <mergeCell ref="D7:F7"/>
    <mergeCell ref="G7:I7"/>
    <mergeCell ref="J7:L7"/>
    <mergeCell ref="M7:O7"/>
    <mergeCell ref="G8:I8"/>
    <mergeCell ref="J8:L8"/>
    <mergeCell ref="M8:O8"/>
    <mergeCell ref="M9:O9"/>
    <mergeCell ref="D10:F10"/>
    <mergeCell ref="G10:I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A2C9D8"/>
  </sheetPr>
  <dimension ref="A1:P94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Contents'!G9</f>
        <v>Structure by enterprise economic activity sector and size class (2012)</v>
      </c>
      <c r="B3" s="32"/>
      <c r="C3" s="32"/>
      <c r="D3" s="32"/>
      <c r="E3" s="32"/>
      <c r="F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42" customHeight="1" thickBot="1">
      <c r="E6" s="159" t="s">
        <v>212</v>
      </c>
      <c r="F6" s="147"/>
      <c r="G6" s="149" t="s">
        <v>1</v>
      </c>
      <c r="H6" s="153" t="s">
        <v>242</v>
      </c>
      <c r="I6" s="150"/>
      <c r="J6" s="150"/>
      <c r="K6" s="150"/>
      <c r="L6" s="150"/>
      <c r="M6" s="146"/>
    </row>
    <row r="7" spans="1:15" ht="42" customHeight="1" thickBot="1">
      <c r="E7" s="160"/>
      <c r="F7" s="151"/>
      <c r="G7" s="152"/>
      <c r="H7" s="41" t="s">
        <v>213</v>
      </c>
      <c r="I7" s="41" t="s">
        <v>133</v>
      </c>
      <c r="J7" s="41" t="s">
        <v>214</v>
      </c>
      <c r="K7" s="41" t="s">
        <v>149</v>
      </c>
      <c r="L7" s="41" t="s">
        <v>154</v>
      </c>
      <c r="M7" s="113" t="s">
        <v>172</v>
      </c>
    </row>
    <row r="8" spans="1:15" ht="17.25" customHeight="1">
      <c r="C8" s="161" t="s">
        <v>126</v>
      </c>
      <c r="D8" s="162"/>
      <c r="E8" s="154" t="s">
        <v>125</v>
      </c>
      <c r="F8" s="155"/>
      <c r="G8" s="98">
        <v>0.88800000000000001</v>
      </c>
      <c r="H8" s="56">
        <v>0.91400000000000003</v>
      </c>
      <c r="I8" s="56">
        <v>0.70399999999999996</v>
      </c>
      <c r="J8" s="56">
        <v>0.70799999999999996</v>
      </c>
      <c r="K8" s="56">
        <v>0.876</v>
      </c>
      <c r="L8" s="56">
        <v>0.90300000000000002</v>
      </c>
      <c r="M8" s="99">
        <v>0.92500000000000004</v>
      </c>
    </row>
    <row r="9" spans="1:15" ht="17.25" customHeight="1" thickBot="1">
      <c r="C9" s="163"/>
      <c r="D9" s="164"/>
      <c r="E9" s="156"/>
      <c r="F9" s="157"/>
      <c r="G9" s="100" t="s">
        <v>20</v>
      </c>
      <c r="H9" s="101" t="s">
        <v>21</v>
      </c>
      <c r="I9" s="101" t="s">
        <v>22</v>
      </c>
      <c r="J9" s="101" t="s">
        <v>21</v>
      </c>
      <c r="K9" s="101" t="s">
        <v>23</v>
      </c>
      <c r="L9" s="101" t="s">
        <v>21</v>
      </c>
      <c r="M9" s="102" t="s">
        <v>21</v>
      </c>
    </row>
    <row r="10" spans="1:15" ht="17.25" customHeight="1">
      <c r="C10" s="163"/>
      <c r="D10" s="164"/>
      <c r="E10" s="154" t="s">
        <v>194</v>
      </c>
      <c r="F10" s="155"/>
      <c r="G10" s="98">
        <v>0.109</v>
      </c>
      <c r="H10" s="56">
        <v>8.4000000000000005E-2</v>
      </c>
      <c r="I10" s="56">
        <v>0.28799999999999998</v>
      </c>
      <c r="J10" s="56">
        <v>0.26300000000000001</v>
      </c>
      <c r="K10" s="56">
        <v>0.122</v>
      </c>
      <c r="L10" s="56">
        <v>9.4E-2</v>
      </c>
      <c r="M10" s="99">
        <v>7.1999999999999995E-2</v>
      </c>
    </row>
    <row r="11" spans="1:15" ht="17.25" customHeight="1" thickBot="1">
      <c r="C11" s="163"/>
      <c r="D11" s="164"/>
      <c r="E11" s="156"/>
      <c r="F11" s="157"/>
      <c r="G11" s="100" t="s">
        <v>24</v>
      </c>
      <c r="H11" s="101" t="s">
        <v>25</v>
      </c>
      <c r="I11" s="101" t="s">
        <v>26</v>
      </c>
      <c r="J11" s="101" t="s">
        <v>24</v>
      </c>
      <c r="K11" s="101" t="s">
        <v>27</v>
      </c>
      <c r="L11" s="101" t="s">
        <v>25</v>
      </c>
      <c r="M11" s="101" t="s">
        <v>25</v>
      </c>
    </row>
    <row r="12" spans="1:15" ht="17.25" customHeight="1">
      <c r="C12" s="163"/>
      <c r="D12" s="164"/>
      <c r="E12" s="154" t="s">
        <v>195</v>
      </c>
      <c r="F12" s="155"/>
      <c r="G12" s="98">
        <v>3.0000000000000001E-3</v>
      </c>
      <c r="H12" s="56">
        <v>1E-3</v>
      </c>
      <c r="I12" s="56">
        <v>7.0000000000000001E-3</v>
      </c>
      <c r="J12" s="56">
        <v>2.8000000000000001E-2</v>
      </c>
      <c r="K12" s="56">
        <v>1E-3</v>
      </c>
      <c r="L12" s="56">
        <v>2E-3</v>
      </c>
      <c r="M12" s="99">
        <v>2E-3</v>
      </c>
    </row>
    <row r="13" spans="1:15" ht="17.25" customHeight="1" thickBot="1">
      <c r="C13" s="165"/>
      <c r="D13" s="166"/>
      <c r="E13" s="156"/>
      <c r="F13" s="157"/>
      <c r="G13" s="100" t="s">
        <v>28</v>
      </c>
      <c r="H13" s="101" t="s">
        <v>28</v>
      </c>
      <c r="I13" s="101" t="s">
        <v>28</v>
      </c>
      <c r="J13" s="101" t="s">
        <v>28</v>
      </c>
      <c r="K13" s="101" t="s">
        <v>28</v>
      </c>
      <c r="L13" s="101" t="s">
        <v>28</v>
      </c>
      <c r="M13" s="102" t="s">
        <v>28</v>
      </c>
    </row>
    <row r="14" spans="1:15" ht="17.25" customHeight="1">
      <c r="C14" s="161" t="s">
        <v>127</v>
      </c>
      <c r="D14" s="162"/>
      <c r="E14" s="154" t="s">
        <v>125</v>
      </c>
      <c r="F14" s="155"/>
      <c r="G14" s="98">
        <v>0.26800000000000002</v>
      </c>
      <c r="H14" s="56">
        <v>0.436</v>
      </c>
      <c r="I14" s="56">
        <v>0.13900000000000001</v>
      </c>
      <c r="J14" s="56">
        <v>5.1999999999999998E-2</v>
      </c>
      <c r="K14" s="56">
        <v>0.32700000000000001</v>
      </c>
      <c r="L14" s="56">
        <v>0.36299999999999999</v>
      </c>
      <c r="M14" s="99">
        <v>0.27700000000000002</v>
      </c>
    </row>
    <row r="15" spans="1:15" ht="17.25" customHeight="1" thickBot="1">
      <c r="C15" s="163"/>
      <c r="D15" s="164"/>
      <c r="E15" s="156"/>
      <c r="F15" s="157"/>
      <c r="G15" s="100" t="s">
        <v>21</v>
      </c>
      <c r="H15" s="101" t="s">
        <v>28</v>
      </c>
      <c r="I15" s="101" t="s">
        <v>21</v>
      </c>
      <c r="J15" s="101" t="s">
        <v>21</v>
      </c>
      <c r="K15" s="101" t="s">
        <v>22</v>
      </c>
      <c r="L15" s="101" t="s">
        <v>25</v>
      </c>
      <c r="M15" s="102" t="s">
        <v>28</v>
      </c>
    </row>
    <row r="16" spans="1:15" ht="17.25" customHeight="1">
      <c r="C16" s="163"/>
      <c r="D16" s="164"/>
      <c r="E16" s="154" t="s">
        <v>194</v>
      </c>
      <c r="F16" s="155"/>
      <c r="G16" s="98">
        <v>0.439</v>
      </c>
      <c r="H16" s="56">
        <v>0.51300000000000001</v>
      </c>
      <c r="I16" s="56">
        <v>0.63600000000000001</v>
      </c>
      <c r="J16" s="56">
        <v>0.44700000000000001</v>
      </c>
      <c r="K16" s="56">
        <v>0.49399999999999999</v>
      </c>
      <c r="L16" s="56">
        <v>0.40100000000000002</v>
      </c>
      <c r="M16" s="99">
        <v>0.32900000000000001</v>
      </c>
    </row>
    <row r="17" spans="1:15" ht="17.25" customHeight="1" thickBot="1">
      <c r="C17" s="163"/>
      <c r="D17" s="164"/>
      <c r="E17" s="156"/>
      <c r="F17" s="157"/>
      <c r="G17" s="100" t="s">
        <v>29</v>
      </c>
      <c r="H17" s="101" t="s">
        <v>24</v>
      </c>
      <c r="I17" s="101" t="s">
        <v>24</v>
      </c>
      <c r="J17" s="101" t="s">
        <v>20</v>
      </c>
      <c r="K17" s="101" t="s">
        <v>30</v>
      </c>
      <c r="L17" s="101" t="s">
        <v>29</v>
      </c>
      <c r="M17" s="101" t="s">
        <v>24</v>
      </c>
    </row>
    <row r="18" spans="1:15" ht="17.25" customHeight="1">
      <c r="C18" s="163"/>
      <c r="D18" s="164"/>
      <c r="E18" s="154" t="s">
        <v>195</v>
      </c>
      <c r="F18" s="155"/>
      <c r="G18" s="98">
        <v>0.29299999999999998</v>
      </c>
      <c r="H18" s="56">
        <v>5.0999999999999997E-2</v>
      </c>
      <c r="I18" s="56">
        <v>0.224</v>
      </c>
      <c r="J18" s="56">
        <v>0.502</v>
      </c>
      <c r="K18" s="56">
        <v>0.17899999999999999</v>
      </c>
      <c r="L18" s="56">
        <v>0.23599999999999999</v>
      </c>
      <c r="M18" s="99">
        <v>0.39400000000000002</v>
      </c>
    </row>
    <row r="19" spans="1:15" ht="17.25" customHeight="1" thickBot="1">
      <c r="C19" s="165"/>
      <c r="D19" s="166"/>
      <c r="E19" s="156"/>
      <c r="F19" s="157"/>
      <c r="G19" s="100" t="s">
        <v>22</v>
      </c>
      <c r="H19" s="101" t="s">
        <v>20</v>
      </c>
      <c r="I19" s="101" t="s">
        <v>21</v>
      </c>
      <c r="J19" s="101" t="s">
        <v>26</v>
      </c>
      <c r="K19" s="101" t="s">
        <v>31</v>
      </c>
      <c r="L19" s="101" t="s">
        <v>31</v>
      </c>
      <c r="M19" s="102" t="s">
        <v>21</v>
      </c>
    </row>
    <row r="20" spans="1:15" ht="17.25" customHeight="1">
      <c r="C20" s="161" t="s">
        <v>193</v>
      </c>
      <c r="D20" s="162"/>
      <c r="E20" s="154" t="s">
        <v>125</v>
      </c>
      <c r="F20" s="155"/>
      <c r="G20" s="98">
        <v>0.14399999999999999</v>
      </c>
      <c r="H20" s="56">
        <v>0.38600000000000001</v>
      </c>
      <c r="I20" s="56">
        <v>5.0999999999999997E-2</v>
      </c>
      <c r="J20" s="56">
        <v>1.7999999999999999E-2</v>
      </c>
      <c r="K20" s="56">
        <v>0.185</v>
      </c>
      <c r="L20" s="56">
        <v>0.19</v>
      </c>
      <c r="M20" s="99">
        <v>0.184</v>
      </c>
    </row>
    <row r="21" spans="1:15" ht="17.25" customHeight="1" thickBot="1">
      <c r="C21" s="163"/>
      <c r="D21" s="164"/>
      <c r="E21" s="156"/>
      <c r="F21" s="157"/>
      <c r="G21" s="100" t="s">
        <v>24</v>
      </c>
      <c r="H21" s="101" t="s">
        <v>29</v>
      </c>
      <c r="I21" s="101" t="s">
        <v>25</v>
      </c>
      <c r="J21" s="101" t="s">
        <v>28</v>
      </c>
      <c r="K21" s="101" t="s">
        <v>26</v>
      </c>
      <c r="L21" s="101" t="s">
        <v>25</v>
      </c>
      <c r="M21" s="101" t="s">
        <v>26</v>
      </c>
    </row>
    <row r="22" spans="1:15" ht="17.25" customHeight="1">
      <c r="C22" s="163"/>
      <c r="D22" s="164"/>
      <c r="E22" s="154" t="s">
        <v>194</v>
      </c>
      <c r="F22" s="155"/>
      <c r="G22" s="98">
        <v>0.40600000000000003</v>
      </c>
      <c r="H22" s="56">
        <v>0.56100000000000005</v>
      </c>
      <c r="I22" s="56">
        <v>0.42899999999999999</v>
      </c>
      <c r="J22" s="56">
        <v>0.184</v>
      </c>
      <c r="K22" s="56">
        <v>0.44500000000000001</v>
      </c>
      <c r="L22" s="56">
        <v>0.437</v>
      </c>
      <c r="M22" s="99">
        <v>0.376</v>
      </c>
    </row>
    <row r="23" spans="1:15" ht="17.25" customHeight="1" thickBot="1">
      <c r="C23" s="163"/>
      <c r="D23" s="164"/>
      <c r="E23" s="156"/>
      <c r="F23" s="157"/>
      <c r="G23" s="100" t="s">
        <v>24</v>
      </c>
      <c r="H23" s="101" t="s">
        <v>22</v>
      </c>
      <c r="I23" s="101" t="s">
        <v>26</v>
      </c>
      <c r="J23" s="101" t="s">
        <v>20</v>
      </c>
      <c r="K23" s="101" t="s">
        <v>32</v>
      </c>
      <c r="L23" s="101" t="s">
        <v>28</v>
      </c>
      <c r="M23" s="101" t="s">
        <v>25</v>
      </c>
    </row>
    <row r="24" spans="1:15" ht="17.25" customHeight="1">
      <c r="C24" s="163"/>
      <c r="D24" s="164"/>
      <c r="E24" s="154" t="s">
        <v>195</v>
      </c>
      <c r="F24" s="155"/>
      <c r="G24" s="98">
        <v>0.45</v>
      </c>
      <c r="H24" s="56">
        <v>5.2999999999999999E-2</v>
      </c>
      <c r="I24" s="56">
        <v>0.52</v>
      </c>
      <c r="J24" s="56">
        <v>0.79800000000000004</v>
      </c>
      <c r="K24" s="56">
        <v>0.37</v>
      </c>
      <c r="L24" s="56">
        <v>0.373</v>
      </c>
      <c r="M24" s="99">
        <v>0.439</v>
      </c>
    </row>
    <row r="25" spans="1:15" ht="17.25" customHeight="1" thickBot="1">
      <c r="C25" s="165"/>
      <c r="D25" s="166"/>
      <c r="E25" s="156"/>
      <c r="F25" s="157"/>
      <c r="G25" s="100" t="s">
        <v>23</v>
      </c>
      <c r="H25" s="101" t="s">
        <v>21</v>
      </c>
      <c r="I25" s="101" t="s">
        <v>31</v>
      </c>
      <c r="J25" s="101" t="s">
        <v>24</v>
      </c>
      <c r="K25" s="101" t="s">
        <v>33</v>
      </c>
      <c r="L25" s="101" t="s">
        <v>20</v>
      </c>
      <c r="M25" s="102" t="s">
        <v>31</v>
      </c>
    </row>
    <row r="26" spans="1:15" ht="27" customHeight="1">
      <c r="C26" s="158" t="s">
        <v>211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</row>
    <row r="27" spans="1:15" ht="20.100000000000001" customHeight="1"/>
    <row r="28" spans="1:15" ht="20.100000000000001" customHeight="1" thickBot="1"/>
    <row r="29" spans="1:15" ht="19.5" customHeight="1" thickBot="1">
      <c r="A29" s="128" t="str">
        <f>NOTE!A28</f>
        <v>STUDY 12 | STRUCTURE AND DYNAMICS OF NON-FINANCIAL CORPORATIONS IN PORTUGAL, 2006-2012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5" ht="19.5" customHeight="1"/>
    <row r="31" spans="1:15" ht="19.5" customHeight="1"/>
    <row r="32" spans="1:15" ht="19.5" customHeight="1"/>
    <row r="33" spans="16:16" ht="19.5" customHeight="1"/>
    <row r="34" spans="16:16" ht="19.5" customHeight="1"/>
    <row r="35" spans="16:16" ht="19.5" customHeight="1"/>
    <row r="36" spans="16:16" s="5" customFormat="1" ht="19.5" customHeight="1"/>
    <row r="37" spans="16:16" ht="19.5" customHeight="1"/>
    <row r="38" spans="16:16" ht="19.5" customHeight="1"/>
    <row r="39" spans="16:16" ht="19.5" customHeight="1"/>
    <row r="40" spans="16:16" ht="19.5" customHeight="1"/>
    <row r="41" spans="16:16" ht="19.5" customHeight="1">
      <c r="P41" s="5"/>
    </row>
    <row r="42" spans="16:16" ht="19.5" customHeight="1"/>
    <row r="43" spans="16:16" ht="19.5" customHeight="1"/>
    <row r="44" spans="16:16" ht="19.5" customHeight="1"/>
    <row r="45" spans="16:16" ht="19.5" customHeight="1"/>
    <row r="46" spans="16:16" ht="19.5" customHeight="1"/>
    <row r="47" spans="16:16" ht="19.5" customHeight="1"/>
    <row r="48" spans="16:1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</sheetData>
  <sheetProtection password="9D83" sheet="1" objects="1" scenarios="1"/>
  <mergeCells count="18">
    <mergeCell ref="E18:F19"/>
    <mergeCell ref="C14:D19"/>
    <mergeCell ref="G6:G7"/>
    <mergeCell ref="H6:M6"/>
    <mergeCell ref="I1:O1"/>
    <mergeCell ref="A29:O29"/>
    <mergeCell ref="E8:F9"/>
    <mergeCell ref="E10:F11"/>
    <mergeCell ref="C26:M26"/>
    <mergeCell ref="E20:F21"/>
    <mergeCell ref="E22:F23"/>
    <mergeCell ref="E6:F7"/>
    <mergeCell ref="E24:F25"/>
    <mergeCell ref="C20:D25"/>
    <mergeCell ref="E12:F13"/>
    <mergeCell ref="C8:D13"/>
    <mergeCell ref="E14:F15"/>
    <mergeCell ref="E16:F17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A2C9D8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241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Contents'!G10</f>
        <v>Number of employees and turnover | Ratio to the average value of total NFCs, by economic activity sector (2012)</v>
      </c>
      <c r="B3" s="32"/>
      <c r="C3" s="32"/>
      <c r="D3" s="32"/>
      <c r="E3" s="32"/>
      <c r="F3" s="32"/>
      <c r="G3" s="32"/>
      <c r="H3" s="32"/>
      <c r="I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3" t="s">
        <v>215</v>
      </c>
      <c r="I6" s="150"/>
      <c r="J6" s="146"/>
      <c r="K6" s="153" t="s">
        <v>216</v>
      </c>
      <c r="L6" s="150"/>
      <c r="M6" s="146"/>
    </row>
    <row r="7" spans="1:15" ht="33" customHeight="1" thickBot="1">
      <c r="D7" s="153" t="s">
        <v>1</v>
      </c>
      <c r="E7" s="150"/>
      <c r="F7" s="150"/>
      <c r="G7" s="146"/>
      <c r="H7" s="167">
        <v>1</v>
      </c>
      <c r="I7" s="168"/>
      <c r="J7" s="169"/>
      <c r="K7" s="167">
        <v>1</v>
      </c>
      <c r="L7" s="168"/>
      <c r="M7" s="169"/>
    </row>
    <row r="8" spans="1:15" ht="33" customHeight="1" thickBot="1">
      <c r="D8" s="149" t="s">
        <v>242</v>
      </c>
      <c r="E8" s="153" t="s">
        <v>132</v>
      </c>
      <c r="F8" s="150"/>
      <c r="G8" s="146"/>
      <c r="H8" s="170">
        <v>0.6</v>
      </c>
      <c r="I8" s="171"/>
      <c r="J8" s="172"/>
      <c r="K8" s="171">
        <v>0.4</v>
      </c>
      <c r="L8" s="171"/>
      <c r="M8" s="171"/>
    </row>
    <row r="9" spans="1:15" ht="33" customHeight="1" thickBot="1">
      <c r="D9" s="152"/>
      <c r="E9" s="153" t="s">
        <v>133</v>
      </c>
      <c r="F9" s="150"/>
      <c r="G9" s="146"/>
      <c r="H9" s="170">
        <v>2.1</v>
      </c>
      <c r="I9" s="171"/>
      <c r="J9" s="172"/>
      <c r="K9" s="171">
        <v>2.2999999999999998</v>
      </c>
      <c r="L9" s="171"/>
      <c r="M9" s="171"/>
    </row>
    <row r="10" spans="1:15" ht="33" customHeight="1" thickBot="1">
      <c r="D10" s="152"/>
      <c r="E10" s="153" t="s">
        <v>148</v>
      </c>
      <c r="F10" s="150"/>
      <c r="G10" s="146"/>
      <c r="H10" s="170">
        <v>3.1</v>
      </c>
      <c r="I10" s="171"/>
      <c r="J10" s="172"/>
      <c r="K10" s="171">
        <v>14</v>
      </c>
      <c r="L10" s="171"/>
      <c r="M10" s="171"/>
    </row>
    <row r="11" spans="1:15" ht="33" customHeight="1" thickBot="1">
      <c r="D11" s="152"/>
      <c r="E11" s="153" t="s">
        <v>149</v>
      </c>
      <c r="F11" s="150"/>
      <c r="G11" s="146"/>
      <c r="H11" s="170">
        <v>0.9</v>
      </c>
      <c r="I11" s="171"/>
      <c r="J11" s="172"/>
      <c r="K11" s="171">
        <v>0.6</v>
      </c>
      <c r="L11" s="171"/>
      <c r="M11" s="171"/>
    </row>
    <row r="12" spans="1:15" ht="33" customHeight="1" thickBot="1">
      <c r="D12" s="152"/>
      <c r="E12" s="153" t="s">
        <v>154</v>
      </c>
      <c r="F12" s="150"/>
      <c r="G12" s="146"/>
      <c r="H12" s="170">
        <v>0.8</v>
      </c>
      <c r="I12" s="171"/>
      <c r="J12" s="172"/>
      <c r="K12" s="171">
        <v>1.4</v>
      </c>
      <c r="L12" s="171"/>
      <c r="M12" s="171"/>
    </row>
    <row r="13" spans="1:15" ht="33" customHeight="1" thickBot="1">
      <c r="D13" s="173"/>
      <c r="E13" s="153" t="s">
        <v>172</v>
      </c>
      <c r="F13" s="150"/>
      <c r="G13" s="146"/>
      <c r="H13" s="170">
        <v>0.9</v>
      </c>
      <c r="I13" s="171"/>
      <c r="J13" s="172"/>
      <c r="K13" s="171">
        <v>0.5</v>
      </c>
      <c r="L13" s="171"/>
      <c r="M13" s="171"/>
    </row>
    <row r="14" spans="1:15" ht="28.5" customHeight="1">
      <c r="D14" s="158" t="s">
        <v>217</v>
      </c>
      <c r="E14" s="158"/>
      <c r="F14" s="158"/>
      <c r="G14" s="158"/>
      <c r="H14" s="158"/>
      <c r="I14" s="158"/>
      <c r="J14" s="158"/>
      <c r="K14" s="158"/>
      <c r="L14" s="158"/>
      <c r="M14" s="158"/>
      <c r="N14" s="74"/>
    </row>
    <row r="15" spans="1:15" ht="20.100000000000001" customHeight="1"/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27">
    <mergeCell ref="H11:J11"/>
    <mergeCell ref="K11:M11"/>
    <mergeCell ref="H12:J12"/>
    <mergeCell ref="K12:M12"/>
    <mergeCell ref="D8:D13"/>
    <mergeCell ref="E8:G8"/>
    <mergeCell ref="E13:G13"/>
    <mergeCell ref="E9:G9"/>
    <mergeCell ref="E10:G10"/>
    <mergeCell ref="E11:G11"/>
    <mergeCell ref="E12:G12"/>
    <mergeCell ref="A17:O17"/>
    <mergeCell ref="D7:G7"/>
    <mergeCell ref="I1:O1"/>
    <mergeCell ref="H6:J6"/>
    <mergeCell ref="K6:M6"/>
    <mergeCell ref="H7:J7"/>
    <mergeCell ref="K7:M7"/>
    <mergeCell ref="H8:J8"/>
    <mergeCell ref="K8:M8"/>
    <mergeCell ref="H9:J9"/>
    <mergeCell ref="K9:M9"/>
    <mergeCell ref="H10:J10"/>
    <mergeCell ref="H13:J13"/>
    <mergeCell ref="K13:M13"/>
    <mergeCell ref="D14:M14"/>
    <mergeCell ref="K10:M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rgb="FFA2C9D8"/>
  </sheetPr>
  <dimension ref="A1:P81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15"/>
      <c r="B1" s="15"/>
      <c r="C1" s="15"/>
      <c r="D1" s="15"/>
      <c r="E1" s="16"/>
      <c r="F1" s="15"/>
      <c r="G1" s="15"/>
      <c r="H1" s="15"/>
      <c r="I1" s="145" t="s">
        <v>241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Contents'!G11</f>
        <v>Changes in the average number of employees and average turnover between 2006 and 2012 | By economic activity sector</v>
      </c>
      <c r="B3" s="32"/>
      <c r="C3" s="32"/>
      <c r="D3" s="32"/>
      <c r="E3" s="32"/>
      <c r="F3" s="32"/>
      <c r="G3" s="32"/>
      <c r="H3" s="32"/>
      <c r="I3" s="32"/>
      <c r="J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215</v>
      </c>
      <c r="I6" s="150"/>
      <c r="J6" s="146"/>
      <c r="K6" s="150" t="s">
        <v>216</v>
      </c>
      <c r="L6" s="150"/>
      <c r="M6" s="150"/>
    </row>
    <row r="7" spans="1:15" ht="33.75" customHeight="1" thickBot="1">
      <c r="D7" s="153" t="s">
        <v>1</v>
      </c>
      <c r="E7" s="150"/>
      <c r="F7" s="150"/>
      <c r="G7" s="146"/>
      <c r="H7" s="174">
        <v>-6.0999999999999999E-2</v>
      </c>
      <c r="I7" s="175"/>
      <c r="J7" s="176"/>
      <c r="K7" s="174">
        <v>-6.5000000000000002E-2</v>
      </c>
      <c r="L7" s="175"/>
      <c r="M7" s="176"/>
    </row>
    <row r="8" spans="1:15" ht="33.75" customHeight="1" thickBot="1">
      <c r="D8" s="149" t="s">
        <v>242</v>
      </c>
      <c r="E8" s="153" t="s">
        <v>132</v>
      </c>
      <c r="F8" s="150"/>
      <c r="G8" s="146"/>
      <c r="H8" s="177">
        <v>-2.3E-2</v>
      </c>
      <c r="I8" s="178"/>
      <c r="J8" s="179"/>
      <c r="K8" s="178">
        <v>0.16800000000000001</v>
      </c>
      <c r="L8" s="178"/>
      <c r="M8" s="178"/>
    </row>
    <row r="9" spans="1:15" ht="33.75" customHeight="1" thickBot="1">
      <c r="D9" s="152"/>
      <c r="E9" s="153" t="s">
        <v>133</v>
      </c>
      <c r="F9" s="150"/>
      <c r="G9" s="146"/>
      <c r="H9" s="177">
        <v>-8.5999999999999993E-2</v>
      </c>
      <c r="I9" s="178"/>
      <c r="J9" s="179"/>
      <c r="K9" s="178">
        <v>0.13800000000000001</v>
      </c>
      <c r="L9" s="178"/>
      <c r="M9" s="178"/>
    </row>
    <row r="10" spans="1:15" ht="33.75" customHeight="1" thickBot="1">
      <c r="D10" s="152"/>
      <c r="E10" s="153" t="s">
        <v>148</v>
      </c>
      <c r="F10" s="150"/>
      <c r="G10" s="146"/>
      <c r="H10" s="177">
        <v>-0.17499999999999999</v>
      </c>
      <c r="I10" s="178"/>
      <c r="J10" s="179"/>
      <c r="K10" s="178">
        <v>7.0000000000000001E-3</v>
      </c>
      <c r="L10" s="178"/>
      <c r="M10" s="178"/>
    </row>
    <row r="11" spans="1:15" ht="33.75" customHeight="1" thickBot="1">
      <c r="D11" s="152"/>
      <c r="E11" s="153" t="s">
        <v>149</v>
      </c>
      <c r="F11" s="150"/>
      <c r="G11" s="146"/>
      <c r="H11" s="177">
        <v>-0.14399999999999999</v>
      </c>
      <c r="I11" s="178"/>
      <c r="J11" s="179"/>
      <c r="K11" s="178">
        <v>-0.245</v>
      </c>
      <c r="L11" s="178"/>
      <c r="M11" s="178"/>
    </row>
    <row r="12" spans="1:15" ht="33.75" customHeight="1" thickBot="1">
      <c r="D12" s="152"/>
      <c r="E12" s="153" t="s">
        <v>154</v>
      </c>
      <c r="F12" s="150"/>
      <c r="G12" s="146"/>
      <c r="H12" s="177">
        <v>-8.9999999999999993E-3</v>
      </c>
      <c r="I12" s="178"/>
      <c r="J12" s="179"/>
      <c r="K12" s="178">
        <v>-0.06</v>
      </c>
      <c r="L12" s="178"/>
      <c r="M12" s="178"/>
    </row>
    <row r="13" spans="1:15" ht="33.75" customHeight="1" thickBot="1">
      <c r="D13" s="173"/>
      <c r="E13" s="153" t="s">
        <v>172</v>
      </c>
      <c r="F13" s="150"/>
      <c r="G13" s="146"/>
      <c r="H13" s="177">
        <v>-2E-3</v>
      </c>
      <c r="I13" s="178"/>
      <c r="J13" s="179"/>
      <c r="K13" s="178">
        <v>-0.13200000000000001</v>
      </c>
      <c r="L13" s="178"/>
      <c r="M13" s="178"/>
    </row>
    <row r="14" spans="1:15" ht="20.100000000000001" customHeight="1" thickBot="1">
      <c r="D14" s="43"/>
      <c r="E14" s="180"/>
      <c r="F14" s="181"/>
      <c r="G14" s="182"/>
      <c r="H14" s="73"/>
      <c r="I14" s="73"/>
      <c r="J14" s="73"/>
      <c r="K14" s="73"/>
      <c r="L14" s="73"/>
      <c r="M14" s="73"/>
    </row>
    <row r="15" spans="1:15" ht="19.5" customHeight="1" thickBot="1">
      <c r="E15" s="180"/>
      <c r="F15" s="181"/>
      <c r="G15" s="182"/>
    </row>
    <row r="16" spans="1:15" ht="19.5" customHeight="1" thickBot="1">
      <c r="A16" s="128" t="str">
        <f>NOTE!A28</f>
        <v>STUDY 12 | STRUCTURE AND DYNAMICS OF NON-FINANCIAL CORPORATIONS IN PORTUGAL, 2006-2012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6:16" ht="19.5" customHeight="1"/>
    <row r="18" spans="16:16" ht="19.5" customHeight="1"/>
    <row r="19" spans="16:16" ht="19.5" customHeight="1"/>
    <row r="20" spans="16:16" ht="19.5" customHeight="1"/>
    <row r="21" spans="16:16" ht="19.5" customHeight="1"/>
    <row r="22" spans="16:16" ht="19.5" customHeight="1"/>
    <row r="23" spans="16:16" s="5" customFormat="1" ht="19.5" customHeight="1"/>
    <row r="24" spans="16:16" ht="19.5" customHeight="1"/>
    <row r="25" spans="16:16" ht="19.5" customHeight="1"/>
    <row r="26" spans="16:16" ht="19.5" customHeight="1"/>
    <row r="27" spans="16:16" ht="19.5" customHeight="1"/>
    <row r="28" spans="16:16" ht="19.5" customHeight="1">
      <c r="P28" s="5"/>
    </row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</sheetData>
  <sheetProtection password="9D83" sheet="1" objects="1" scenarios="1"/>
  <mergeCells count="28">
    <mergeCell ref="E10:G10"/>
    <mergeCell ref="E11:G11"/>
    <mergeCell ref="K10:M10"/>
    <mergeCell ref="H11:J11"/>
    <mergeCell ref="K11:M11"/>
    <mergeCell ref="H12:J12"/>
    <mergeCell ref="K12:M12"/>
    <mergeCell ref="E13:G13"/>
    <mergeCell ref="H13:J13"/>
    <mergeCell ref="E14:G14"/>
    <mergeCell ref="E15:G15"/>
    <mergeCell ref="K13:M13"/>
    <mergeCell ref="A16:O16"/>
    <mergeCell ref="I1:O1"/>
    <mergeCell ref="D7:G7"/>
    <mergeCell ref="H6:J6"/>
    <mergeCell ref="K6:M6"/>
    <mergeCell ref="H7:J7"/>
    <mergeCell ref="K7:M7"/>
    <mergeCell ref="H8:J8"/>
    <mergeCell ref="K8:M8"/>
    <mergeCell ref="H9:J9"/>
    <mergeCell ref="K9:M9"/>
    <mergeCell ref="H10:J10"/>
    <mergeCell ref="D8:D13"/>
    <mergeCell ref="E8:G8"/>
    <mergeCell ref="E9:G9"/>
    <mergeCell ref="E12:G12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A2C9D8"/>
  </sheetPr>
  <dimension ref="A1:P78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Contents'!G13</f>
        <v>NFC population structure | By district (2012)</v>
      </c>
      <c r="B3" s="32"/>
      <c r="C3" s="32"/>
      <c r="D3" s="31"/>
      <c r="E3" s="35"/>
      <c r="F3" s="35"/>
      <c r="L3" s="35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0" customHeight="1" thickBot="1">
      <c r="F6" s="65"/>
      <c r="G6" s="66"/>
      <c r="H6" s="185" t="s">
        <v>197</v>
      </c>
      <c r="I6" s="186"/>
      <c r="J6" s="186"/>
      <c r="K6" s="186"/>
      <c r="L6" s="186"/>
      <c r="M6" s="186"/>
      <c r="N6" s="186"/>
      <c r="O6" s="187"/>
    </row>
    <row r="7" spans="1:15" ht="42" customHeight="1" thickBot="1">
      <c r="F7" s="67"/>
      <c r="G7" s="68"/>
      <c r="H7" s="93" t="s">
        <v>15</v>
      </c>
      <c r="I7" s="92" t="s">
        <v>16</v>
      </c>
      <c r="J7" s="92" t="s">
        <v>17</v>
      </c>
      <c r="K7" s="92" t="s">
        <v>18</v>
      </c>
      <c r="L7" s="115" t="s">
        <v>190</v>
      </c>
      <c r="M7" s="115" t="s">
        <v>191</v>
      </c>
      <c r="N7" s="92" t="s">
        <v>19</v>
      </c>
      <c r="O7" s="112" t="s">
        <v>192</v>
      </c>
    </row>
    <row r="8" spans="1:15" ht="27" customHeight="1" thickBot="1">
      <c r="D8" s="183" t="s">
        <v>126</v>
      </c>
      <c r="E8" s="183"/>
      <c r="F8" s="183"/>
      <c r="G8" s="184"/>
      <c r="H8" s="52">
        <v>6.4000000000000001E-2</v>
      </c>
      <c r="I8" s="52">
        <v>7.5999999999999998E-2</v>
      </c>
      <c r="J8" s="52">
        <v>4.9000000000000002E-2</v>
      </c>
      <c r="K8" s="52">
        <v>0.05</v>
      </c>
      <c r="L8" s="52">
        <v>0.28199999999999997</v>
      </c>
      <c r="M8" s="52">
        <v>0.17599999999999999</v>
      </c>
      <c r="N8" s="52">
        <v>6.0999999999999999E-2</v>
      </c>
      <c r="O8" s="54">
        <v>0.24099999999999999</v>
      </c>
    </row>
    <row r="9" spans="1:15" ht="27" customHeight="1" thickBot="1">
      <c r="D9" s="183" t="s">
        <v>127</v>
      </c>
      <c r="E9" s="183"/>
      <c r="F9" s="183"/>
      <c r="G9" s="184"/>
      <c r="H9" s="52">
        <v>6.8000000000000005E-2</v>
      </c>
      <c r="I9" s="52">
        <v>8.2000000000000003E-2</v>
      </c>
      <c r="J9" s="52">
        <v>3.2000000000000001E-2</v>
      </c>
      <c r="K9" s="52">
        <v>4.1000000000000002E-2</v>
      </c>
      <c r="L9" s="52">
        <v>0.35099999999999998</v>
      </c>
      <c r="M9" s="52">
        <v>0.184</v>
      </c>
      <c r="N9" s="52">
        <v>4.5999999999999999E-2</v>
      </c>
      <c r="O9" s="54">
        <v>0.19400000000000001</v>
      </c>
    </row>
    <row r="10" spans="1:15" ht="27" customHeight="1" thickBot="1">
      <c r="D10" s="183" t="s">
        <v>193</v>
      </c>
      <c r="E10" s="183"/>
      <c r="F10" s="183"/>
      <c r="G10" s="184"/>
      <c r="H10" s="52">
        <v>5.6000000000000001E-2</v>
      </c>
      <c r="I10" s="52">
        <v>5.7000000000000002E-2</v>
      </c>
      <c r="J10" s="52">
        <v>1.7000000000000001E-2</v>
      </c>
      <c r="K10" s="52">
        <v>3.4000000000000002E-2</v>
      </c>
      <c r="L10" s="52">
        <v>0.42899999999999999</v>
      </c>
      <c r="M10" s="52">
        <v>0.157</v>
      </c>
      <c r="N10" s="52">
        <v>5.6000000000000001E-2</v>
      </c>
      <c r="O10" s="54">
        <v>0.193</v>
      </c>
    </row>
    <row r="11" spans="1:15" ht="20.100000000000001" customHeight="1"/>
    <row r="12" spans="1:15" ht="20.100000000000001" customHeight="1" thickBot="1"/>
    <row r="13" spans="1:15" ht="19.5" customHeight="1" thickBot="1">
      <c r="A13" s="128" t="str">
        <f>NOTE!A28</f>
        <v>STUDY 12 | STRUCTURE AND DYNAMICS OF NON-FINANCIAL CORPORATIONS IN PORTUGAL, 2006-2012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9.5" customHeight="1"/>
    <row r="15" spans="1:15" ht="19.5" customHeight="1"/>
    <row r="16" spans="1:15" ht="19.5" customHeight="1"/>
    <row r="17" spans="16:16" ht="19.5" customHeight="1"/>
    <row r="18" spans="16:16" ht="19.5" customHeight="1"/>
    <row r="19" spans="16:16" ht="19.5" customHeight="1"/>
    <row r="20" spans="16:16" s="5" customFormat="1" ht="19.5" customHeight="1"/>
    <row r="21" spans="16:16" ht="19.5" customHeight="1"/>
    <row r="22" spans="16:16" ht="19.5" customHeight="1"/>
    <row r="23" spans="16:16" ht="19.5" customHeight="1"/>
    <row r="24" spans="16:16" ht="19.5" customHeight="1"/>
    <row r="25" spans="16:16" ht="19.5" customHeight="1">
      <c r="P25" s="5"/>
    </row>
    <row r="26" spans="16:16" ht="19.5" customHeight="1"/>
    <row r="27" spans="16:16" ht="19.5" customHeight="1"/>
    <row r="28" spans="16:16" ht="19.5" customHeight="1"/>
    <row r="29" spans="16:16" ht="19.5" customHeight="1"/>
    <row r="30" spans="16:16" ht="19.5" customHeight="1"/>
    <row r="31" spans="16:16" ht="19.5" customHeight="1"/>
    <row r="32" spans="16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</sheetData>
  <sheetProtection password="9D83" sheet="1" objects="1" scenarios="1"/>
  <mergeCells count="6">
    <mergeCell ref="A13:O13"/>
    <mergeCell ref="I1:O1"/>
    <mergeCell ref="D8:G8"/>
    <mergeCell ref="D9:G9"/>
    <mergeCell ref="D10:G10"/>
    <mergeCell ref="H6:O6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A2C9D8"/>
  </sheetPr>
  <dimension ref="A1:P82"/>
  <sheetViews>
    <sheetView zoomScaleNormal="100" zoomScaleSheetLayoutView="90" workbookViewId="0">
      <selection activeCell="N21" sqref="N21"/>
    </sheetView>
  </sheetViews>
  <sheetFormatPr defaultRowHeight="16.5"/>
  <cols>
    <col min="1" max="15" width="9.42578125" style="3" customWidth="1"/>
    <col min="16" max="16384" width="9.140625" style="3"/>
  </cols>
  <sheetData>
    <row r="1" spans="1:15" ht="69" customHeight="1" thickBot="1">
      <c r="A1" s="29"/>
      <c r="B1" s="15"/>
      <c r="C1" s="15"/>
      <c r="D1" s="15"/>
      <c r="E1" s="16"/>
      <c r="F1" s="15"/>
      <c r="G1" s="15"/>
      <c r="H1" s="15"/>
      <c r="I1" s="145" t="s">
        <v>124</v>
      </c>
      <c r="J1" s="145"/>
      <c r="K1" s="145"/>
      <c r="L1" s="145"/>
      <c r="M1" s="145"/>
      <c r="N1" s="145"/>
      <c r="O1" s="145"/>
    </row>
    <row r="2" spans="1:15" ht="15" customHeight="1"/>
    <row r="3" spans="1:15" s="33" customFormat="1" ht="15" customHeight="1" thickBot="1">
      <c r="A3" s="31" t="str">
        <f>'Table of Contents'!G14</f>
        <v>Changes in the NFC population structure between 2006 and 2012 | By district (percentage points)</v>
      </c>
      <c r="B3" s="32"/>
      <c r="C3" s="32"/>
      <c r="D3" s="32"/>
      <c r="E3" s="32"/>
      <c r="F3" s="32"/>
      <c r="G3" s="32"/>
      <c r="H3" s="32"/>
    </row>
    <row r="4" spans="1:15" s="6" customFormat="1" ht="15" customHeight="1">
      <c r="A4" s="14" t="s">
        <v>122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15" customHeight="1" thickBot="1"/>
    <row r="6" spans="1:15" ht="33.75" customHeight="1" thickBot="1">
      <c r="D6" s="13"/>
      <c r="H6" s="150" t="s">
        <v>127</v>
      </c>
      <c r="I6" s="150"/>
      <c r="J6" s="150"/>
      <c r="K6" s="150" t="s">
        <v>193</v>
      </c>
      <c r="L6" s="150"/>
      <c r="M6" s="150"/>
    </row>
    <row r="7" spans="1:15" ht="33.75" customHeight="1" thickBot="1">
      <c r="D7" s="153" t="s">
        <v>15</v>
      </c>
      <c r="E7" s="150"/>
      <c r="F7" s="150"/>
      <c r="G7" s="146"/>
      <c r="H7" s="188">
        <v>-0.16</v>
      </c>
      <c r="I7" s="189"/>
      <c r="J7" s="190"/>
      <c r="K7" s="189">
        <v>-0.03</v>
      </c>
      <c r="L7" s="189"/>
      <c r="M7" s="189"/>
    </row>
    <row r="8" spans="1:15" ht="33.75" customHeight="1" thickBot="1">
      <c r="D8" s="153" t="s">
        <v>16</v>
      </c>
      <c r="E8" s="150"/>
      <c r="F8" s="150"/>
      <c r="G8" s="146"/>
      <c r="H8" s="188">
        <v>-0.04</v>
      </c>
      <c r="I8" s="189"/>
      <c r="J8" s="190"/>
      <c r="K8" s="189">
        <v>0.67</v>
      </c>
      <c r="L8" s="189"/>
      <c r="M8" s="189"/>
    </row>
    <row r="9" spans="1:15" ht="33.75" customHeight="1" thickBot="1">
      <c r="D9" s="153" t="s">
        <v>17</v>
      </c>
      <c r="E9" s="150"/>
      <c r="F9" s="150"/>
      <c r="G9" s="146"/>
      <c r="H9" s="188">
        <v>-0.22</v>
      </c>
      <c r="I9" s="189"/>
      <c r="J9" s="190"/>
      <c r="K9" s="189">
        <v>-0.53</v>
      </c>
      <c r="L9" s="189"/>
      <c r="M9" s="189"/>
    </row>
    <row r="10" spans="1:15" ht="33.75" customHeight="1" thickBot="1">
      <c r="D10" s="153" t="s">
        <v>18</v>
      </c>
      <c r="E10" s="150"/>
      <c r="F10" s="150"/>
      <c r="G10" s="146"/>
      <c r="H10" s="188">
        <v>-0.35</v>
      </c>
      <c r="I10" s="189"/>
      <c r="J10" s="190"/>
      <c r="K10" s="189">
        <v>0.15</v>
      </c>
      <c r="L10" s="189"/>
      <c r="M10" s="189"/>
    </row>
    <row r="11" spans="1:15" ht="33.75" customHeight="1" thickBot="1">
      <c r="D11" s="153" t="s">
        <v>190</v>
      </c>
      <c r="E11" s="150"/>
      <c r="F11" s="150"/>
      <c r="G11" s="146"/>
      <c r="H11" s="188">
        <v>0.71</v>
      </c>
      <c r="I11" s="189"/>
      <c r="J11" s="190"/>
      <c r="K11" s="189">
        <v>0.17</v>
      </c>
      <c r="L11" s="189"/>
      <c r="M11" s="189"/>
    </row>
    <row r="12" spans="1:15" ht="33.75" customHeight="1" thickBot="1">
      <c r="D12" s="153" t="s">
        <v>191</v>
      </c>
      <c r="E12" s="150"/>
      <c r="F12" s="150"/>
      <c r="G12" s="146"/>
      <c r="H12" s="188">
        <v>0.24</v>
      </c>
      <c r="I12" s="189"/>
      <c r="J12" s="190"/>
      <c r="K12" s="189">
        <v>0.04</v>
      </c>
      <c r="L12" s="189"/>
      <c r="M12" s="189"/>
    </row>
    <row r="13" spans="1:15" ht="33.75" customHeight="1" thickBot="1">
      <c r="D13" s="153" t="s">
        <v>19</v>
      </c>
      <c r="E13" s="150"/>
      <c r="F13" s="150"/>
      <c r="G13" s="146"/>
      <c r="H13" s="188">
        <v>-0.34</v>
      </c>
      <c r="I13" s="189"/>
      <c r="J13" s="190"/>
      <c r="K13" s="189">
        <v>0.34</v>
      </c>
      <c r="L13" s="189"/>
      <c r="M13" s="189"/>
    </row>
    <row r="14" spans="1:15" ht="33.75" customHeight="1" thickBot="1">
      <c r="D14" s="153" t="s">
        <v>192</v>
      </c>
      <c r="E14" s="150"/>
      <c r="F14" s="150"/>
      <c r="G14" s="146"/>
      <c r="H14" s="188">
        <v>0.15</v>
      </c>
      <c r="I14" s="189"/>
      <c r="J14" s="190"/>
      <c r="K14" s="189">
        <v>-0.82</v>
      </c>
      <c r="L14" s="189"/>
      <c r="M14" s="189"/>
    </row>
    <row r="15" spans="1:15" ht="20.100000000000001" customHeight="1"/>
    <row r="16" spans="1:15" ht="20.100000000000001" customHeight="1" thickBot="1"/>
    <row r="17" spans="1:16" ht="19.5" customHeight="1" thickBot="1">
      <c r="A17" s="128" t="str">
        <f>NOTE!A28</f>
        <v>STUDY 12 | STRUCTURE AND DYNAMICS OF NON-FINANCIAL CORPORATIONS IN PORTUGAL, 2006-2012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6" ht="19.5" customHeight="1"/>
    <row r="19" spans="1:16" ht="19.5" customHeight="1"/>
    <row r="20" spans="1:16" ht="19.5" customHeight="1"/>
    <row r="21" spans="1:16" ht="19.5" customHeight="1"/>
    <row r="22" spans="1:16" ht="19.5" customHeight="1"/>
    <row r="23" spans="1:16" ht="19.5" customHeight="1"/>
    <row r="24" spans="1:16" s="5" customFormat="1" ht="19.5" customHeight="1"/>
    <row r="25" spans="1:16" ht="19.5" customHeight="1"/>
    <row r="26" spans="1:16" ht="19.5" customHeight="1"/>
    <row r="27" spans="1:16" ht="19.5" customHeight="1"/>
    <row r="28" spans="1:16" ht="19.5" customHeight="1"/>
    <row r="29" spans="1:16" ht="19.5" customHeight="1">
      <c r="P29" s="5"/>
    </row>
    <row r="30" spans="1:16" ht="19.5" customHeight="1"/>
    <row r="31" spans="1:16" ht="19.5" customHeight="1"/>
    <row r="32" spans="1:1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</sheetData>
  <sheetProtection password="9D83" sheet="1" objects="1" scenarios="1"/>
  <mergeCells count="28">
    <mergeCell ref="K10:M10"/>
    <mergeCell ref="D11:G11"/>
    <mergeCell ref="H11:J11"/>
    <mergeCell ref="K11:M11"/>
    <mergeCell ref="D14:G14"/>
    <mergeCell ref="H14:J14"/>
    <mergeCell ref="K14:M14"/>
    <mergeCell ref="D12:G12"/>
    <mergeCell ref="H12:J12"/>
    <mergeCell ref="D13:G13"/>
    <mergeCell ref="H13:J13"/>
    <mergeCell ref="K13:M13"/>
    <mergeCell ref="A17:O17"/>
    <mergeCell ref="I1:O1"/>
    <mergeCell ref="H6:J6"/>
    <mergeCell ref="K6:M6"/>
    <mergeCell ref="D7:G7"/>
    <mergeCell ref="H7:J7"/>
    <mergeCell ref="K7:M7"/>
    <mergeCell ref="D8:G8"/>
    <mergeCell ref="H8:J8"/>
    <mergeCell ref="K12:M12"/>
    <mergeCell ref="K8:M8"/>
    <mergeCell ref="D9:G9"/>
    <mergeCell ref="H9:J9"/>
    <mergeCell ref="K9:M9"/>
    <mergeCell ref="D10:G10"/>
    <mergeCell ref="H10:J10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1C028605E70449BEF0674056C4174" ma:contentTypeVersion="1" ma:contentTypeDescription="Create a new document." ma:contentTypeScope="" ma:versionID="4cae9a98b8c12e92537b87058a720ec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05877-CB27-4B4A-A3EB-B98DE49085AE}"/>
</file>

<file path=customXml/itemProps2.xml><?xml version="1.0" encoding="utf-8"?>
<ds:datastoreItem xmlns:ds="http://schemas.openxmlformats.org/officeDocument/2006/customXml" ds:itemID="{599FD9DA-D98F-4C1C-8DB6-3187E58A3147}"/>
</file>

<file path=customXml/itemProps3.xml><?xml version="1.0" encoding="utf-8"?>
<ds:datastoreItem xmlns:ds="http://schemas.openxmlformats.org/officeDocument/2006/customXml" ds:itemID="{0EBB4ED5-CB77-4DB1-B214-7B3ABEE96003}"/>
</file>

<file path=customXml/itemProps4.xml><?xml version="1.0" encoding="utf-8"?>
<ds:datastoreItem xmlns:ds="http://schemas.openxmlformats.org/officeDocument/2006/customXml" ds:itemID="{5D2DAA35-03CD-4BB8-8F79-C40A49010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NOTE</vt:lpstr>
      <vt:lpstr>Table of Contents</vt:lpstr>
      <vt:lpstr>C1</vt:lpstr>
      <vt:lpstr>C2</vt:lpstr>
      <vt:lpstr>T1</vt:lpstr>
      <vt:lpstr>C3</vt:lpstr>
      <vt:lpstr>C4</vt:lpstr>
      <vt:lpstr>C5</vt:lpstr>
      <vt:lpstr>C6</vt:lpstr>
      <vt:lpstr>C7</vt:lpstr>
      <vt:lpstr>C8</vt:lpstr>
      <vt:lpstr>T2</vt:lpstr>
      <vt:lpstr>C9</vt:lpstr>
      <vt:lpstr>T3</vt:lpstr>
      <vt:lpstr>C10</vt:lpstr>
      <vt:lpstr>C11</vt:lpstr>
      <vt:lpstr>T1.1</vt:lpstr>
      <vt:lpstr>C1.1</vt:lpstr>
      <vt:lpstr>C1.2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T4</vt:lpstr>
      <vt:lpstr>C29</vt:lpstr>
      <vt:lpstr>C30</vt:lpstr>
      <vt:lpstr>C31</vt:lpstr>
      <vt:lpstr>'C1'!Print_Area</vt:lpstr>
      <vt:lpstr>C1.1!Print_Area</vt:lpstr>
      <vt:lpstr>C1.2!Print_Area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'C16'!Print_Area</vt:lpstr>
      <vt:lpstr>'C17'!Print_Area</vt:lpstr>
      <vt:lpstr>'C18'!Print_Area</vt:lpstr>
      <vt:lpstr>'C19'!Print_Area</vt:lpstr>
      <vt:lpstr>'C2'!Print_Area</vt:lpstr>
      <vt:lpstr>'C20'!Print_Area</vt:lpstr>
      <vt:lpstr>'C21'!Print_Area</vt:lpstr>
      <vt:lpstr>'C22'!Print_Area</vt:lpstr>
      <vt:lpstr>'C23'!Print_Area</vt:lpstr>
      <vt:lpstr>'C24'!Print_Area</vt:lpstr>
      <vt:lpstr>'C25'!Print_Area</vt:lpstr>
      <vt:lpstr>'C26'!Print_Area</vt:lpstr>
      <vt:lpstr>'C27'!Print_Area</vt:lpstr>
      <vt:lpstr>'C28'!Print_Area</vt:lpstr>
      <vt:lpstr>'C29'!Print_Area</vt:lpstr>
      <vt:lpstr>'C3'!Print_Area</vt:lpstr>
      <vt:lpstr>'C30'!Print_Area</vt:lpstr>
      <vt:lpstr>'C31'!Print_Area</vt:lpstr>
      <vt:lpstr>'C4'!Print_Area</vt:lpstr>
      <vt:lpstr>'C5'!Print_Area</vt:lpstr>
      <vt:lpstr>'C6'!Print_Area</vt:lpstr>
      <vt:lpstr>'C7'!Print_Area</vt:lpstr>
      <vt:lpstr>'C8'!Print_Area</vt:lpstr>
      <vt:lpstr>'C9'!Print_Area</vt:lpstr>
      <vt:lpstr>NOTE!Print_Area</vt:lpstr>
      <vt:lpstr>'T1'!Print_Area</vt:lpstr>
      <vt:lpstr>T1.1!Print_Area</vt:lpstr>
      <vt:lpstr>'T2'!Print_Area</vt:lpstr>
      <vt:lpstr>'T3'!Print_Area</vt:lpstr>
      <vt:lpstr>'T4'!Print_Area</vt:lpstr>
      <vt:lpstr>'Table of Contents'!Print_Area</vt:lpstr>
    </vt:vector>
  </TitlesOfParts>
  <Company>Banco de Portugal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Structure and dynamics of non-financial corporations in Portugal 2006-2012</dc:title>
  <dc:creator>Banco de Portugal</dc:creator>
  <cp:lastModifiedBy>Toshiba</cp:lastModifiedBy>
  <cp:lastPrinted>2013-10-23T14:01:30Z</cp:lastPrinted>
  <dcterms:created xsi:type="dcterms:W3CDTF">2011-07-04T17:45:26Z</dcterms:created>
  <dcterms:modified xsi:type="dcterms:W3CDTF">2014-08-03T00:03:16Z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2200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display_urn:schemas-microsoft-com:office:office#Author">
    <vt:lpwstr>System Account</vt:lpwstr>
  </property>
  <property fmtid="{D5CDD505-2E9C-101B-9397-08002B2CF9AE}" pid="10" name="_SourceUrl">
    <vt:lpwstr/>
  </property>
  <property fmtid="{D5CDD505-2E9C-101B-9397-08002B2CF9AE}" pid="11" name="ContentTypeId">
    <vt:lpwstr>0x0101007CC1C028605E70449BEF0674056C4174</vt:lpwstr>
  </property>
  <property fmtid="{D5CDD505-2E9C-101B-9397-08002B2CF9AE}" pid="12" name="OrigemDocumento">
    <vt:lpwstr>DDE</vt:lpwstr>
  </property>
  <property fmtid="{D5CDD505-2E9C-101B-9397-08002B2CF9AE}" pid="15" name="ImagemAssociadaURL">
    <vt:lpwstr>;#/SiteCollectionImages/icon_xls.gif;#xls;#;#;#</vt:lpwstr>
  </property>
  <property fmtid="{D5CDD505-2E9C-101B-9397-08002B2CF9AE}" pid="17" name="ImagemAssociada">
    <vt:lpwstr/>
  </property>
  <property fmtid="{D5CDD505-2E9C-101B-9397-08002B2CF9AE}" pid="18" name="TitleDocHTML">
    <vt:lpwstr>Estrutura e Dinâmica das Sociedades Não Financeiras em Portugal 2006-2012</vt:lpwstr>
  </property>
  <property fmtid="{D5CDD505-2E9C-101B-9397-08002B2CF9AE}" pid="21" name="TitleDoc">
    <vt:lpwstr>Estrutura e Dinâmica das Sociedades Não Financeiras em Portugal 2006-2012</vt:lpwstr>
  </property>
  <property fmtid="{D5CDD505-2E9C-101B-9397-08002B2CF9AE}" pid="22" name="TambemnosIdiomas">
    <vt:lpwstr/>
  </property>
  <property fmtid="{D5CDD505-2E9C-101B-9397-08002B2CF9AE}" pid="23" name="TambemnosIdiomasDrop">
    <vt:lpwstr/>
  </property>
  <property fmtid="{D5CDD505-2E9C-101B-9397-08002B2CF9AE}" pid="24" name="ApenasIdiomaPrincipalDrop">
    <vt:lpwstr/>
  </property>
  <property fmtid="{D5CDD505-2E9C-101B-9397-08002B2CF9AE}" pid="25" name="_SharedFileIndex">
    <vt:lpwstr/>
  </property>
  <property fmtid="{D5CDD505-2E9C-101B-9397-08002B2CF9AE}" pid="26" name="DocIdioma">
    <vt:lpwstr/>
  </property>
  <property fmtid="{D5CDD505-2E9C-101B-9397-08002B2CF9AE}" pid="27" name="ApenasIdiomaPrincipal">
    <vt:lpwstr/>
  </property>
</Properties>
</file>